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bcommunity-my.sharepoint.com/personal/joris_maesschalck_apb_be/Documents/Desktop/najaarsvac 2023/"/>
    </mc:Choice>
  </mc:AlternateContent>
  <xr:revisionPtr revIDLastSave="13" documentId="8_{401FE8E9-34E1-4537-B338-49C48C02508F}" xr6:coauthVersionLast="47" xr6:coauthVersionMax="47" xr10:uidLastSave="{B6B0F6DA-0793-46DE-AD32-F970A1403549}"/>
  <bookViews>
    <workbookView xWindow="-108" yWindow="-108" windowWidth="23256" windowHeight="12576" tabRatio="681" xr2:uid="{796E8F26-C9AC-465D-A94B-D10EBAF8B865}"/>
  </bookViews>
  <sheets>
    <sheet name="incoming" sheetId="2" r:id="rId1"/>
    <sheet name="outgoing" sheetId="6" r:id="rId2"/>
    <sheet name="Parameters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J1005" i="6"/>
  <c r="J1006" i="6"/>
  <c r="J1007" i="6"/>
  <c r="J1008" i="6"/>
  <c r="J1009" i="6"/>
  <c r="J1010" i="6"/>
  <c r="J1011" i="6"/>
  <c r="J1012" i="6"/>
  <c r="J1013" i="6"/>
  <c r="J1014" i="6"/>
  <c r="J1015" i="6"/>
  <c r="J1016" i="6"/>
  <c r="J1017" i="6"/>
  <c r="J1018" i="6"/>
  <c r="J1019" i="6"/>
  <c r="J1020" i="6"/>
  <c r="J1021" i="6"/>
  <c r="J1022" i="6"/>
  <c r="J1023" i="6"/>
  <c r="J1024" i="6"/>
  <c r="J1025" i="6"/>
  <c r="J1026" i="6"/>
  <c r="J1027" i="6"/>
  <c r="J1028" i="6"/>
  <c r="J1029" i="6"/>
  <c r="J1030" i="6"/>
  <c r="J1031" i="6"/>
  <c r="J1032" i="6"/>
  <c r="J1033" i="6"/>
  <c r="J1034" i="6"/>
  <c r="J1035" i="6"/>
  <c r="J1036" i="6"/>
  <c r="J1037" i="6"/>
  <c r="J1038" i="6"/>
  <c r="J1039" i="6"/>
  <c r="J1040" i="6"/>
  <c r="J1041" i="6"/>
  <c r="J1042" i="6"/>
  <c r="J1043" i="6"/>
  <c r="J1044" i="6"/>
  <c r="J1045" i="6"/>
  <c r="J1046" i="6"/>
  <c r="J1047" i="6"/>
  <c r="J1048" i="6"/>
  <c r="J1049" i="6"/>
  <c r="J1050" i="6"/>
  <c r="J1051" i="6"/>
  <c r="J1052" i="6"/>
  <c r="J1053" i="6"/>
  <c r="J1054" i="6"/>
  <c r="J1055" i="6"/>
  <c r="J1056" i="6"/>
  <c r="J1057" i="6"/>
  <c r="J1058" i="6"/>
  <c r="J1059" i="6"/>
  <c r="J1060" i="6"/>
  <c r="J1061" i="6"/>
  <c r="J1062" i="6"/>
  <c r="J1063" i="6"/>
  <c r="J1064" i="6"/>
  <c r="J1065" i="6"/>
  <c r="J1066" i="6"/>
  <c r="J1067" i="6"/>
  <c r="J1068" i="6"/>
  <c r="J1069" i="6"/>
  <c r="J1070" i="6"/>
  <c r="J1071" i="6"/>
  <c r="J1072" i="6"/>
  <c r="J1073" i="6"/>
  <c r="J1074" i="6"/>
  <c r="J1075" i="6"/>
  <c r="J1076" i="6"/>
  <c r="J1077" i="6"/>
  <c r="J1078" i="6"/>
  <c r="J1079" i="6"/>
  <c r="J1080" i="6"/>
  <c r="J1081" i="6"/>
  <c r="J1082" i="6"/>
  <c r="J1083" i="6"/>
  <c r="J1084" i="6"/>
  <c r="J1085" i="6"/>
  <c r="J1086" i="6"/>
  <c r="J1087" i="6"/>
  <c r="J1088" i="6"/>
  <c r="J1089" i="6"/>
  <c r="J1090" i="6"/>
  <c r="J1091" i="6"/>
  <c r="J1092" i="6"/>
  <c r="J1093" i="6"/>
  <c r="J1094" i="6"/>
  <c r="J1095" i="6"/>
  <c r="J1096" i="6"/>
  <c r="J1097" i="6"/>
  <c r="J1098" i="6"/>
  <c r="J1099" i="6"/>
  <c r="J1100" i="6"/>
  <c r="J1101" i="6"/>
  <c r="J1102" i="6"/>
  <c r="J1103" i="6"/>
  <c r="J1104" i="6"/>
  <c r="J1105" i="6"/>
  <c r="J1106" i="6"/>
  <c r="J1107" i="6"/>
  <c r="J1108" i="6"/>
  <c r="J1109" i="6"/>
  <c r="J1110" i="6"/>
  <c r="J1111" i="6"/>
  <c r="J1112" i="6"/>
  <c r="J1113" i="6"/>
  <c r="J1114" i="6"/>
  <c r="J1115" i="6"/>
  <c r="J1116" i="6"/>
  <c r="J1117" i="6"/>
  <c r="J1118" i="6"/>
  <c r="J1119" i="6"/>
  <c r="J1120" i="6"/>
  <c r="J1121" i="6"/>
  <c r="J1122" i="6"/>
  <c r="J1123" i="6"/>
  <c r="J1124" i="6"/>
  <c r="J1125" i="6"/>
  <c r="J1126" i="6"/>
  <c r="J1127" i="6"/>
  <c r="J1128" i="6"/>
  <c r="J1129" i="6"/>
  <c r="J1130" i="6"/>
  <c r="J1131" i="6"/>
  <c r="J1132" i="6"/>
  <c r="J1133" i="6"/>
  <c r="J1134" i="6"/>
  <c r="J1135" i="6"/>
  <c r="J1136" i="6"/>
  <c r="J1137" i="6"/>
  <c r="J1138" i="6"/>
  <c r="J1139" i="6"/>
  <c r="J1140" i="6"/>
  <c r="J1141" i="6"/>
  <c r="J1142" i="6"/>
  <c r="J1143" i="6"/>
  <c r="J1144" i="6"/>
  <c r="J1145" i="6"/>
  <c r="J1146" i="6"/>
  <c r="J1147" i="6"/>
  <c r="J1148" i="6"/>
  <c r="J1149" i="6"/>
  <c r="J1150" i="6"/>
  <c r="J1151" i="6"/>
  <c r="J1152" i="6"/>
  <c r="J1153" i="6"/>
  <c r="J1154" i="6"/>
  <c r="J1155" i="6"/>
  <c r="J1156" i="6"/>
  <c r="J1157" i="6"/>
  <c r="J1158" i="6"/>
  <c r="J1159" i="6"/>
  <c r="J1160" i="6"/>
  <c r="J1161" i="6"/>
  <c r="J1162" i="6"/>
  <c r="J1163" i="6"/>
  <c r="J1164" i="6"/>
  <c r="J1165" i="6"/>
  <c r="J1166" i="6"/>
  <c r="J1167" i="6"/>
  <c r="J1168" i="6"/>
  <c r="J1169" i="6"/>
  <c r="J1170" i="6"/>
  <c r="J1171" i="6"/>
  <c r="J1172" i="6"/>
  <c r="J1173" i="6"/>
  <c r="J1174" i="6"/>
  <c r="J1175" i="6"/>
  <c r="J1176" i="6"/>
  <c r="J1177" i="6"/>
  <c r="J1178" i="6"/>
  <c r="J1179" i="6"/>
  <c r="J1180" i="6"/>
  <c r="J1181" i="6"/>
  <c r="J1182" i="6"/>
  <c r="J1183" i="6"/>
  <c r="J1184" i="6"/>
  <c r="J1185" i="6"/>
  <c r="J1186" i="6"/>
  <c r="J1187" i="6"/>
  <c r="J1188" i="6"/>
  <c r="J1189" i="6"/>
  <c r="J1190" i="6"/>
  <c r="J1191" i="6"/>
  <c r="J1192" i="6"/>
  <c r="J1193" i="6"/>
  <c r="J1194" i="6"/>
  <c r="J1195" i="6"/>
  <c r="J1196" i="6"/>
  <c r="J1197" i="6"/>
  <c r="J1198" i="6"/>
  <c r="J1199" i="6"/>
  <c r="J1200" i="6"/>
  <c r="J1201" i="6"/>
  <c r="J1202" i="6"/>
  <c r="J1203" i="6"/>
  <c r="J1204" i="6"/>
  <c r="J1205" i="6"/>
  <c r="J1206" i="6"/>
  <c r="J1207" i="6"/>
  <c r="J1208" i="6"/>
  <c r="J1209" i="6"/>
  <c r="J1210" i="6"/>
  <c r="J1211" i="6"/>
  <c r="J1212" i="6"/>
  <c r="J1213" i="6"/>
  <c r="J1214" i="6"/>
  <c r="J1215" i="6"/>
  <c r="J1216" i="6"/>
  <c r="J1217" i="6"/>
  <c r="J1218" i="6"/>
  <c r="J1219" i="6"/>
  <c r="J1220" i="6"/>
  <c r="J1221" i="6"/>
  <c r="J1222" i="6"/>
  <c r="J1223" i="6"/>
  <c r="J1224" i="6"/>
  <c r="J1225" i="6"/>
  <c r="J1226" i="6"/>
  <c r="J1227" i="6"/>
  <c r="J1228" i="6"/>
  <c r="J1229" i="6"/>
  <c r="J1230" i="6"/>
  <c r="J1231" i="6"/>
  <c r="J1232" i="6"/>
  <c r="J1233" i="6"/>
  <c r="J1234" i="6"/>
  <c r="J1235" i="6"/>
  <c r="J1236" i="6"/>
  <c r="J1237" i="6"/>
  <c r="J1238" i="6"/>
  <c r="J1239" i="6"/>
  <c r="J1240" i="6"/>
  <c r="J1241" i="6"/>
  <c r="J1242" i="6"/>
  <c r="J1243" i="6"/>
  <c r="J1244" i="6"/>
  <c r="J1245" i="6"/>
  <c r="J1246" i="6"/>
  <c r="J1247" i="6"/>
  <c r="J1248" i="6"/>
  <c r="J1249" i="6"/>
  <c r="J1250" i="6"/>
  <c r="J1251" i="6"/>
  <c r="J1252" i="6"/>
  <c r="J1253" i="6"/>
  <c r="J1254" i="6"/>
  <c r="J1255" i="6"/>
  <c r="J1256" i="6"/>
  <c r="J1257" i="6"/>
  <c r="J1258" i="6"/>
  <c r="J1259" i="6"/>
  <c r="J1260" i="6"/>
  <c r="J1261" i="6"/>
  <c r="J1262" i="6"/>
  <c r="J1263" i="6"/>
  <c r="J1264" i="6"/>
  <c r="J1265" i="6"/>
  <c r="J1266" i="6"/>
  <c r="J1267" i="6"/>
  <c r="J1268" i="6"/>
  <c r="J1269" i="6"/>
  <c r="J1270" i="6"/>
  <c r="J1271" i="6"/>
  <c r="J1272" i="6"/>
  <c r="J1273" i="6"/>
  <c r="J1274" i="6"/>
  <c r="J1275" i="6"/>
  <c r="J1276" i="6"/>
  <c r="J1277" i="6"/>
  <c r="J1278" i="6"/>
  <c r="J1279" i="6"/>
  <c r="J1280" i="6"/>
  <c r="J1281" i="6"/>
  <c r="J1282" i="6"/>
  <c r="J1283" i="6"/>
  <c r="J1284" i="6"/>
  <c r="J1285" i="6"/>
  <c r="J1286" i="6"/>
  <c r="J1287" i="6"/>
  <c r="J1288" i="6"/>
  <c r="J1289" i="6"/>
  <c r="J1290" i="6"/>
  <c r="J1291" i="6"/>
  <c r="J1292" i="6"/>
  <c r="J1293" i="6"/>
  <c r="J1294" i="6"/>
  <c r="J1295" i="6"/>
  <c r="J1296" i="6"/>
  <c r="J1297" i="6"/>
  <c r="J1298" i="6"/>
  <c r="J1299" i="6"/>
  <c r="J1300" i="6"/>
  <c r="J1301" i="6"/>
  <c r="J1302" i="6"/>
  <c r="J1303" i="6"/>
  <c r="J1304" i="6"/>
  <c r="J1305" i="6"/>
  <c r="J1306" i="6"/>
  <c r="J1307" i="6"/>
  <c r="J1308" i="6"/>
  <c r="J1309" i="6"/>
  <c r="J1310" i="6"/>
  <c r="J1311" i="6"/>
  <c r="J1312" i="6"/>
  <c r="J1313" i="6"/>
  <c r="J1314" i="6"/>
  <c r="J1315" i="6"/>
  <c r="J1316" i="6"/>
  <c r="J1317" i="6"/>
  <c r="J1318" i="6"/>
  <c r="J1319" i="6"/>
  <c r="J1320" i="6"/>
  <c r="J1321" i="6"/>
  <c r="J1322" i="6"/>
  <c r="J1323" i="6"/>
  <c r="J1324" i="6"/>
  <c r="J1325" i="6"/>
  <c r="J1326" i="6"/>
  <c r="J1327" i="6"/>
  <c r="J1328" i="6"/>
  <c r="J1329" i="6"/>
  <c r="J1330" i="6"/>
  <c r="J1331" i="6"/>
  <c r="J1332" i="6"/>
  <c r="J1333" i="6"/>
  <c r="J1334" i="6"/>
  <c r="J1335" i="6"/>
  <c r="J1336" i="6"/>
  <c r="J1337" i="6"/>
  <c r="J1338" i="6"/>
  <c r="J1339" i="6"/>
  <c r="J1340" i="6"/>
  <c r="J1341" i="6"/>
  <c r="J1342" i="6"/>
  <c r="J1343" i="6"/>
  <c r="J1344" i="6"/>
  <c r="J1345" i="6"/>
  <c r="J1346" i="6"/>
  <c r="J1347" i="6"/>
  <c r="J1348" i="6"/>
  <c r="J1349" i="6"/>
  <c r="J1350" i="6"/>
  <c r="J1351" i="6"/>
  <c r="J1352" i="6"/>
  <c r="J1353" i="6"/>
  <c r="J1354" i="6"/>
  <c r="J1355" i="6"/>
  <c r="J1356" i="6"/>
  <c r="J1357" i="6"/>
  <c r="J1358" i="6"/>
  <c r="J1359" i="6"/>
  <c r="J1360" i="6"/>
  <c r="J1361" i="6"/>
  <c r="J1362" i="6"/>
  <c r="J1363" i="6"/>
  <c r="J1364" i="6"/>
  <c r="J1365" i="6"/>
  <c r="J1366" i="6"/>
  <c r="J1367" i="6"/>
  <c r="J1368" i="6"/>
  <c r="J1369" i="6"/>
  <c r="J1370" i="6"/>
  <c r="J1371" i="6"/>
  <c r="J1372" i="6"/>
  <c r="J1373" i="6"/>
  <c r="J1374" i="6"/>
  <c r="J1375" i="6"/>
  <c r="J1376" i="6"/>
  <c r="J1377" i="6"/>
  <c r="J1378" i="6"/>
  <c r="J1379" i="6"/>
  <c r="J1380" i="6"/>
  <c r="J1381" i="6"/>
  <c r="J1382" i="6"/>
  <c r="J1383" i="6"/>
  <c r="J1384" i="6"/>
  <c r="J1385" i="6"/>
  <c r="J1386" i="6"/>
  <c r="J1387" i="6"/>
  <c r="J1388" i="6"/>
  <c r="J1389" i="6"/>
  <c r="J1390" i="6"/>
  <c r="J1391" i="6"/>
  <c r="J1392" i="6"/>
  <c r="J1393" i="6"/>
  <c r="J1394" i="6"/>
  <c r="J1395" i="6"/>
  <c r="J1396" i="6"/>
  <c r="J1397" i="6"/>
  <c r="J1398" i="6"/>
  <c r="J1399" i="6"/>
  <c r="J1400" i="6"/>
  <c r="J1401" i="6"/>
  <c r="J1402" i="6"/>
  <c r="J1403" i="6"/>
  <c r="J1404" i="6"/>
  <c r="J1405" i="6"/>
  <c r="J1406" i="6"/>
  <c r="J1407" i="6"/>
  <c r="J1408" i="6"/>
  <c r="J1409" i="6"/>
  <c r="J1410" i="6"/>
  <c r="J1411" i="6"/>
  <c r="J1412" i="6"/>
  <c r="J1413" i="6"/>
  <c r="J1414" i="6"/>
  <c r="J1415" i="6"/>
  <c r="J1416" i="6"/>
  <c r="J1417" i="6"/>
  <c r="J1418" i="6"/>
  <c r="J1419" i="6"/>
  <c r="J1420" i="6"/>
  <c r="J1421" i="6"/>
  <c r="J1422" i="6"/>
  <c r="J1423" i="6"/>
  <c r="J1424" i="6"/>
  <c r="J1425" i="6"/>
  <c r="J1426" i="6"/>
  <c r="J1427" i="6"/>
  <c r="J1428" i="6"/>
  <c r="J1429" i="6"/>
  <c r="J1430" i="6"/>
  <c r="J1431" i="6"/>
  <c r="J1432" i="6"/>
  <c r="J1433" i="6"/>
  <c r="J1434" i="6"/>
  <c r="J1435" i="6"/>
  <c r="J1436" i="6"/>
  <c r="J1437" i="6"/>
  <c r="J1438" i="6"/>
  <c r="J1439" i="6"/>
  <c r="J1440" i="6"/>
  <c r="J1441" i="6"/>
  <c r="J1442" i="6"/>
  <c r="J1443" i="6"/>
  <c r="J1444" i="6"/>
  <c r="J1445" i="6"/>
  <c r="J1446" i="6"/>
  <c r="J1447" i="6"/>
  <c r="J1448" i="6"/>
  <c r="J1449" i="6"/>
  <c r="J1450" i="6"/>
  <c r="J1451" i="6"/>
  <c r="J1452" i="6"/>
  <c r="J1453" i="6"/>
  <c r="J1454" i="6"/>
  <c r="J1455" i="6"/>
  <c r="J1456" i="6"/>
  <c r="J1457" i="6"/>
  <c r="J1458" i="6"/>
  <c r="J1459" i="6"/>
  <c r="J1460" i="6"/>
  <c r="J1461" i="6"/>
  <c r="J1462" i="6"/>
  <c r="J1463" i="6"/>
  <c r="J1464" i="6"/>
  <c r="J1465" i="6"/>
  <c r="J1466" i="6"/>
  <c r="J1467" i="6"/>
  <c r="J1468" i="6"/>
  <c r="J1469" i="6"/>
  <c r="J1470" i="6"/>
  <c r="J1471" i="6"/>
  <c r="J1472" i="6"/>
  <c r="J1473" i="6"/>
  <c r="J1474" i="6"/>
  <c r="J1475" i="6"/>
  <c r="J1476" i="6"/>
  <c r="J1477" i="6"/>
  <c r="J1478" i="6"/>
  <c r="J1479" i="6"/>
  <c r="J1480" i="6"/>
  <c r="J1481" i="6"/>
  <c r="J1482" i="6"/>
  <c r="J1483" i="6"/>
  <c r="J1484" i="6"/>
  <c r="J1485" i="6"/>
  <c r="J1486" i="6"/>
  <c r="J1487" i="6"/>
  <c r="J1488" i="6"/>
  <c r="J1489" i="6"/>
  <c r="J1490" i="6"/>
  <c r="J1491" i="6"/>
  <c r="J1492" i="6"/>
  <c r="J1493" i="6"/>
  <c r="J1494" i="6"/>
  <c r="J1495" i="6"/>
  <c r="J1496" i="6"/>
  <c r="J1497" i="6"/>
  <c r="J1498" i="6"/>
  <c r="J1499" i="6"/>
  <c r="J1500" i="6"/>
  <c r="J1501" i="6"/>
  <c r="J1502" i="6"/>
  <c r="J1503" i="6"/>
  <c r="J1504" i="6"/>
  <c r="J1505" i="6"/>
  <c r="J1506" i="6"/>
  <c r="J1507" i="6"/>
  <c r="J1508" i="6"/>
  <c r="J1509" i="6"/>
  <c r="J1510" i="6"/>
  <c r="J1511" i="6"/>
  <c r="J1512" i="6"/>
  <c r="J1513" i="6"/>
  <c r="J1514" i="6"/>
  <c r="J1515" i="6"/>
  <c r="J1516" i="6"/>
  <c r="J1517" i="6"/>
  <c r="J1518" i="6"/>
  <c r="J1519" i="6"/>
  <c r="J1520" i="6"/>
  <c r="J1521" i="6"/>
  <c r="J1522" i="6"/>
  <c r="J1523" i="6"/>
  <c r="J1524" i="6"/>
  <c r="J1525" i="6"/>
  <c r="J1526" i="6"/>
  <c r="J1527" i="6"/>
  <c r="J1528" i="6"/>
  <c r="J1529" i="6"/>
  <c r="J1530" i="6"/>
  <c r="J1531" i="6"/>
  <c r="J1532" i="6"/>
  <c r="J1533" i="6"/>
  <c r="J1534" i="6"/>
  <c r="J1535" i="6"/>
  <c r="J1536" i="6"/>
  <c r="J1537" i="6"/>
  <c r="J1538" i="6"/>
  <c r="J1539" i="6"/>
  <c r="J1540" i="6"/>
  <c r="J1541" i="6"/>
  <c r="J1542" i="6"/>
  <c r="J1543" i="6"/>
  <c r="J1544" i="6"/>
  <c r="J1545" i="6"/>
  <c r="J1546" i="6"/>
  <c r="J1547" i="6"/>
  <c r="J1548" i="6"/>
  <c r="J1549" i="6"/>
  <c r="J1550" i="6"/>
  <c r="J1551" i="6"/>
  <c r="J1552" i="6"/>
  <c r="J1553" i="6"/>
  <c r="J1554" i="6"/>
  <c r="J1555" i="6"/>
  <c r="J1556" i="6"/>
  <c r="J1557" i="6"/>
  <c r="J1558" i="6"/>
  <c r="J1559" i="6"/>
  <c r="J1560" i="6"/>
  <c r="J1561" i="6"/>
  <c r="J1562" i="6"/>
  <c r="J1563" i="6"/>
  <c r="J1564" i="6"/>
  <c r="J1565" i="6"/>
  <c r="J1566" i="6"/>
  <c r="J1567" i="6"/>
  <c r="J1568" i="6"/>
  <c r="J1569" i="6"/>
  <c r="J1570" i="6"/>
  <c r="J1571" i="6"/>
  <c r="J1572" i="6"/>
  <c r="J1573" i="6"/>
  <c r="J1574" i="6"/>
  <c r="J1575" i="6"/>
  <c r="J1576" i="6"/>
  <c r="J1577" i="6"/>
  <c r="J1578" i="6"/>
  <c r="J1579" i="6"/>
  <c r="J1580" i="6"/>
  <c r="J1581" i="6"/>
  <c r="J1582" i="6"/>
  <c r="J1583" i="6"/>
  <c r="J1584" i="6"/>
  <c r="J1585" i="6"/>
  <c r="J1586" i="6"/>
  <c r="J1587" i="6"/>
  <c r="J1588" i="6"/>
  <c r="J1589" i="6"/>
  <c r="J1590" i="6"/>
  <c r="J1591" i="6"/>
  <c r="J1592" i="6"/>
  <c r="J1593" i="6"/>
  <c r="J1594" i="6"/>
  <c r="J1595" i="6"/>
  <c r="J1596" i="6"/>
  <c r="J1597" i="6"/>
  <c r="J1598" i="6"/>
  <c r="J1599" i="6"/>
  <c r="J1600" i="6"/>
  <c r="J1601" i="6"/>
  <c r="J1602" i="6"/>
  <c r="J1603" i="6"/>
  <c r="J1604" i="6"/>
  <c r="J1605" i="6"/>
  <c r="J1606" i="6"/>
  <c r="J1607" i="6"/>
  <c r="J1608" i="6"/>
  <c r="J1609" i="6"/>
  <c r="J1610" i="6"/>
  <c r="J1611" i="6"/>
  <c r="J1612" i="6"/>
  <c r="J1613" i="6"/>
  <c r="J1614" i="6"/>
  <c r="J1615" i="6"/>
  <c r="J1616" i="6"/>
  <c r="J1617" i="6"/>
  <c r="J1618" i="6"/>
  <c r="J1619" i="6"/>
  <c r="J1620" i="6"/>
  <c r="J1621" i="6"/>
  <c r="J1622" i="6"/>
  <c r="J1623" i="6"/>
  <c r="J1624" i="6"/>
  <c r="J1625" i="6"/>
  <c r="J1626" i="6"/>
  <c r="J1627" i="6"/>
  <c r="J1628" i="6"/>
  <c r="J1629" i="6"/>
  <c r="J1630" i="6"/>
  <c r="J1631" i="6"/>
  <c r="J1632" i="6"/>
  <c r="J1633" i="6"/>
  <c r="J1634" i="6"/>
  <c r="J1635" i="6"/>
  <c r="J1636" i="6"/>
  <c r="J1637" i="6"/>
  <c r="J1638" i="6"/>
  <c r="J1639" i="6"/>
  <c r="J1640" i="6"/>
  <c r="J1641" i="6"/>
  <c r="J1642" i="6"/>
  <c r="J1643" i="6"/>
  <c r="J1644" i="6"/>
  <c r="J1645" i="6"/>
  <c r="J1646" i="6"/>
  <c r="J1647" i="6"/>
  <c r="J1648" i="6"/>
  <c r="J1649" i="6"/>
  <c r="J1650" i="6"/>
  <c r="J1651" i="6"/>
  <c r="J1652" i="6"/>
  <c r="J1653" i="6"/>
  <c r="J1654" i="6"/>
  <c r="J1655" i="6"/>
  <c r="J1656" i="6"/>
  <c r="J1657" i="6"/>
  <c r="J1658" i="6"/>
  <c r="J1659" i="6"/>
  <c r="J1660" i="6"/>
  <c r="J1661" i="6"/>
  <c r="J1662" i="6"/>
  <c r="J1663" i="6"/>
  <c r="J1664" i="6"/>
  <c r="J1665" i="6"/>
  <c r="J1666" i="6"/>
  <c r="J1667" i="6"/>
  <c r="J1668" i="6"/>
  <c r="J1669" i="6"/>
  <c r="J1670" i="6"/>
  <c r="J1671" i="6"/>
  <c r="J1672" i="6"/>
  <c r="J1673" i="6"/>
  <c r="J1674" i="6"/>
  <c r="J1675" i="6"/>
  <c r="J1676" i="6"/>
  <c r="J1677" i="6"/>
  <c r="J1678" i="6"/>
  <c r="J1679" i="6"/>
  <c r="J1680" i="6"/>
  <c r="J1681" i="6"/>
  <c r="J1682" i="6"/>
  <c r="J1683" i="6"/>
  <c r="J1684" i="6"/>
  <c r="J1685" i="6"/>
  <c r="J1686" i="6"/>
  <c r="J1687" i="6"/>
  <c r="J1688" i="6"/>
  <c r="J1689" i="6"/>
  <c r="J1690" i="6"/>
  <c r="J1691" i="6"/>
  <c r="J1692" i="6"/>
  <c r="J1693" i="6"/>
  <c r="J1694" i="6"/>
  <c r="J1695" i="6"/>
  <c r="J1696" i="6"/>
  <c r="J1697" i="6"/>
  <c r="J1698" i="6"/>
  <c r="J1699" i="6"/>
  <c r="J1700" i="6"/>
  <c r="J1701" i="6"/>
  <c r="J1702" i="6"/>
  <c r="J1703" i="6"/>
  <c r="J1704" i="6"/>
  <c r="J1705" i="6"/>
  <c r="J1706" i="6"/>
  <c r="J1707" i="6"/>
  <c r="J1708" i="6"/>
  <c r="J1709" i="6"/>
  <c r="J1710" i="6"/>
  <c r="J1711" i="6"/>
  <c r="J1712" i="6"/>
  <c r="J1713" i="6"/>
  <c r="J1714" i="6"/>
  <c r="J1715" i="6"/>
  <c r="J1716" i="6"/>
  <c r="J1717" i="6"/>
  <c r="J1718" i="6"/>
  <c r="J1719" i="6"/>
  <c r="J1720" i="6"/>
  <c r="J1721" i="6"/>
  <c r="J1722" i="6"/>
  <c r="J1723" i="6"/>
  <c r="J1724" i="6"/>
  <c r="J1725" i="6"/>
  <c r="J1726" i="6"/>
  <c r="J1727" i="6"/>
  <c r="J1728" i="6"/>
  <c r="J1729" i="6"/>
  <c r="J1730" i="6"/>
  <c r="J1731" i="6"/>
  <c r="J1732" i="6"/>
  <c r="J1733" i="6"/>
  <c r="J1734" i="6"/>
  <c r="J1735" i="6"/>
  <c r="J1736" i="6"/>
  <c r="J1737" i="6"/>
  <c r="J1738" i="6"/>
  <c r="J1739" i="6"/>
  <c r="J1740" i="6"/>
  <c r="J1741" i="6"/>
  <c r="J1742" i="6"/>
  <c r="J1743" i="6"/>
  <c r="J1744" i="6"/>
  <c r="J1745" i="6"/>
  <c r="J1746" i="6"/>
  <c r="J1747" i="6"/>
  <c r="J1748" i="6"/>
  <c r="J1749" i="6"/>
  <c r="J1750" i="6"/>
  <c r="J1751" i="6"/>
  <c r="J1752" i="6"/>
  <c r="J1753" i="6"/>
  <c r="J1754" i="6"/>
  <c r="J1755" i="6"/>
  <c r="J1756" i="6"/>
  <c r="J1757" i="6"/>
  <c r="J1758" i="6"/>
  <c r="J1759" i="6"/>
  <c r="J1760" i="6"/>
  <c r="J1761" i="6"/>
  <c r="J1762" i="6"/>
  <c r="J1763" i="6"/>
  <c r="J1764" i="6"/>
  <c r="J1765" i="6"/>
  <c r="J1766" i="6"/>
  <c r="J1767" i="6"/>
  <c r="J1768" i="6"/>
  <c r="J1769" i="6"/>
  <c r="J1770" i="6"/>
  <c r="J1771" i="6"/>
  <c r="J1772" i="6"/>
  <c r="J1773" i="6"/>
  <c r="J1774" i="6"/>
  <c r="J1775" i="6"/>
  <c r="J1776" i="6"/>
  <c r="J1777" i="6"/>
  <c r="J1778" i="6"/>
  <c r="J1779" i="6"/>
  <c r="J1780" i="6"/>
  <c r="J1781" i="6"/>
  <c r="J1782" i="6"/>
  <c r="J1783" i="6"/>
  <c r="J1784" i="6"/>
  <c r="J1785" i="6"/>
  <c r="J1786" i="6"/>
  <c r="J1787" i="6"/>
  <c r="J1788" i="6"/>
  <c r="J1789" i="6"/>
  <c r="J1790" i="6"/>
  <c r="J1791" i="6"/>
  <c r="J1792" i="6"/>
  <c r="J1793" i="6"/>
  <c r="J1794" i="6"/>
  <c r="J1795" i="6"/>
  <c r="J1796" i="6"/>
  <c r="J1797" i="6"/>
  <c r="J1798" i="6"/>
  <c r="J1799" i="6"/>
  <c r="J1800" i="6"/>
  <c r="J1801" i="6"/>
  <c r="J1802" i="6"/>
  <c r="J1803" i="6"/>
  <c r="J1804" i="6"/>
  <c r="J1805" i="6"/>
  <c r="J1806" i="6"/>
  <c r="J1807" i="6"/>
  <c r="J1808" i="6"/>
  <c r="J1809" i="6"/>
  <c r="J1810" i="6"/>
  <c r="J1811" i="6"/>
  <c r="J1812" i="6"/>
  <c r="J1813" i="6"/>
  <c r="J1814" i="6"/>
  <c r="J1815" i="6"/>
  <c r="J1816" i="6"/>
  <c r="J1817" i="6"/>
  <c r="J1818" i="6"/>
  <c r="J1819" i="6"/>
  <c r="J1820" i="6"/>
  <c r="J1821" i="6"/>
  <c r="J1822" i="6"/>
  <c r="J1823" i="6"/>
  <c r="J1824" i="6"/>
  <c r="J1825" i="6"/>
  <c r="J1826" i="6"/>
  <c r="J1827" i="6"/>
  <c r="J1828" i="6"/>
  <c r="J1829" i="6"/>
  <c r="J1830" i="6"/>
  <c r="J1831" i="6"/>
  <c r="J1832" i="6"/>
  <c r="J1833" i="6"/>
  <c r="J1834" i="6"/>
  <c r="J1835" i="6"/>
  <c r="J1836" i="6"/>
  <c r="J1837" i="6"/>
  <c r="J1838" i="6"/>
  <c r="J1839" i="6"/>
  <c r="J1840" i="6"/>
  <c r="J1841" i="6"/>
  <c r="J1842" i="6"/>
  <c r="J1843" i="6"/>
  <c r="J1844" i="6"/>
  <c r="J1845" i="6"/>
  <c r="J1846" i="6"/>
  <c r="J1847" i="6"/>
  <c r="J1848" i="6"/>
  <c r="J1849" i="6"/>
  <c r="J1850" i="6"/>
  <c r="J1851" i="6"/>
  <c r="J1852" i="6"/>
  <c r="J1853" i="6"/>
  <c r="J1854" i="6"/>
  <c r="J1855" i="6"/>
  <c r="J1856" i="6"/>
  <c r="J1857" i="6"/>
  <c r="J1858" i="6"/>
  <c r="J1859" i="6"/>
  <c r="J1860" i="6"/>
  <c r="J1861" i="6"/>
  <c r="J1862" i="6"/>
  <c r="J1863" i="6"/>
  <c r="J1864" i="6"/>
  <c r="J1865" i="6"/>
  <c r="J1866" i="6"/>
  <c r="J1867" i="6"/>
  <c r="J1868" i="6"/>
  <c r="J1869" i="6"/>
  <c r="J1870" i="6"/>
  <c r="J1871" i="6"/>
  <c r="J1872" i="6"/>
  <c r="J1873" i="6"/>
  <c r="J1874" i="6"/>
  <c r="J1875" i="6"/>
  <c r="J1876" i="6"/>
  <c r="J1877" i="6"/>
  <c r="J1878" i="6"/>
  <c r="J1879" i="6"/>
  <c r="J1880" i="6"/>
  <c r="J1881" i="6"/>
  <c r="J1882" i="6"/>
  <c r="J1883" i="6"/>
  <c r="J1884" i="6"/>
  <c r="J1885" i="6"/>
  <c r="J1886" i="6"/>
  <c r="J1887" i="6"/>
  <c r="J1888" i="6"/>
  <c r="J1889" i="6"/>
  <c r="J1890" i="6"/>
  <c r="J1891" i="6"/>
  <c r="J1892" i="6"/>
  <c r="J1893" i="6"/>
  <c r="J1894" i="6"/>
  <c r="J1895" i="6"/>
  <c r="J1896" i="6"/>
  <c r="J1897" i="6"/>
  <c r="J1898" i="6"/>
  <c r="J1899" i="6"/>
  <c r="J1900" i="6"/>
  <c r="J1901" i="6"/>
  <c r="J1902" i="6"/>
  <c r="J1903" i="6"/>
  <c r="J1904" i="6"/>
  <c r="J1905" i="6"/>
  <c r="J1906" i="6"/>
  <c r="J1907" i="6"/>
  <c r="J1908" i="6"/>
  <c r="J1909" i="6"/>
  <c r="J1910" i="6"/>
  <c r="J1911" i="6"/>
  <c r="J1912" i="6"/>
  <c r="J1913" i="6"/>
  <c r="J1914" i="6"/>
  <c r="J1915" i="6"/>
  <c r="J1916" i="6"/>
  <c r="J1917" i="6"/>
  <c r="J1918" i="6"/>
  <c r="J1919" i="6"/>
  <c r="J1920" i="6"/>
  <c r="J1921" i="6"/>
  <c r="J1922" i="6"/>
  <c r="J1923" i="6"/>
  <c r="J1924" i="6"/>
  <c r="J1925" i="6"/>
  <c r="J1926" i="6"/>
  <c r="J1927" i="6"/>
  <c r="J1928" i="6"/>
  <c r="J1929" i="6"/>
  <c r="J1930" i="6"/>
  <c r="J1931" i="6"/>
  <c r="J1932" i="6"/>
  <c r="J1933" i="6"/>
  <c r="J1934" i="6"/>
  <c r="J1935" i="6"/>
  <c r="J1936" i="6"/>
  <c r="J1937" i="6"/>
  <c r="J1938" i="6"/>
  <c r="J1939" i="6"/>
  <c r="J1940" i="6"/>
  <c r="J1941" i="6"/>
  <c r="J1942" i="6"/>
  <c r="J1943" i="6"/>
  <c r="J1944" i="6"/>
  <c r="J1945" i="6"/>
  <c r="J1946" i="6"/>
  <c r="J1947" i="6"/>
  <c r="J1948" i="6"/>
  <c r="J1949" i="6"/>
  <c r="J1950" i="6"/>
  <c r="J1951" i="6"/>
  <c r="J1952" i="6"/>
  <c r="J1953" i="6"/>
  <c r="J1954" i="6"/>
  <c r="J1955" i="6"/>
  <c r="J1956" i="6"/>
  <c r="J1957" i="6"/>
  <c r="J1958" i="6"/>
  <c r="J1959" i="6"/>
  <c r="J1960" i="6"/>
  <c r="J1961" i="6"/>
  <c r="J1962" i="6"/>
  <c r="J1963" i="6"/>
  <c r="J1964" i="6"/>
  <c r="J1965" i="6"/>
  <c r="J1966" i="6"/>
  <c r="J1967" i="6"/>
  <c r="J1968" i="6"/>
  <c r="J1969" i="6"/>
  <c r="J1970" i="6"/>
  <c r="J1971" i="6"/>
  <c r="J1972" i="6"/>
  <c r="J1973" i="6"/>
  <c r="J1974" i="6"/>
  <c r="J1975" i="6"/>
  <c r="J1976" i="6"/>
  <c r="J1977" i="6"/>
  <c r="J1978" i="6"/>
  <c r="J1979" i="6"/>
  <c r="J1980" i="6"/>
  <c r="J1981" i="6"/>
  <c r="J1982" i="6"/>
  <c r="J1983" i="6"/>
  <c r="J1984" i="6"/>
  <c r="J1985" i="6"/>
  <c r="J1986" i="6"/>
  <c r="J1987" i="6"/>
  <c r="J1988" i="6"/>
  <c r="J1989" i="6"/>
  <c r="J1990" i="6"/>
  <c r="J1991" i="6"/>
  <c r="J1992" i="6"/>
  <c r="J1993" i="6"/>
  <c r="J1994" i="6"/>
  <c r="J1995" i="6"/>
  <c r="J1996" i="6"/>
  <c r="J1997" i="6"/>
  <c r="J1998" i="6"/>
  <c r="J1999" i="6"/>
  <c r="J2000" i="6"/>
  <c r="J2001" i="6"/>
  <c r="J2002" i="6"/>
  <c r="J2003" i="6"/>
  <c r="J2004" i="6"/>
  <c r="J2005" i="6"/>
  <c r="J2006" i="6"/>
  <c r="J2007" i="6"/>
  <c r="J2008" i="6"/>
  <c r="J2009" i="6"/>
  <c r="J2010" i="6"/>
  <c r="J2011" i="6"/>
  <c r="J2012" i="6"/>
  <c r="J2013" i="6"/>
  <c r="J2014" i="6"/>
  <c r="J2015" i="6"/>
  <c r="J2016" i="6"/>
  <c r="J2017" i="6"/>
  <c r="J2018" i="6"/>
  <c r="J2019" i="6"/>
  <c r="J2020" i="6"/>
  <c r="J2021" i="6"/>
  <c r="J2022" i="6"/>
  <c r="J2023" i="6"/>
  <c r="J2024" i="6"/>
  <c r="J2025" i="6"/>
  <c r="J2026" i="6"/>
  <c r="J2027" i="6"/>
  <c r="J2028" i="6"/>
  <c r="J2029" i="6"/>
  <c r="J2030" i="6"/>
  <c r="J2031" i="6"/>
  <c r="J2032" i="6"/>
  <c r="J2033" i="6"/>
  <c r="J2034" i="6"/>
  <c r="J2035" i="6"/>
  <c r="J2036" i="6"/>
  <c r="J2037" i="6"/>
  <c r="J2038" i="6"/>
  <c r="J2039" i="6"/>
  <c r="J2040" i="6"/>
  <c r="J2041" i="6"/>
  <c r="J2042" i="6"/>
  <c r="J2043" i="6"/>
  <c r="J2044" i="6"/>
  <c r="J2045" i="6"/>
  <c r="J2046" i="6"/>
  <c r="J2047" i="6"/>
  <c r="J2048" i="6"/>
  <c r="J2049" i="6"/>
  <c r="J2050" i="6"/>
  <c r="J2051" i="6"/>
  <c r="J2052" i="6"/>
  <c r="J2053" i="6"/>
  <c r="J2054" i="6"/>
  <c r="J2055" i="6"/>
  <c r="J2056" i="6"/>
  <c r="J2057" i="6"/>
  <c r="J2058" i="6"/>
  <c r="J2059" i="6"/>
  <c r="J2060" i="6"/>
  <c r="J2061" i="6"/>
  <c r="J2062" i="6"/>
  <c r="J2063" i="6"/>
  <c r="J2064" i="6"/>
  <c r="J2065" i="6"/>
  <c r="J2066" i="6"/>
  <c r="J2067" i="6"/>
  <c r="J2068" i="6"/>
  <c r="J2069" i="6"/>
  <c r="J2070" i="6"/>
  <c r="J2071" i="6"/>
  <c r="J2072" i="6"/>
  <c r="J2073" i="6"/>
  <c r="J2074" i="6"/>
  <c r="J2075" i="6"/>
  <c r="J2076" i="6"/>
  <c r="J2077" i="6"/>
  <c r="J2078" i="6"/>
  <c r="J2079" i="6"/>
  <c r="J2080" i="6"/>
  <c r="J2081" i="6"/>
  <c r="J2082" i="6"/>
  <c r="J2083" i="6"/>
  <c r="J2084" i="6"/>
  <c r="J2085" i="6"/>
  <c r="J2086" i="6"/>
  <c r="J2087" i="6"/>
  <c r="J2088" i="6"/>
  <c r="J2089" i="6"/>
  <c r="J2090" i="6"/>
  <c r="J2091" i="6"/>
  <c r="J2092" i="6"/>
  <c r="J2093" i="6"/>
  <c r="J2094" i="6"/>
  <c r="J2095" i="6"/>
  <c r="J2096" i="6"/>
  <c r="J2097" i="6"/>
  <c r="J2098" i="6"/>
  <c r="J2099" i="6"/>
  <c r="J2100" i="6"/>
  <c r="J2101" i="6"/>
  <c r="J2102" i="6"/>
  <c r="J2103" i="6"/>
  <c r="J2104" i="6"/>
  <c r="J2105" i="6"/>
  <c r="J2106" i="6"/>
  <c r="J2107" i="6"/>
  <c r="J2108" i="6"/>
  <c r="J2109" i="6"/>
  <c r="J2110" i="6"/>
  <c r="J2111" i="6"/>
  <c r="J2112" i="6"/>
  <c r="J2113" i="6"/>
  <c r="J2114" i="6"/>
  <c r="J2115" i="6"/>
  <c r="J2116" i="6"/>
  <c r="J2117" i="6"/>
  <c r="J2118" i="6"/>
  <c r="J2119" i="6"/>
  <c r="J2120" i="6"/>
  <c r="J2121" i="6"/>
  <c r="J2122" i="6"/>
  <c r="J2123" i="6"/>
  <c r="J2124" i="6"/>
  <c r="J2125" i="6"/>
  <c r="J2126" i="6"/>
  <c r="J2127" i="6"/>
  <c r="J2128" i="6"/>
  <c r="J2129" i="6"/>
  <c r="J2130" i="6"/>
  <c r="J2131" i="6"/>
  <c r="J2132" i="6"/>
  <c r="J2133" i="6"/>
  <c r="J2134" i="6"/>
  <c r="J2135" i="6"/>
  <c r="J2136" i="6"/>
  <c r="J2137" i="6"/>
  <c r="J2138" i="6"/>
  <c r="J2139" i="6"/>
  <c r="J2140" i="6"/>
  <c r="J2141" i="6"/>
  <c r="J2142" i="6"/>
  <c r="J2143" i="6"/>
  <c r="J2144" i="6"/>
  <c r="J2145" i="6"/>
  <c r="J2146" i="6"/>
  <c r="J2147" i="6"/>
  <c r="J2148" i="6"/>
  <c r="J2149" i="6"/>
  <c r="J2150" i="6"/>
  <c r="J2151" i="6"/>
  <c r="J2152" i="6"/>
  <c r="J2153" i="6"/>
  <c r="J2154" i="6"/>
  <c r="J2155" i="6"/>
  <c r="J2156" i="6"/>
  <c r="J2157" i="6"/>
  <c r="J2158" i="6"/>
  <c r="J2159" i="6"/>
  <c r="J2160" i="6"/>
  <c r="J2161" i="6"/>
  <c r="J2162" i="6"/>
  <c r="J2163" i="6"/>
  <c r="J2164" i="6"/>
  <c r="J2165" i="6"/>
  <c r="J2166" i="6"/>
  <c r="J2167" i="6"/>
  <c r="J2168" i="6"/>
  <c r="J2169" i="6"/>
  <c r="J2170" i="6"/>
  <c r="J2171" i="6"/>
  <c r="J2172" i="6"/>
  <c r="J2173" i="6"/>
  <c r="J2174" i="6"/>
  <c r="J2175" i="6"/>
  <c r="J2176" i="6"/>
  <c r="J2177" i="6"/>
  <c r="J2178" i="6"/>
  <c r="J2179" i="6"/>
  <c r="J2180" i="6"/>
  <c r="J2181" i="6"/>
  <c r="J2182" i="6"/>
  <c r="J2183" i="6"/>
  <c r="J2184" i="6"/>
  <c r="J2185" i="6"/>
  <c r="J2186" i="6"/>
  <c r="J2187" i="6"/>
  <c r="J2188" i="6"/>
  <c r="J2189" i="6"/>
  <c r="J2190" i="6"/>
  <c r="J2191" i="6"/>
  <c r="J2192" i="6"/>
  <c r="J2193" i="6"/>
  <c r="J2194" i="6"/>
  <c r="J2195" i="6"/>
  <c r="J2196" i="6"/>
  <c r="J2197" i="6"/>
  <c r="J2198" i="6"/>
  <c r="J2199" i="6"/>
  <c r="J2200" i="6"/>
  <c r="J2201" i="6"/>
  <c r="J2202" i="6"/>
  <c r="J2203" i="6"/>
  <c r="J2204" i="6"/>
  <c r="J2205" i="6"/>
  <c r="J2206" i="6"/>
  <c r="J2207" i="6"/>
  <c r="J2208" i="6"/>
  <c r="J2209" i="6"/>
  <c r="J2210" i="6"/>
  <c r="J2211" i="6"/>
  <c r="J2212" i="6"/>
  <c r="J2213" i="6"/>
  <c r="J2214" i="6"/>
  <c r="J2215" i="6"/>
  <c r="J2216" i="6"/>
  <c r="J2217" i="6"/>
  <c r="J2218" i="6"/>
  <c r="J2219" i="6"/>
  <c r="J2220" i="6"/>
  <c r="J2221" i="6"/>
  <c r="J2222" i="6"/>
  <c r="J2223" i="6"/>
  <c r="J2224" i="6"/>
  <c r="J2225" i="6"/>
  <c r="J2226" i="6"/>
  <c r="J2227" i="6"/>
  <c r="J2228" i="6"/>
  <c r="J2229" i="6"/>
  <c r="J2230" i="6"/>
  <c r="J2231" i="6"/>
  <c r="J2232" i="6"/>
  <c r="J2233" i="6"/>
  <c r="J2234" i="6"/>
  <c r="J2235" i="6"/>
  <c r="J2236" i="6"/>
  <c r="J2237" i="6"/>
  <c r="J2238" i="6"/>
  <c r="J2239" i="6"/>
  <c r="J2240" i="6"/>
  <c r="J2241" i="6"/>
  <c r="J2242" i="6"/>
  <c r="J2243" i="6"/>
  <c r="J2244" i="6"/>
  <c r="J2245" i="6"/>
  <c r="J2246" i="6"/>
  <c r="J2247" i="6"/>
  <c r="J2248" i="6"/>
  <c r="J2249" i="6"/>
  <c r="J2250" i="6"/>
  <c r="J2251" i="6"/>
  <c r="J2252" i="6"/>
  <c r="J2253" i="6"/>
  <c r="J2254" i="6"/>
  <c r="J2255" i="6"/>
  <c r="J2256" i="6"/>
  <c r="J2257" i="6"/>
  <c r="J2258" i="6"/>
  <c r="J2259" i="6"/>
  <c r="J2260" i="6"/>
  <c r="J2261" i="6"/>
  <c r="J2262" i="6"/>
  <c r="J2263" i="6"/>
  <c r="J2264" i="6"/>
  <c r="J2265" i="6"/>
  <c r="J2266" i="6"/>
  <c r="J2267" i="6"/>
  <c r="J2268" i="6"/>
  <c r="J2269" i="6"/>
  <c r="J2270" i="6"/>
  <c r="J2271" i="6"/>
  <c r="J2272" i="6"/>
  <c r="J2273" i="6"/>
  <c r="J2274" i="6"/>
  <c r="J2275" i="6"/>
  <c r="J2276" i="6"/>
  <c r="J2277" i="6"/>
  <c r="J2278" i="6"/>
  <c r="J2279" i="6"/>
  <c r="J2280" i="6"/>
  <c r="J2281" i="6"/>
  <c r="J2282" i="6"/>
  <c r="J2283" i="6"/>
  <c r="J2284" i="6"/>
  <c r="J2285" i="6"/>
  <c r="J2286" i="6"/>
  <c r="J2287" i="6"/>
  <c r="J2288" i="6"/>
  <c r="J2289" i="6"/>
  <c r="J2290" i="6"/>
  <c r="J2291" i="6"/>
  <c r="J2292" i="6"/>
  <c r="J2293" i="6"/>
  <c r="J2294" i="6"/>
  <c r="J2295" i="6"/>
  <c r="J2296" i="6"/>
  <c r="J2297" i="6"/>
  <c r="J2298" i="6"/>
  <c r="J2299" i="6"/>
  <c r="J2300" i="6"/>
  <c r="J2301" i="6"/>
  <c r="J2302" i="6"/>
  <c r="J2303" i="6"/>
  <c r="J2304" i="6"/>
  <c r="J2305" i="6"/>
  <c r="J2306" i="6"/>
  <c r="J2307" i="6"/>
  <c r="J2308" i="6"/>
  <c r="J2309" i="6"/>
  <c r="J2310" i="6"/>
  <c r="J2311" i="6"/>
  <c r="J2312" i="6"/>
  <c r="J2313" i="6"/>
  <c r="J2314" i="6"/>
  <c r="J2315" i="6"/>
  <c r="J2316" i="6"/>
  <c r="J2317" i="6"/>
  <c r="J2318" i="6"/>
  <c r="J2319" i="6"/>
  <c r="J2320" i="6"/>
  <c r="J2321" i="6"/>
  <c r="J2322" i="6"/>
  <c r="J2323" i="6"/>
  <c r="J2324" i="6"/>
  <c r="J2325" i="6"/>
  <c r="J2326" i="6"/>
  <c r="J2327" i="6"/>
  <c r="J2328" i="6"/>
  <c r="J2329" i="6"/>
  <c r="J2330" i="6"/>
  <c r="J2331" i="6"/>
  <c r="J2332" i="6"/>
  <c r="J2333" i="6"/>
  <c r="J2334" i="6"/>
  <c r="J2335" i="6"/>
  <c r="J2336" i="6"/>
  <c r="J2337" i="6"/>
  <c r="J2338" i="6"/>
  <c r="J2339" i="6"/>
  <c r="J2340" i="6"/>
  <c r="J2341" i="6"/>
  <c r="J2342" i="6"/>
  <c r="J2343" i="6"/>
  <c r="J2344" i="6"/>
  <c r="J2345" i="6"/>
  <c r="J2346" i="6"/>
  <c r="J2347" i="6"/>
  <c r="J2348" i="6"/>
  <c r="J2349" i="6"/>
  <c r="J2350" i="6"/>
  <c r="J2351" i="6"/>
  <c r="J2352" i="6"/>
  <c r="J2353" i="6"/>
  <c r="J2354" i="6"/>
  <c r="J2355" i="6"/>
  <c r="J2356" i="6"/>
  <c r="J2357" i="6"/>
  <c r="J2358" i="6"/>
  <c r="J2359" i="6"/>
  <c r="J2360" i="6"/>
  <c r="J2361" i="6"/>
  <c r="J2362" i="6"/>
  <c r="J2363" i="6"/>
  <c r="J2364" i="6"/>
  <c r="J2365" i="6"/>
  <c r="J2366" i="6"/>
  <c r="J2367" i="6"/>
  <c r="J2368" i="6"/>
  <c r="J2369" i="6"/>
  <c r="J2370" i="6"/>
  <c r="J2371" i="6"/>
  <c r="J2372" i="6"/>
  <c r="J2373" i="6"/>
  <c r="J2374" i="6"/>
  <c r="J2375" i="6"/>
  <c r="J2376" i="6"/>
  <c r="J2377" i="6"/>
  <c r="J2378" i="6"/>
  <c r="J2379" i="6"/>
  <c r="J2380" i="6"/>
  <c r="J2381" i="6"/>
  <c r="J2382" i="6"/>
  <c r="J2383" i="6"/>
  <c r="J2384" i="6"/>
  <c r="J2385" i="6"/>
  <c r="J2386" i="6"/>
  <c r="J2387" i="6"/>
  <c r="J2388" i="6"/>
  <c r="J2389" i="6"/>
  <c r="J2390" i="6"/>
  <c r="J2391" i="6"/>
  <c r="J2392" i="6"/>
  <c r="J2393" i="6"/>
  <c r="J2394" i="6"/>
  <c r="J2395" i="6"/>
  <c r="J2396" i="6"/>
  <c r="J2397" i="6"/>
  <c r="J2398" i="6"/>
  <c r="J2399" i="6"/>
  <c r="J2400" i="6"/>
  <c r="J2401" i="6"/>
  <c r="J2402" i="6"/>
  <c r="J2403" i="6"/>
  <c r="J2404" i="6"/>
  <c r="J2405" i="6"/>
  <c r="J2406" i="6"/>
  <c r="J2407" i="6"/>
  <c r="J2408" i="6"/>
  <c r="J2409" i="6"/>
  <c r="J2410" i="6"/>
  <c r="J2411" i="6"/>
  <c r="J2412" i="6"/>
  <c r="J2413" i="6"/>
  <c r="J2414" i="6"/>
  <c r="J2415" i="6"/>
  <c r="J2416" i="6"/>
  <c r="J2417" i="6"/>
  <c r="J2418" i="6"/>
  <c r="J2419" i="6"/>
  <c r="J2420" i="6"/>
  <c r="J2421" i="6"/>
  <c r="J2422" i="6"/>
  <c r="J2423" i="6"/>
  <c r="J2424" i="6"/>
  <c r="J2425" i="6"/>
  <c r="J2426" i="6"/>
  <c r="J2427" i="6"/>
  <c r="J2428" i="6"/>
  <c r="J2429" i="6"/>
  <c r="J2430" i="6"/>
  <c r="J2431" i="6"/>
  <c r="J2432" i="6"/>
  <c r="J2433" i="6"/>
  <c r="J2434" i="6"/>
  <c r="J2435" i="6"/>
  <c r="J2436" i="6"/>
  <c r="J2437" i="6"/>
  <c r="J2438" i="6"/>
  <c r="J2439" i="6"/>
  <c r="J2440" i="6"/>
  <c r="J2441" i="6"/>
  <c r="J2442" i="6"/>
  <c r="J2443" i="6"/>
  <c r="J2444" i="6"/>
  <c r="J2445" i="6"/>
  <c r="J2446" i="6"/>
  <c r="J2447" i="6"/>
  <c r="J2448" i="6"/>
  <c r="J2449" i="6"/>
  <c r="J2450" i="6"/>
  <c r="J2451" i="6"/>
  <c r="J2452" i="6"/>
  <c r="J2453" i="6"/>
  <c r="J2454" i="6"/>
  <c r="J2455" i="6"/>
  <c r="J2456" i="6"/>
  <c r="J2457" i="6"/>
  <c r="J2458" i="6"/>
  <c r="J2459" i="6"/>
  <c r="J2460" i="6"/>
  <c r="J2461" i="6"/>
  <c r="J2462" i="6"/>
  <c r="J2463" i="6"/>
  <c r="J2464" i="6"/>
  <c r="J2465" i="6"/>
  <c r="J2466" i="6"/>
  <c r="J2467" i="6"/>
  <c r="J2468" i="6"/>
  <c r="J2469" i="6"/>
  <c r="J2470" i="6"/>
  <c r="J2471" i="6"/>
  <c r="J2472" i="6"/>
  <c r="J2473" i="6"/>
  <c r="J2474" i="6"/>
  <c r="J2475" i="6"/>
  <c r="J2476" i="6"/>
  <c r="J2477" i="6"/>
  <c r="J2478" i="6"/>
  <c r="J2479" i="6"/>
  <c r="J2480" i="6"/>
  <c r="J2481" i="6"/>
  <c r="J2482" i="6"/>
  <c r="J2483" i="6"/>
  <c r="J2484" i="6"/>
  <c r="J2485" i="6"/>
  <c r="J2486" i="6"/>
  <c r="J2487" i="6"/>
  <c r="J2488" i="6"/>
  <c r="J2489" i="6"/>
  <c r="J2490" i="6"/>
  <c r="J2491" i="6"/>
  <c r="J2492" i="6"/>
  <c r="J2493" i="6"/>
  <c r="J2494" i="6"/>
  <c r="J2495" i="6"/>
  <c r="J2496" i="6"/>
  <c r="J2497" i="6"/>
  <c r="J2498" i="6"/>
  <c r="J2499" i="6"/>
  <c r="J2500" i="6"/>
  <c r="J2501" i="6"/>
  <c r="J2502" i="6"/>
  <c r="J2503" i="6"/>
  <c r="J2504" i="6"/>
  <c r="J2505" i="6"/>
  <c r="J2506" i="6"/>
  <c r="J2507" i="6"/>
  <c r="J2508" i="6"/>
  <c r="J2509" i="6"/>
  <c r="J2510" i="6"/>
  <c r="J2511" i="6"/>
  <c r="J2512" i="6"/>
  <c r="J2513" i="6"/>
  <c r="J2514" i="6"/>
  <c r="J2515" i="6"/>
  <c r="J2516" i="6"/>
  <c r="J2517" i="6"/>
  <c r="J2518" i="6"/>
  <c r="J2519" i="6"/>
  <c r="J2520" i="6"/>
  <c r="J2521" i="6"/>
  <c r="J2522" i="6"/>
  <c r="J2523" i="6"/>
  <c r="J2524" i="6"/>
  <c r="J2525" i="6"/>
  <c r="J2526" i="6"/>
  <c r="J2527" i="6"/>
  <c r="J2528" i="6"/>
  <c r="J2529" i="6"/>
  <c r="J2530" i="6"/>
  <c r="J2531" i="6"/>
  <c r="J2532" i="6"/>
  <c r="J2533" i="6"/>
  <c r="J2534" i="6"/>
  <c r="J2535" i="6"/>
  <c r="J2536" i="6"/>
  <c r="J2537" i="6"/>
  <c r="J2538" i="6"/>
  <c r="J2539" i="6"/>
  <c r="J2540" i="6"/>
  <c r="J2541" i="6"/>
  <c r="J2542" i="6"/>
  <c r="J2543" i="6"/>
  <c r="J2544" i="6"/>
  <c r="J2545" i="6"/>
  <c r="J2546" i="6"/>
  <c r="J2547" i="6"/>
  <c r="J2548" i="6"/>
  <c r="J2549" i="6"/>
  <c r="J2550" i="6"/>
  <c r="J2551" i="6"/>
  <c r="J2552" i="6"/>
  <c r="J2553" i="6"/>
  <c r="J2554" i="6"/>
  <c r="J2555" i="6"/>
  <c r="J2556" i="6"/>
  <c r="J2557" i="6"/>
  <c r="J2558" i="6"/>
  <c r="J2559" i="6"/>
  <c r="J2560" i="6"/>
  <c r="J2561" i="6"/>
  <c r="J2562" i="6"/>
  <c r="J2563" i="6"/>
  <c r="J2564" i="6"/>
  <c r="J2565" i="6"/>
  <c r="J2566" i="6"/>
  <c r="J2567" i="6"/>
  <c r="J2568" i="6"/>
  <c r="J2569" i="6"/>
  <c r="J2570" i="6"/>
  <c r="J2571" i="6"/>
  <c r="J2572" i="6"/>
  <c r="J2573" i="6"/>
  <c r="J2574" i="6"/>
  <c r="J2575" i="6"/>
  <c r="J2576" i="6"/>
  <c r="J2577" i="6"/>
  <c r="J2578" i="6"/>
  <c r="J2579" i="6"/>
  <c r="J2580" i="6"/>
  <c r="J2581" i="6"/>
  <c r="J2582" i="6"/>
  <c r="J2583" i="6"/>
  <c r="J2584" i="6"/>
  <c r="J2585" i="6"/>
  <c r="J2586" i="6"/>
  <c r="J2587" i="6"/>
  <c r="J2588" i="6"/>
  <c r="J2589" i="6"/>
  <c r="J2590" i="6"/>
  <c r="J2591" i="6"/>
  <c r="J2592" i="6"/>
  <c r="J2593" i="6"/>
  <c r="J2594" i="6"/>
  <c r="J2595" i="6"/>
  <c r="J2596" i="6"/>
  <c r="J2597" i="6"/>
  <c r="J2598" i="6"/>
  <c r="J2599" i="6"/>
  <c r="J2600" i="6"/>
  <c r="J2601" i="6"/>
  <c r="J2602" i="6"/>
  <c r="J2603" i="6"/>
  <c r="J2604" i="6"/>
  <c r="J2605" i="6"/>
  <c r="J2606" i="6"/>
  <c r="J2607" i="6"/>
  <c r="J2608" i="6"/>
  <c r="J2609" i="6"/>
  <c r="J2610" i="6"/>
  <c r="J2611" i="6"/>
  <c r="J2612" i="6"/>
  <c r="J2613" i="6"/>
  <c r="J2614" i="6"/>
  <c r="J2615" i="6"/>
  <c r="J2616" i="6"/>
  <c r="J2617" i="6"/>
  <c r="J2618" i="6"/>
  <c r="J2619" i="6"/>
  <c r="J2620" i="6"/>
  <c r="J2621" i="6"/>
  <c r="J2622" i="6"/>
  <c r="J2623" i="6"/>
  <c r="J2624" i="6"/>
  <c r="J2625" i="6"/>
  <c r="J2626" i="6"/>
  <c r="J2627" i="6"/>
  <c r="J2628" i="6"/>
  <c r="J2629" i="6"/>
  <c r="J2630" i="6"/>
  <c r="J2631" i="6"/>
  <c r="J2632" i="6"/>
  <c r="J2633" i="6"/>
  <c r="J2634" i="6"/>
  <c r="J2635" i="6"/>
  <c r="J2636" i="6"/>
  <c r="J2637" i="6"/>
  <c r="J2638" i="6"/>
  <c r="J2639" i="6"/>
  <c r="J2640" i="6"/>
  <c r="J2641" i="6"/>
  <c r="J2642" i="6"/>
  <c r="J2643" i="6"/>
  <c r="J2644" i="6"/>
  <c r="J2645" i="6"/>
  <c r="J2646" i="6"/>
  <c r="J2647" i="6"/>
  <c r="J2648" i="6"/>
  <c r="J2649" i="6"/>
  <c r="J2650" i="6"/>
  <c r="J2651" i="6"/>
  <c r="J2652" i="6"/>
  <c r="J2653" i="6"/>
  <c r="J2654" i="6"/>
  <c r="J2655" i="6"/>
  <c r="J2656" i="6"/>
  <c r="J2657" i="6"/>
  <c r="J2658" i="6"/>
  <c r="J2659" i="6"/>
  <c r="J2660" i="6"/>
  <c r="J2661" i="6"/>
  <c r="J2662" i="6"/>
  <c r="J2663" i="6"/>
  <c r="J2664" i="6"/>
  <c r="J2665" i="6"/>
  <c r="J2666" i="6"/>
  <c r="J2667" i="6"/>
  <c r="J2668" i="6"/>
  <c r="J2669" i="6"/>
  <c r="J2670" i="6"/>
  <c r="J2671" i="6"/>
  <c r="J2672" i="6"/>
  <c r="J2673" i="6"/>
  <c r="J2674" i="6"/>
  <c r="J2675" i="6"/>
  <c r="J2676" i="6"/>
  <c r="J2677" i="6"/>
  <c r="J2678" i="6"/>
  <c r="J2679" i="6"/>
  <c r="J2680" i="6"/>
  <c r="J2681" i="6"/>
  <c r="J2682" i="6"/>
  <c r="J2683" i="6"/>
  <c r="J2684" i="6"/>
  <c r="J2685" i="6"/>
  <c r="J2686" i="6"/>
  <c r="J2687" i="6"/>
  <c r="J2688" i="6"/>
  <c r="J2689" i="6"/>
  <c r="J2690" i="6"/>
  <c r="J2691" i="6"/>
  <c r="J2692" i="6"/>
  <c r="J2693" i="6"/>
  <c r="J2694" i="6"/>
  <c r="J2695" i="6"/>
  <c r="J2696" i="6"/>
  <c r="J2697" i="6"/>
  <c r="J2698" i="6"/>
  <c r="J2699" i="6"/>
  <c r="J2700" i="6"/>
  <c r="J2701" i="6"/>
  <c r="J2702" i="6"/>
  <c r="J2703" i="6"/>
  <c r="J2704" i="6"/>
  <c r="J2705" i="6"/>
  <c r="J2706" i="6"/>
  <c r="J2707" i="6"/>
  <c r="J2708" i="6"/>
  <c r="J2709" i="6"/>
  <c r="J2710" i="6"/>
  <c r="J2711" i="6"/>
  <c r="J2712" i="6"/>
  <c r="J2713" i="6"/>
  <c r="J2714" i="6"/>
  <c r="J2715" i="6"/>
  <c r="J2716" i="6"/>
  <c r="J2717" i="6"/>
  <c r="J2718" i="6"/>
  <c r="J2719" i="6"/>
  <c r="J2720" i="6"/>
  <c r="J2721" i="6"/>
  <c r="J2722" i="6"/>
  <c r="J2723" i="6"/>
  <c r="J2724" i="6"/>
  <c r="J2725" i="6"/>
  <c r="J2726" i="6"/>
  <c r="J2727" i="6"/>
  <c r="J2728" i="6"/>
  <c r="J2729" i="6"/>
  <c r="J2730" i="6"/>
  <c r="J2731" i="6"/>
  <c r="J2732" i="6"/>
  <c r="J2733" i="6"/>
  <c r="J2734" i="6"/>
  <c r="J2735" i="6"/>
  <c r="J2736" i="6"/>
  <c r="J2737" i="6"/>
  <c r="J2738" i="6"/>
  <c r="J2739" i="6"/>
  <c r="J2740" i="6"/>
  <c r="J2741" i="6"/>
  <c r="J2742" i="6"/>
  <c r="J2743" i="6"/>
  <c r="J2744" i="6"/>
  <c r="J2745" i="6"/>
  <c r="J2746" i="6"/>
  <c r="J2747" i="6"/>
  <c r="J2748" i="6"/>
  <c r="J2749" i="6"/>
  <c r="J2750" i="6"/>
  <c r="J2751" i="6"/>
  <c r="J2752" i="6"/>
  <c r="J2753" i="6"/>
  <c r="J2754" i="6"/>
  <c r="J2755" i="6"/>
  <c r="J2756" i="6"/>
  <c r="J2757" i="6"/>
  <c r="J2758" i="6"/>
  <c r="J2759" i="6"/>
  <c r="J2760" i="6"/>
  <c r="J2761" i="6"/>
  <c r="J2762" i="6"/>
  <c r="J2763" i="6"/>
  <c r="J2764" i="6"/>
  <c r="J2765" i="6"/>
  <c r="J2766" i="6"/>
  <c r="J2767" i="6"/>
  <c r="J2768" i="6"/>
  <c r="J2769" i="6"/>
  <c r="J2770" i="6"/>
  <c r="J2771" i="6"/>
  <c r="J2772" i="6"/>
  <c r="J2773" i="6"/>
  <c r="J2774" i="6"/>
  <c r="J2775" i="6"/>
  <c r="J2776" i="6"/>
  <c r="J2777" i="6"/>
  <c r="J2778" i="6"/>
  <c r="J2779" i="6"/>
  <c r="J2780" i="6"/>
  <c r="J2781" i="6"/>
  <c r="J2782" i="6"/>
  <c r="J2783" i="6"/>
  <c r="J2784" i="6"/>
  <c r="J2785" i="6"/>
  <c r="J2786" i="6"/>
  <c r="J2787" i="6"/>
  <c r="J2788" i="6"/>
  <c r="J2789" i="6"/>
  <c r="J2790" i="6"/>
  <c r="J2791" i="6"/>
  <c r="J2792" i="6"/>
  <c r="J2793" i="6"/>
  <c r="J2794" i="6"/>
  <c r="J2795" i="6"/>
  <c r="J2796" i="6"/>
  <c r="J2797" i="6"/>
  <c r="J2798" i="6"/>
  <c r="J2799" i="6"/>
  <c r="J2800" i="6"/>
  <c r="J2801" i="6"/>
  <c r="J2802" i="6"/>
  <c r="J2803" i="6"/>
  <c r="J2804" i="6"/>
  <c r="J2805" i="6"/>
  <c r="J2806" i="6"/>
  <c r="J2807" i="6"/>
  <c r="J2808" i="6"/>
  <c r="J2809" i="6"/>
  <c r="J2810" i="6"/>
  <c r="J2811" i="6"/>
  <c r="J2812" i="6"/>
  <c r="J2813" i="6"/>
  <c r="J2814" i="6"/>
  <c r="J2815" i="6"/>
  <c r="J2816" i="6"/>
  <c r="J2817" i="6"/>
  <c r="J2818" i="6"/>
  <c r="J2819" i="6"/>
  <c r="J2820" i="6"/>
  <c r="J2821" i="6"/>
  <c r="J2822" i="6"/>
  <c r="J2823" i="6"/>
  <c r="J2824" i="6"/>
  <c r="J2825" i="6"/>
  <c r="J2826" i="6"/>
  <c r="J2827" i="6"/>
  <c r="J2828" i="6"/>
  <c r="J2829" i="6"/>
  <c r="J2830" i="6"/>
  <c r="J2831" i="6"/>
  <c r="J2832" i="6"/>
  <c r="J2833" i="6"/>
  <c r="J2834" i="6"/>
  <c r="J2835" i="6"/>
  <c r="J2836" i="6"/>
  <c r="J2837" i="6"/>
  <c r="J2838" i="6"/>
  <c r="J2839" i="6"/>
  <c r="J2840" i="6"/>
  <c r="J2841" i="6"/>
  <c r="J2842" i="6"/>
  <c r="J2843" i="6"/>
  <c r="J2844" i="6"/>
  <c r="J2845" i="6"/>
  <c r="J2846" i="6"/>
  <c r="J2847" i="6"/>
  <c r="J2848" i="6"/>
  <c r="J2849" i="6"/>
  <c r="J2850" i="6"/>
  <c r="J2851" i="6"/>
  <c r="J2852" i="6"/>
  <c r="J2853" i="6"/>
  <c r="J2854" i="6"/>
  <c r="J2855" i="6"/>
  <c r="J2856" i="6"/>
  <c r="J2857" i="6"/>
  <c r="J2858" i="6"/>
  <c r="J2859" i="6"/>
  <c r="J2860" i="6"/>
  <c r="J2861" i="6"/>
  <c r="J2862" i="6"/>
  <c r="J2863" i="6"/>
  <c r="J2864" i="6"/>
  <c r="J2865" i="6"/>
  <c r="J2866" i="6"/>
  <c r="J2867" i="6"/>
  <c r="J2868" i="6"/>
  <c r="J2869" i="6"/>
  <c r="J2870" i="6"/>
  <c r="J2871" i="6"/>
  <c r="J2872" i="6"/>
  <c r="J2873" i="6"/>
  <c r="J2874" i="6"/>
  <c r="J2875" i="6"/>
  <c r="J2876" i="6"/>
  <c r="J2877" i="6"/>
  <c r="J2878" i="6"/>
  <c r="J2879" i="6"/>
  <c r="J2880" i="6"/>
  <c r="J2881" i="6"/>
  <c r="J2882" i="6"/>
  <c r="J2883" i="6"/>
  <c r="J2884" i="6"/>
  <c r="J2885" i="6"/>
  <c r="J2886" i="6"/>
  <c r="J2887" i="6"/>
  <c r="J2888" i="6"/>
  <c r="J2889" i="6"/>
  <c r="J2890" i="6"/>
  <c r="J2891" i="6"/>
  <c r="J2892" i="6"/>
  <c r="J2893" i="6"/>
  <c r="J2894" i="6"/>
  <c r="J2895" i="6"/>
  <c r="J2896" i="6"/>
  <c r="J2897" i="6"/>
  <c r="J2898" i="6"/>
  <c r="J2899" i="6"/>
  <c r="J2900" i="6"/>
  <c r="J2901" i="6"/>
  <c r="J2902" i="6"/>
  <c r="J2903" i="6"/>
  <c r="J2904" i="6"/>
  <c r="J2905" i="6"/>
  <c r="J2906" i="6"/>
  <c r="J2907" i="6"/>
  <c r="J2908" i="6"/>
  <c r="J2909" i="6"/>
  <c r="J2910" i="6"/>
  <c r="J2911" i="6"/>
  <c r="J2912" i="6"/>
  <c r="J2913" i="6"/>
  <c r="J2914" i="6"/>
  <c r="J2915" i="6"/>
  <c r="J2916" i="6"/>
  <c r="J2917" i="6"/>
  <c r="J2918" i="6"/>
  <c r="J2919" i="6"/>
  <c r="J2920" i="6"/>
  <c r="J2921" i="6"/>
  <c r="J2922" i="6"/>
  <c r="J2923" i="6"/>
  <c r="J2924" i="6"/>
  <c r="J2925" i="6"/>
  <c r="J2926" i="6"/>
  <c r="J2927" i="6"/>
  <c r="J2928" i="6"/>
  <c r="J2929" i="6"/>
  <c r="J2930" i="6"/>
  <c r="J2931" i="6"/>
  <c r="J2932" i="6"/>
  <c r="J2933" i="6"/>
  <c r="J2934" i="6"/>
  <c r="J2935" i="6"/>
  <c r="J2936" i="6"/>
  <c r="J2937" i="6"/>
  <c r="J2938" i="6"/>
  <c r="J2939" i="6"/>
  <c r="J2940" i="6"/>
  <c r="J2941" i="6"/>
  <c r="J2942" i="6"/>
  <c r="J2943" i="6"/>
  <c r="J2944" i="6"/>
  <c r="J2945" i="6"/>
  <c r="J2946" i="6"/>
  <c r="J2947" i="6"/>
  <c r="J2948" i="6"/>
  <c r="J2949" i="6"/>
  <c r="J2950" i="6"/>
  <c r="J2951" i="6"/>
  <c r="J2952" i="6"/>
  <c r="J2953" i="6"/>
  <c r="J2954" i="6"/>
  <c r="J2955" i="6"/>
  <c r="J2956" i="6"/>
  <c r="J2957" i="6"/>
  <c r="J2958" i="6"/>
  <c r="J2959" i="6"/>
  <c r="J2960" i="6"/>
  <c r="J2961" i="6"/>
  <c r="J2962" i="6"/>
  <c r="J2963" i="6"/>
  <c r="J2964" i="6"/>
  <c r="J2965" i="6"/>
  <c r="J2966" i="6"/>
  <c r="J2967" i="6"/>
  <c r="J2968" i="6"/>
  <c r="J2969" i="6"/>
  <c r="J2970" i="6"/>
  <c r="J2971" i="6"/>
  <c r="J2972" i="6"/>
  <c r="J2973" i="6"/>
  <c r="J2974" i="6"/>
  <c r="J2975" i="6"/>
  <c r="J2976" i="6"/>
  <c r="J2977" i="6"/>
  <c r="J2978" i="6"/>
  <c r="J2979" i="6"/>
  <c r="J2980" i="6"/>
  <c r="J2981" i="6"/>
  <c r="J2982" i="6"/>
  <c r="J2983" i="6"/>
  <c r="J2984" i="6"/>
  <c r="J2985" i="6"/>
  <c r="J2986" i="6"/>
  <c r="J2987" i="6"/>
  <c r="J2988" i="6"/>
  <c r="J2989" i="6"/>
  <c r="J2990" i="6"/>
  <c r="J2991" i="6"/>
  <c r="J2992" i="6"/>
  <c r="J2993" i="6"/>
  <c r="J2994" i="6"/>
  <c r="J2995" i="6"/>
  <c r="J2996" i="6"/>
  <c r="J2997" i="6"/>
  <c r="J2998" i="6"/>
  <c r="J2999" i="6"/>
  <c r="J3000" i="6"/>
  <c r="J3001" i="6"/>
  <c r="J3002" i="6"/>
  <c r="J3003" i="6"/>
  <c r="J3004" i="6"/>
  <c r="J3005" i="6"/>
  <c r="J3006" i="6"/>
  <c r="J3007" i="6"/>
  <c r="J3008" i="6"/>
  <c r="J3009" i="6"/>
  <c r="J3010" i="6"/>
  <c r="J3011" i="6"/>
  <c r="J3012" i="6"/>
  <c r="J3013" i="6"/>
  <c r="J3014" i="6"/>
  <c r="J3015" i="6"/>
  <c r="J3016" i="6"/>
  <c r="J3017" i="6"/>
  <c r="J3018" i="6"/>
  <c r="J3019" i="6"/>
  <c r="J3020" i="6"/>
  <c r="J3021" i="6"/>
  <c r="J3022" i="6"/>
  <c r="J3023" i="6"/>
  <c r="J3024" i="6"/>
  <c r="J3025" i="6"/>
  <c r="J3026" i="6"/>
  <c r="J3027" i="6"/>
  <c r="J3028" i="6"/>
  <c r="J3029" i="6"/>
  <c r="J3030" i="6"/>
  <c r="J3031" i="6"/>
  <c r="J3032" i="6"/>
  <c r="J3033" i="6"/>
  <c r="J3034" i="6"/>
  <c r="J3035" i="6"/>
  <c r="J3036" i="6"/>
  <c r="J3037" i="6"/>
  <c r="J3038" i="6"/>
  <c r="J3039" i="6"/>
  <c r="J3040" i="6"/>
  <c r="J3041" i="6"/>
  <c r="J3042" i="6"/>
  <c r="J3043" i="6"/>
  <c r="J3044" i="6"/>
  <c r="J3045" i="6"/>
  <c r="J3046" i="6"/>
  <c r="J3047" i="6"/>
  <c r="J3048" i="6"/>
  <c r="J3049" i="6"/>
  <c r="J3050" i="6"/>
  <c r="J3051" i="6"/>
  <c r="J3052" i="6"/>
  <c r="J3053" i="6"/>
  <c r="J3054" i="6"/>
  <c r="J3055" i="6"/>
  <c r="J3056" i="6"/>
  <c r="J3057" i="6"/>
  <c r="J3058" i="6"/>
  <c r="J3059" i="6"/>
  <c r="J3060" i="6"/>
  <c r="J3061" i="6"/>
  <c r="J3062" i="6"/>
  <c r="J3063" i="6"/>
  <c r="J3064" i="6"/>
  <c r="J3065" i="6"/>
  <c r="J3066" i="6"/>
  <c r="J3067" i="6"/>
  <c r="J3068" i="6"/>
  <c r="J3069" i="6"/>
  <c r="J3070" i="6"/>
  <c r="J3071" i="6"/>
  <c r="J3072" i="6"/>
  <c r="J3073" i="6"/>
  <c r="J3074" i="6"/>
  <c r="J3075" i="6"/>
  <c r="J3076" i="6"/>
  <c r="J3077" i="6"/>
  <c r="J3078" i="6"/>
  <c r="J3079" i="6"/>
  <c r="J3080" i="6"/>
  <c r="J3081" i="6"/>
  <c r="J3082" i="6"/>
  <c r="J3083" i="6"/>
  <c r="J3084" i="6"/>
  <c r="J3085" i="6"/>
  <c r="J3086" i="6"/>
  <c r="J3087" i="6"/>
  <c r="J3088" i="6"/>
  <c r="J3089" i="6"/>
  <c r="J3090" i="6"/>
  <c r="J3091" i="6"/>
  <c r="J3092" i="6"/>
  <c r="J3093" i="6"/>
  <c r="J3094" i="6"/>
  <c r="J3095" i="6"/>
  <c r="J3096" i="6"/>
  <c r="J3097" i="6"/>
  <c r="J3098" i="6"/>
  <c r="J3099" i="6"/>
  <c r="J3100" i="6"/>
  <c r="J3101" i="6"/>
  <c r="J3102" i="6"/>
  <c r="J3103" i="6"/>
  <c r="J3104" i="6"/>
  <c r="J3105" i="6"/>
  <c r="J3106" i="6"/>
  <c r="J3107" i="6"/>
  <c r="J3108" i="6"/>
  <c r="J3109" i="6"/>
  <c r="J3110" i="6"/>
  <c r="J3111" i="6"/>
  <c r="J3112" i="6"/>
  <c r="J3113" i="6"/>
  <c r="J3114" i="6"/>
  <c r="J3115" i="6"/>
  <c r="J3116" i="6"/>
  <c r="J3117" i="6"/>
  <c r="J3118" i="6"/>
  <c r="J3119" i="6"/>
  <c r="J3120" i="6"/>
  <c r="J3121" i="6"/>
  <c r="J3122" i="6"/>
  <c r="J3123" i="6"/>
  <c r="J3124" i="6"/>
  <c r="J3125" i="6"/>
  <c r="J3126" i="6"/>
  <c r="J3127" i="6"/>
  <c r="J3128" i="6"/>
  <c r="J3129" i="6"/>
  <c r="J3130" i="6"/>
  <c r="J3131" i="6"/>
  <c r="J3132" i="6"/>
  <c r="J3133" i="6"/>
  <c r="J3134" i="6"/>
  <c r="J3135" i="6"/>
  <c r="J3136" i="6"/>
  <c r="J3137" i="6"/>
  <c r="J3138" i="6"/>
  <c r="J3139" i="6"/>
  <c r="J3140" i="6"/>
  <c r="J3141" i="6"/>
  <c r="J3142" i="6"/>
  <c r="J3143" i="6"/>
  <c r="J3144" i="6"/>
  <c r="J3145" i="6"/>
  <c r="J3146" i="6"/>
  <c r="J3147" i="6"/>
  <c r="J3148" i="6"/>
  <c r="J3149" i="6"/>
  <c r="J3150" i="6"/>
  <c r="J3151" i="6"/>
  <c r="J3152" i="6"/>
  <c r="J3153" i="6"/>
  <c r="J3154" i="6"/>
  <c r="J3155" i="6"/>
  <c r="J3156" i="6"/>
  <c r="J3157" i="6"/>
  <c r="J3158" i="6"/>
  <c r="J3159" i="6"/>
  <c r="J3160" i="6"/>
  <c r="J3161" i="6"/>
  <c r="J3162" i="6"/>
  <c r="J3163" i="6"/>
  <c r="J3164" i="6"/>
  <c r="J3165" i="6"/>
  <c r="J3166" i="6"/>
  <c r="J3167" i="6"/>
  <c r="J3168" i="6"/>
  <c r="J3169" i="6"/>
  <c r="J3170" i="6"/>
  <c r="J3171" i="6"/>
  <c r="J3172" i="6"/>
  <c r="J3173" i="6"/>
  <c r="J3174" i="6"/>
  <c r="J3175" i="6"/>
  <c r="J3176" i="6"/>
  <c r="J3177" i="6"/>
  <c r="J3178" i="6"/>
  <c r="J3179" i="6"/>
  <c r="J3180" i="6"/>
  <c r="J3181" i="6"/>
  <c r="J3182" i="6"/>
  <c r="J3183" i="6"/>
  <c r="J3184" i="6"/>
  <c r="J3185" i="6"/>
  <c r="J3186" i="6"/>
  <c r="J3187" i="6"/>
  <c r="J3188" i="6"/>
  <c r="J3189" i="6"/>
  <c r="J3190" i="6"/>
  <c r="J3191" i="6"/>
  <c r="J3192" i="6"/>
  <c r="J3193" i="6"/>
  <c r="J3194" i="6"/>
  <c r="J3195" i="6"/>
  <c r="J3196" i="6"/>
  <c r="J3197" i="6"/>
  <c r="J3198" i="6"/>
  <c r="J3199" i="6"/>
  <c r="J3200" i="6"/>
  <c r="J3201" i="6"/>
  <c r="J3202" i="6"/>
  <c r="J3203" i="6"/>
  <c r="J3204" i="6"/>
  <c r="J3205" i="6"/>
  <c r="J3206" i="6"/>
  <c r="J3207" i="6"/>
  <c r="J3208" i="6"/>
  <c r="J3209" i="6"/>
  <c r="J3210" i="6"/>
  <c r="J3211" i="6"/>
  <c r="J3212" i="6"/>
  <c r="J3213" i="6"/>
  <c r="J3214" i="6"/>
  <c r="J3215" i="6"/>
  <c r="J3216" i="6"/>
  <c r="J3217" i="6"/>
  <c r="J3218" i="6"/>
  <c r="J3219" i="6"/>
  <c r="J3220" i="6"/>
  <c r="J3221" i="6"/>
  <c r="J3222" i="6"/>
  <c r="J3223" i="6"/>
  <c r="J3224" i="6"/>
  <c r="J3225" i="6"/>
  <c r="J3226" i="6"/>
  <c r="J3227" i="6"/>
  <c r="J3228" i="6"/>
  <c r="J3229" i="6"/>
  <c r="J3230" i="6"/>
  <c r="J3231" i="6"/>
  <c r="J3232" i="6"/>
  <c r="J3233" i="6"/>
  <c r="J3234" i="6"/>
  <c r="J3235" i="6"/>
  <c r="J3236" i="6"/>
  <c r="J3237" i="6"/>
  <c r="J3238" i="6"/>
  <c r="J3239" i="6"/>
  <c r="J3240" i="6"/>
  <c r="J3241" i="6"/>
  <c r="J3242" i="6"/>
  <c r="J3243" i="6"/>
  <c r="J3244" i="6"/>
  <c r="J3245" i="6"/>
  <c r="J3246" i="6"/>
  <c r="J3247" i="6"/>
  <c r="J3248" i="6"/>
  <c r="J3249" i="6"/>
  <c r="J3250" i="6"/>
  <c r="J3251" i="6"/>
  <c r="J3252" i="6"/>
  <c r="J3253" i="6"/>
  <c r="J3254" i="6"/>
  <c r="J3255" i="6"/>
  <c r="J3256" i="6"/>
  <c r="J3257" i="6"/>
  <c r="J3258" i="6"/>
  <c r="J3259" i="6"/>
  <c r="J3260" i="6"/>
  <c r="J3261" i="6"/>
  <c r="J3262" i="6"/>
  <c r="J3263" i="6"/>
  <c r="J3264" i="6"/>
  <c r="J3265" i="6"/>
  <c r="J3266" i="6"/>
  <c r="J3267" i="6"/>
  <c r="J3268" i="6"/>
  <c r="J3269" i="6"/>
  <c r="J3270" i="6"/>
  <c r="J3271" i="6"/>
  <c r="J3272" i="6"/>
  <c r="J3273" i="6"/>
  <c r="J3274" i="6"/>
  <c r="J3275" i="6"/>
  <c r="J3276" i="6"/>
  <c r="J3277" i="6"/>
  <c r="J3278" i="6"/>
  <c r="J3279" i="6"/>
  <c r="J3280" i="6"/>
  <c r="J3281" i="6"/>
  <c r="J3282" i="6"/>
  <c r="J3283" i="6"/>
  <c r="J3284" i="6"/>
  <c r="J3285" i="6"/>
  <c r="J3286" i="6"/>
  <c r="J3287" i="6"/>
  <c r="J3288" i="6"/>
  <c r="J3289" i="6"/>
  <c r="J3290" i="6"/>
  <c r="J3291" i="6"/>
  <c r="J3292" i="6"/>
  <c r="J3293" i="6"/>
  <c r="J3294" i="6"/>
  <c r="J3295" i="6"/>
  <c r="J3296" i="6"/>
  <c r="J3297" i="6"/>
  <c r="J3298" i="6"/>
  <c r="J3299" i="6"/>
  <c r="J3300" i="6"/>
  <c r="J3301" i="6"/>
  <c r="J3302" i="6"/>
  <c r="J3303" i="6"/>
  <c r="J3304" i="6"/>
  <c r="J3305" i="6"/>
  <c r="J3306" i="6"/>
  <c r="J3307" i="6"/>
  <c r="J3308" i="6"/>
  <c r="J3309" i="6"/>
  <c r="J3310" i="6"/>
  <c r="J3311" i="6"/>
  <c r="J3312" i="6"/>
  <c r="J3313" i="6"/>
  <c r="J3314" i="6"/>
  <c r="J3315" i="6"/>
  <c r="J3316" i="6"/>
  <c r="J3317" i="6"/>
  <c r="J3318" i="6"/>
  <c r="J3319" i="6"/>
  <c r="J3320" i="6"/>
  <c r="J3321" i="6"/>
  <c r="J3322" i="6"/>
  <c r="J3323" i="6"/>
  <c r="J3324" i="6"/>
  <c r="J3325" i="6"/>
  <c r="J3326" i="6"/>
  <c r="J3327" i="6"/>
  <c r="J3328" i="6"/>
  <c r="J3329" i="6"/>
  <c r="J3330" i="6"/>
  <c r="J3331" i="6"/>
  <c r="J3332" i="6"/>
  <c r="J3333" i="6"/>
  <c r="J3334" i="6"/>
  <c r="J3335" i="6"/>
  <c r="J3336" i="6"/>
  <c r="J3337" i="6"/>
  <c r="J3338" i="6"/>
  <c r="J3339" i="6"/>
  <c r="J3340" i="6"/>
  <c r="J3341" i="6"/>
  <c r="J3342" i="6"/>
  <c r="J3343" i="6"/>
  <c r="J3344" i="6"/>
  <c r="J3345" i="6"/>
  <c r="J3346" i="6"/>
  <c r="J3347" i="6"/>
  <c r="J3348" i="6"/>
  <c r="J3349" i="6"/>
  <c r="J3350" i="6"/>
  <c r="J3351" i="6"/>
  <c r="J3352" i="6"/>
  <c r="J3353" i="6"/>
  <c r="J3354" i="6"/>
  <c r="J3355" i="6"/>
  <c r="J3356" i="6"/>
  <c r="J3357" i="6"/>
  <c r="J3358" i="6"/>
  <c r="J3359" i="6"/>
  <c r="J3360" i="6"/>
  <c r="J3361" i="6"/>
  <c r="J3362" i="6"/>
  <c r="J3363" i="6"/>
  <c r="J3364" i="6"/>
  <c r="J3365" i="6"/>
  <c r="J3366" i="6"/>
  <c r="J3367" i="6"/>
  <c r="J3368" i="6"/>
  <c r="J3369" i="6"/>
  <c r="J3370" i="6"/>
  <c r="J3371" i="6"/>
  <c r="J3372" i="6"/>
  <c r="J3373" i="6"/>
  <c r="J3374" i="6"/>
  <c r="J3375" i="6"/>
  <c r="J3376" i="6"/>
  <c r="J3377" i="6"/>
  <c r="J3378" i="6"/>
  <c r="J3379" i="6"/>
  <c r="J3380" i="6"/>
  <c r="J3381" i="6"/>
  <c r="J3382" i="6"/>
  <c r="J3383" i="6"/>
  <c r="J3384" i="6"/>
  <c r="J3385" i="6"/>
  <c r="J3386" i="6"/>
  <c r="J3387" i="6"/>
  <c r="J3388" i="6"/>
  <c r="J3389" i="6"/>
  <c r="J3390" i="6"/>
  <c r="J3391" i="6"/>
  <c r="J3392" i="6"/>
  <c r="J3393" i="6"/>
  <c r="J3394" i="6"/>
  <c r="J3395" i="6"/>
  <c r="J3396" i="6"/>
  <c r="J3397" i="6"/>
  <c r="J3398" i="6"/>
  <c r="J3399" i="6"/>
  <c r="J3400" i="6"/>
  <c r="J3401" i="6"/>
  <c r="J3402" i="6"/>
  <c r="J3403" i="6"/>
  <c r="J3404" i="6"/>
  <c r="J3405" i="6"/>
  <c r="J3406" i="6"/>
  <c r="J3407" i="6"/>
  <c r="J3408" i="6"/>
  <c r="J3409" i="6"/>
  <c r="J3410" i="6"/>
  <c r="J3411" i="6"/>
  <c r="J3412" i="6"/>
  <c r="J3413" i="6"/>
  <c r="J3414" i="6"/>
  <c r="J3415" i="6"/>
  <c r="J3416" i="6"/>
  <c r="J3417" i="6"/>
  <c r="J3418" i="6"/>
  <c r="J3419" i="6"/>
  <c r="J3420" i="6"/>
  <c r="J3421" i="6"/>
  <c r="J3422" i="6"/>
  <c r="J3423" i="6"/>
  <c r="J3424" i="6"/>
  <c r="J3425" i="6"/>
  <c r="J3426" i="6"/>
  <c r="J3427" i="6"/>
  <c r="J3428" i="6"/>
  <c r="J3429" i="6"/>
  <c r="J3430" i="6"/>
  <c r="J3431" i="6"/>
  <c r="J3432" i="6"/>
  <c r="J3433" i="6"/>
  <c r="J3434" i="6"/>
  <c r="J3435" i="6"/>
  <c r="J3436" i="6"/>
  <c r="J3437" i="6"/>
  <c r="J3438" i="6"/>
  <c r="J3439" i="6"/>
  <c r="J3440" i="6"/>
  <c r="J3441" i="6"/>
  <c r="J3442" i="6"/>
  <c r="J3443" i="6"/>
  <c r="J3444" i="6"/>
  <c r="J3445" i="6"/>
  <c r="J3446" i="6"/>
  <c r="J3447" i="6"/>
  <c r="J3448" i="6"/>
  <c r="J3449" i="6"/>
  <c r="J3450" i="6"/>
  <c r="J3451" i="6"/>
  <c r="J3452" i="6"/>
  <c r="J3453" i="6"/>
  <c r="J3454" i="6"/>
  <c r="J3455" i="6"/>
  <c r="J3456" i="6"/>
  <c r="J3457" i="6"/>
  <c r="J3458" i="6"/>
  <c r="J3459" i="6"/>
  <c r="J3460" i="6"/>
  <c r="J3461" i="6"/>
  <c r="J3462" i="6"/>
  <c r="J3463" i="6"/>
  <c r="J3464" i="6"/>
  <c r="J3465" i="6"/>
  <c r="J3466" i="6"/>
  <c r="J3467" i="6"/>
  <c r="J3468" i="6"/>
  <c r="J3469" i="6"/>
  <c r="J3470" i="6"/>
  <c r="J3471" i="6"/>
  <c r="J3472" i="6"/>
  <c r="J3473" i="6"/>
  <c r="J3474" i="6"/>
  <c r="J3475" i="6"/>
  <c r="J3476" i="6"/>
  <c r="J3477" i="6"/>
  <c r="J3478" i="6"/>
  <c r="J3479" i="6"/>
  <c r="J3480" i="6"/>
  <c r="J3481" i="6"/>
  <c r="J3482" i="6"/>
  <c r="J3483" i="6"/>
  <c r="J3484" i="6"/>
  <c r="J3485" i="6"/>
  <c r="J3486" i="6"/>
  <c r="J3487" i="6"/>
  <c r="J3488" i="6"/>
  <c r="J3489" i="6"/>
  <c r="J3490" i="6"/>
  <c r="J3491" i="6"/>
  <c r="J3492" i="6"/>
  <c r="J3493" i="6"/>
  <c r="J3494" i="6"/>
  <c r="J3495" i="6"/>
  <c r="J3496" i="6"/>
  <c r="J3497" i="6"/>
  <c r="J3498" i="6"/>
  <c r="J3499" i="6"/>
  <c r="J3500" i="6"/>
  <c r="J3501" i="6"/>
  <c r="J3502" i="6"/>
  <c r="J3503" i="6"/>
  <c r="J3504" i="6"/>
  <c r="J3505" i="6"/>
  <c r="J3506" i="6"/>
  <c r="J3507" i="6"/>
  <c r="J3508" i="6"/>
  <c r="J3509" i="6"/>
  <c r="J3510" i="6"/>
  <c r="J3511" i="6"/>
  <c r="J3512" i="6"/>
  <c r="J3513" i="6"/>
  <c r="J3514" i="6"/>
  <c r="J3515" i="6"/>
  <c r="J3516" i="6"/>
  <c r="J3517" i="6"/>
  <c r="J3518" i="6"/>
  <c r="J3519" i="6"/>
  <c r="J3520" i="6"/>
  <c r="J3521" i="6"/>
  <c r="J3522" i="6"/>
  <c r="J3523" i="6"/>
  <c r="J3524" i="6"/>
  <c r="J3525" i="6"/>
  <c r="J3526" i="6"/>
  <c r="J3527" i="6"/>
  <c r="J3528" i="6"/>
  <c r="J3529" i="6"/>
  <c r="J3530" i="6"/>
  <c r="J3531" i="6"/>
  <c r="J3532" i="6"/>
  <c r="J3533" i="6"/>
  <c r="J3534" i="6"/>
  <c r="J3535" i="6"/>
  <c r="J3536" i="6"/>
  <c r="J3537" i="6"/>
  <c r="J3538" i="6"/>
  <c r="J3539" i="6"/>
  <c r="J3540" i="6"/>
  <c r="J3541" i="6"/>
  <c r="J3542" i="6"/>
  <c r="J3543" i="6"/>
  <c r="J3544" i="6"/>
  <c r="J3545" i="6"/>
  <c r="J3546" i="6"/>
  <c r="J3547" i="6"/>
  <c r="J3548" i="6"/>
  <c r="J3549" i="6"/>
  <c r="J3550" i="6"/>
  <c r="J3551" i="6"/>
  <c r="J3552" i="6"/>
  <c r="J3553" i="6"/>
  <c r="J3554" i="6"/>
  <c r="J3555" i="6"/>
  <c r="J3556" i="6"/>
  <c r="J3557" i="6"/>
  <c r="J3558" i="6"/>
  <c r="J3559" i="6"/>
  <c r="J3560" i="6"/>
  <c r="J3561" i="6"/>
  <c r="J3562" i="6"/>
  <c r="J3563" i="6"/>
  <c r="J3564" i="6"/>
  <c r="J3565" i="6"/>
  <c r="J3566" i="6"/>
  <c r="J3567" i="6"/>
  <c r="J3568" i="6"/>
  <c r="J3569" i="6"/>
  <c r="J3570" i="6"/>
  <c r="J3571" i="6"/>
  <c r="J3572" i="6"/>
  <c r="J3573" i="6"/>
  <c r="J3574" i="6"/>
  <c r="J3575" i="6"/>
  <c r="J3576" i="6"/>
  <c r="J3577" i="6"/>
  <c r="J3578" i="6"/>
  <c r="J3579" i="6"/>
  <c r="J3580" i="6"/>
  <c r="J3581" i="6"/>
  <c r="J3582" i="6"/>
  <c r="J3583" i="6"/>
  <c r="J3584" i="6"/>
  <c r="J3585" i="6"/>
  <c r="J3586" i="6"/>
  <c r="J3587" i="6"/>
  <c r="J3588" i="6"/>
  <c r="J3589" i="6"/>
  <c r="J3590" i="6"/>
  <c r="J3591" i="6"/>
  <c r="J3592" i="6"/>
  <c r="J3593" i="6"/>
  <c r="J3594" i="6"/>
  <c r="J3595" i="6"/>
  <c r="J3596" i="6"/>
  <c r="J3597" i="6"/>
  <c r="J3598" i="6"/>
  <c r="J3599" i="6"/>
  <c r="J3600" i="6"/>
  <c r="J3601" i="6"/>
  <c r="J3602" i="6"/>
  <c r="J3603" i="6"/>
  <c r="J3604" i="6"/>
  <c r="J3605" i="6"/>
  <c r="J3606" i="6"/>
  <c r="J3607" i="6"/>
  <c r="J3608" i="6"/>
  <c r="J3609" i="6"/>
  <c r="J3610" i="6"/>
  <c r="J3611" i="6"/>
  <c r="J3612" i="6"/>
  <c r="J3613" i="6"/>
  <c r="J3614" i="6"/>
  <c r="J3615" i="6"/>
  <c r="J3616" i="6"/>
  <c r="J3617" i="6"/>
  <c r="J3618" i="6"/>
  <c r="J3619" i="6"/>
  <c r="J3620" i="6"/>
  <c r="J3621" i="6"/>
  <c r="J3622" i="6"/>
  <c r="J3623" i="6"/>
  <c r="J3624" i="6"/>
  <c r="J3625" i="6"/>
  <c r="J3626" i="6"/>
  <c r="J3627" i="6"/>
  <c r="J3628" i="6"/>
  <c r="J3629" i="6"/>
  <c r="J3630" i="6"/>
  <c r="J3631" i="6"/>
  <c r="J3632" i="6"/>
  <c r="J3633" i="6"/>
  <c r="J3634" i="6"/>
  <c r="J3635" i="6"/>
  <c r="J3636" i="6"/>
  <c r="J3637" i="6"/>
  <c r="J3638" i="6"/>
  <c r="J3639" i="6"/>
  <c r="J3640" i="6"/>
  <c r="J3641" i="6"/>
  <c r="J3642" i="6"/>
  <c r="J3643" i="6"/>
  <c r="J3644" i="6"/>
  <c r="J3645" i="6"/>
  <c r="J3646" i="6"/>
  <c r="J3647" i="6"/>
  <c r="J3648" i="6"/>
  <c r="J3649" i="6"/>
  <c r="J3650" i="6"/>
  <c r="J3651" i="6"/>
  <c r="J3652" i="6"/>
  <c r="J3653" i="6"/>
  <c r="J3654" i="6"/>
  <c r="J3655" i="6"/>
  <c r="J3656" i="6"/>
  <c r="J3657" i="6"/>
  <c r="J3658" i="6"/>
  <c r="J3659" i="6"/>
  <c r="J3660" i="6"/>
  <c r="J3661" i="6"/>
  <c r="J3662" i="6"/>
  <c r="J3663" i="6"/>
  <c r="J3664" i="6"/>
  <c r="J3665" i="6"/>
  <c r="J3666" i="6"/>
  <c r="J3667" i="6"/>
  <c r="J3668" i="6"/>
  <c r="J3669" i="6"/>
  <c r="J3670" i="6"/>
  <c r="J3671" i="6"/>
  <c r="J3672" i="6"/>
  <c r="J3673" i="6"/>
  <c r="J3674" i="6"/>
  <c r="J3675" i="6"/>
  <c r="J3676" i="6"/>
  <c r="J3677" i="6"/>
  <c r="J3678" i="6"/>
  <c r="J3679" i="6"/>
  <c r="J3680" i="6"/>
  <c r="J3681" i="6"/>
  <c r="J3682" i="6"/>
  <c r="J3683" i="6"/>
  <c r="J3684" i="6"/>
  <c r="J3685" i="6"/>
  <c r="J3686" i="6"/>
  <c r="J3687" i="6"/>
  <c r="J3688" i="6"/>
  <c r="J3689" i="6"/>
  <c r="J3690" i="6"/>
  <c r="J3691" i="6"/>
  <c r="J3692" i="6"/>
  <c r="J3693" i="6"/>
  <c r="J3694" i="6"/>
  <c r="J3695" i="6"/>
  <c r="J3696" i="6"/>
  <c r="J3697" i="6"/>
  <c r="J3698" i="6"/>
  <c r="J3699" i="6"/>
  <c r="J3700" i="6"/>
  <c r="J3701" i="6"/>
  <c r="J3702" i="6"/>
  <c r="J3703" i="6"/>
  <c r="J3704" i="6"/>
  <c r="J3705" i="6"/>
  <c r="J3706" i="6"/>
  <c r="J3707" i="6"/>
  <c r="J3708" i="6"/>
  <c r="J3709" i="6"/>
  <c r="J3710" i="6"/>
  <c r="J3711" i="6"/>
  <c r="J3712" i="6"/>
  <c r="J3713" i="6"/>
  <c r="J3714" i="6"/>
  <c r="J3715" i="6"/>
  <c r="J3716" i="6"/>
  <c r="J3717" i="6"/>
  <c r="J3718" i="6"/>
  <c r="J3719" i="6"/>
  <c r="J3720" i="6"/>
  <c r="J3721" i="6"/>
  <c r="J3722" i="6"/>
  <c r="J3723" i="6"/>
  <c r="J3724" i="6"/>
  <c r="J3725" i="6"/>
  <c r="J3726" i="6"/>
  <c r="J3727" i="6"/>
  <c r="J3728" i="6"/>
  <c r="J3729" i="6"/>
  <c r="J3730" i="6"/>
  <c r="J3731" i="6"/>
  <c r="J3732" i="6"/>
  <c r="J3733" i="6"/>
  <c r="J3734" i="6"/>
  <c r="J3735" i="6"/>
  <c r="J3736" i="6"/>
  <c r="J3737" i="6"/>
  <c r="J3738" i="6"/>
  <c r="J3739" i="6"/>
  <c r="J3740" i="6"/>
  <c r="J3741" i="6"/>
  <c r="J3742" i="6"/>
  <c r="J3743" i="6"/>
  <c r="J3744" i="6"/>
  <c r="J3745" i="6"/>
  <c r="J3746" i="6"/>
  <c r="J3747" i="6"/>
  <c r="J3748" i="6"/>
  <c r="J3749" i="6"/>
  <c r="J3750" i="6"/>
  <c r="J3751" i="6"/>
  <c r="J3752" i="6"/>
  <c r="J3753" i="6"/>
  <c r="J3754" i="6"/>
  <c r="J3755" i="6"/>
  <c r="J3756" i="6"/>
  <c r="J3757" i="6"/>
  <c r="J3758" i="6"/>
  <c r="J3759" i="6"/>
  <c r="J3760" i="6"/>
  <c r="J3761" i="6"/>
  <c r="J3762" i="6"/>
  <c r="J3763" i="6"/>
  <c r="J3764" i="6"/>
  <c r="J3765" i="6"/>
  <c r="J3766" i="6"/>
  <c r="J3767" i="6"/>
  <c r="J3768" i="6"/>
  <c r="J3769" i="6"/>
  <c r="J3770" i="6"/>
  <c r="J3771" i="6"/>
  <c r="J3772" i="6"/>
  <c r="J3773" i="6"/>
  <c r="J3774" i="6"/>
  <c r="J3775" i="6"/>
  <c r="J3776" i="6"/>
  <c r="J3777" i="6"/>
  <c r="J3778" i="6"/>
  <c r="J3779" i="6"/>
  <c r="J3780" i="6"/>
  <c r="J3781" i="6"/>
  <c r="J3782" i="6"/>
  <c r="J3783" i="6"/>
  <c r="J3784" i="6"/>
  <c r="J3785" i="6"/>
  <c r="J3786" i="6"/>
  <c r="J3787" i="6"/>
  <c r="J3788" i="6"/>
  <c r="J3789" i="6"/>
  <c r="J3790" i="6"/>
  <c r="J3791" i="6"/>
  <c r="J3792" i="6"/>
  <c r="J3793" i="6"/>
  <c r="J3794" i="6"/>
  <c r="J3795" i="6"/>
  <c r="J3796" i="6"/>
  <c r="J3797" i="6"/>
  <c r="J3798" i="6"/>
  <c r="J3799" i="6"/>
  <c r="J3800" i="6"/>
  <c r="J3801" i="6"/>
  <c r="J3802" i="6"/>
  <c r="J3803" i="6"/>
  <c r="J3804" i="6"/>
  <c r="J3805" i="6"/>
  <c r="J3806" i="6"/>
  <c r="J3807" i="6"/>
  <c r="J3808" i="6"/>
  <c r="J3809" i="6"/>
  <c r="J3810" i="6"/>
  <c r="J3811" i="6"/>
  <c r="J3812" i="6"/>
  <c r="J3813" i="6"/>
  <c r="J3814" i="6"/>
  <c r="J3815" i="6"/>
  <c r="J3816" i="6"/>
  <c r="J3817" i="6"/>
  <c r="J3818" i="6"/>
  <c r="J3819" i="6"/>
  <c r="J3820" i="6"/>
  <c r="J3821" i="6"/>
  <c r="J3822" i="6"/>
  <c r="J3823" i="6"/>
  <c r="J3824" i="6"/>
  <c r="J3825" i="6"/>
  <c r="J3826" i="6"/>
  <c r="J3827" i="6"/>
  <c r="J3828" i="6"/>
  <c r="J3829" i="6"/>
  <c r="J3830" i="6"/>
  <c r="J3831" i="6"/>
  <c r="J3832" i="6"/>
  <c r="J3833" i="6"/>
  <c r="J3834" i="6"/>
  <c r="J3835" i="6"/>
  <c r="J3836" i="6"/>
  <c r="J3837" i="6"/>
  <c r="J3838" i="6"/>
  <c r="J3839" i="6"/>
  <c r="J3840" i="6"/>
  <c r="J3841" i="6"/>
  <c r="J3842" i="6"/>
  <c r="J3843" i="6"/>
  <c r="J3844" i="6"/>
  <c r="J3845" i="6"/>
  <c r="J3846" i="6"/>
  <c r="J3847" i="6"/>
  <c r="J3848" i="6"/>
  <c r="J3849" i="6"/>
  <c r="J3850" i="6"/>
  <c r="J3851" i="6"/>
  <c r="J3852" i="6"/>
  <c r="J3853" i="6"/>
  <c r="J3854" i="6"/>
  <c r="J3855" i="6"/>
  <c r="J3856" i="6"/>
  <c r="J3857" i="6"/>
  <c r="J3858" i="6"/>
  <c r="J3859" i="6"/>
  <c r="J3860" i="6"/>
  <c r="J3861" i="6"/>
  <c r="J3862" i="6"/>
  <c r="J3863" i="6"/>
  <c r="J3864" i="6"/>
  <c r="J3865" i="6"/>
  <c r="J3866" i="6"/>
  <c r="J3867" i="6"/>
  <c r="J3868" i="6"/>
  <c r="J3869" i="6"/>
  <c r="J3870" i="6"/>
  <c r="J3871" i="6"/>
  <c r="J3872" i="6"/>
  <c r="J3873" i="6"/>
  <c r="J3874" i="6"/>
  <c r="J3875" i="6"/>
  <c r="J3876" i="6"/>
  <c r="J3877" i="6"/>
  <c r="J3878" i="6"/>
  <c r="J3879" i="6"/>
  <c r="J3880" i="6"/>
  <c r="J3881" i="6"/>
  <c r="J3882" i="6"/>
  <c r="J3883" i="6"/>
  <c r="J3884" i="6"/>
  <c r="J3885" i="6"/>
  <c r="J3886" i="6"/>
  <c r="J3887" i="6"/>
  <c r="J3888" i="6"/>
  <c r="J3889" i="6"/>
  <c r="J3890" i="6"/>
  <c r="J3891" i="6"/>
  <c r="J3892" i="6"/>
  <c r="J3893" i="6"/>
  <c r="J3894" i="6"/>
  <c r="J3895" i="6"/>
  <c r="J3896" i="6"/>
  <c r="J3897" i="6"/>
  <c r="J3898" i="6"/>
  <c r="J3899" i="6"/>
  <c r="J3900" i="6"/>
  <c r="J3901" i="6"/>
  <c r="J3902" i="6"/>
  <c r="J3903" i="6"/>
  <c r="J3904" i="6"/>
  <c r="J3905" i="6"/>
  <c r="J3906" i="6"/>
  <c r="J3907" i="6"/>
  <c r="J3908" i="6"/>
  <c r="J3909" i="6"/>
  <c r="J3910" i="6"/>
  <c r="J3911" i="6"/>
  <c r="J3912" i="6"/>
  <c r="J3913" i="6"/>
  <c r="J3914" i="6"/>
  <c r="J3915" i="6"/>
  <c r="J3916" i="6"/>
  <c r="J3917" i="6"/>
  <c r="J3918" i="6"/>
  <c r="J3919" i="6"/>
  <c r="J3920" i="6"/>
  <c r="J3921" i="6"/>
  <c r="J3922" i="6"/>
  <c r="J3923" i="6"/>
  <c r="J3924" i="6"/>
  <c r="J3925" i="6"/>
  <c r="J3926" i="6"/>
  <c r="J3927" i="6"/>
  <c r="J3928" i="6"/>
  <c r="J3929" i="6"/>
  <c r="J3930" i="6"/>
  <c r="J3931" i="6"/>
  <c r="J3932" i="6"/>
  <c r="J3933" i="6"/>
  <c r="J3934" i="6"/>
  <c r="J3935" i="6"/>
  <c r="J3936" i="6"/>
  <c r="J3937" i="6"/>
  <c r="J3938" i="6"/>
  <c r="J3939" i="6"/>
  <c r="J3940" i="6"/>
  <c r="J3941" i="6"/>
  <c r="J3942" i="6"/>
  <c r="J3943" i="6"/>
  <c r="J3944" i="6"/>
  <c r="J3945" i="6"/>
  <c r="J3946" i="6"/>
  <c r="J3947" i="6"/>
  <c r="J3948" i="6"/>
  <c r="J3949" i="6"/>
  <c r="J3950" i="6"/>
  <c r="J3951" i="6"/>
  <c r="J3952" i="6"/>
  <c r="J3953" i="6"/>
  <c r="J3954" i="6"/>
  <c r="J3955" i="6"/>
  <c r="J3956" i="6"/>
  <c r="J3957" i="6"/>
  <c r="J3958" i="6"/>
  <c r="J3959" i="6"/>
  <c r="J3960" i="6"/>
  <c r="J3961" i="6"/>
  <c r="J3962" i="6"/>
  <c r="J3963" i="6"/>
  <c r="J3964" i="6"/>
  <c r="J3965" i="6"/>
  <c r="J3966" i="6"/>
  <c r="J3967" i="6"/>
  <c r="J3968" i="6"/>
  <c r="J3969" i="6"/>
  <c r="J3970" i="6"/>
  <c r="J3971" i="6"/>
  <c r="J3972" i="6"/>
  <c r="J3973" i="6"/>
  <c r="J3974" i="6"/>
  <c r="J3975" i="6"/>
  <c r="J3976" i="6"/>
  <c r="J3977" i="6"/>
  <c r="J3978" i="6"/>
  <c r="J3979" i="6"/>
  <c r="J3980" i="6"/>
  <c r="J3981" i="6"/>
  <c r="J3982" i="6"/>
  <c r="J3983" i="6"/>
  <c r="J3984" i="6"/>
  <c r="J3985" i="6"/>
  <c r="J3986" i="6"/>
  <c r="J3987" i="6"/>
  <c r="J3988" i="6"/>
  <c r="J3989" i="6"/>
  <c r="J3990" i="6"/>
  <c r="J3991" i="6"/>
  <c r="J3992" i="6"/>
  <c r="J3993" i="6"/>
  <c r="J3994" i="6"/>
  <c r="J3995" i="6"/>
  <c r="J3996" i="6"/>
  <c r="J3997" i="6"/>
  <c r="J3998" i="6"/>
  <c r="J3999" i="6"/>
  <c r="J4000" i="6"/>
  <c r="J4001" i="6"/>
  <c r="J4002" i="6"/>
  <c r="J4003" i="6"/>
  <c r="J4004" i="6"/>
  <c r="J4005" i="6"/>
  <c r="J4006" i="6"/>
  <c r="J4007" i="6"/>
  <c r="J4008" i="6"/>
  <c r="J4009" i="6"/>
  <c r="J4010" i="6"/>
  <c r="J4011" i="6"/>
  <c r="J4012" i="6"/>
  <c r="J4013" i="6"/>
  <c r="J4014" i="6"/>
  <c r="J4015" i="6"/>
  <c r="J4016" i="6"/>
  <c r="J4017" i="6"/>
  <c r="J4018" i="6"/>
  <c r="J4019" i="6"/>
  <c r="J4020" i="6"/>
  <c r="J4021" i="6"/>
  <c r="J4022" i="6"/>
  <c r="J4023" i="6"/>
  <c r="J4024" i="6"/>
  <c r="J4025" i="6"/>
  <c r="J4026" i="6"/>
  <c r="J4027" i="6"/>
  <c r="J4028" i="6"/>
  <c r="J4029" i="6"/>
  <c r="J4030" i="6"/>
  <c r="J4031" i="6"/>
  <c r="J4032" i="6"/>
  <c r="J4033" i="6"/>
  <c r="J4034" i="6"/>
  <c r="J4035" i="6"/>
  <c r="J4036" i="6"/>
  <c r="J4037" i="6"/>
  <c r="J4038" i="6"/>
  <c r="J4039" i="6"/>
  <c r="J4040" i="6"/>
  <c r="J4041" i="6"/>
  <c r="J4042" i="6"/>
  <c r="J4043" i="6"/>
  <c r="J4044" i="6"/>
  <c r="J4045" i="6"/>
  <c r="J4046" i="6"/>
  <c r="J4047" i="6"/>
  <c r="J4048" i="6"/>
  <c r="J4049" i="6"/>
  <c r="J4050" i="6"/>
  <c r="J4051" i="6"/>
  <c r="J4052" i="6"/>
  <c r="J4053" i="6"/>
  <c r="J4054" i="6"/>
  <c r="J4055" i="6"/>
  <c r="J4056" i="6"/>
  <c r="J4057" i="6"/>
  <c r="J4058" i="6"/>
  <c r="J4059" i="6"/>
  <c r="J4060" i="6"/>
  <c r="J4061" i="6"/>
  <c r="J4062" i="6"/>
  <c r="J4063" i="6"/>
  <c r="J4064" i="6"/>
  <c r="J4065" i="6"/>
  <c r="J4066" i="6"/>
  <c r="J4067" i="6"/>
  <c r="J4068" i="6"/>
  <c r="J4069" i="6"/>
  <c r="J4070" i="6"/>
  <c r="J4071" i="6"/>
  <c r="J4072" i="6"/>
  <c r="J4073" i="6"/>
  <c r="J4074" i="6"/>
  <c r="J4075" i="6"/>
  <c r="J4076" i="6"/>
  <c r="J4077" i="6"/>
  <c r="J4078" i="6"/>
  <c r="J4079" i="6"/>
  <c r="J4080" i="6"/>
  <c r="J4081" i="6"/>
  <c r="J4082" i="6"/>
  <c r="J4083" i="6"/>
  <c r="J4084" i="6"/>
  <c r="J4085" i="6"/>
  <c r="J4086" i="6"/>
  <c r="J4087" i="6"/>
  <c r="J4088" i="6"/>
  <c r="J4089" i="6"/>
  <c r="J4090" i="6"/>
  <c r="J4091" i="6"/>
  <c r="J4092" i="6"/>
  <c r="J4093" i="6"/>
  <c r="J4094" i="6"/>
  <c r="J4095" i="6"/>
  <c r="J4096" i="6"/>
  <c r="J4097" i="6"/>
  <c r="J4098" i="6"/>
  <c r="J4099" i="6"/>
  <c r="J4100" i="6"/>
  <c r="J4101" i="6"/>
  <c r="J4102" i="6"/>
  <c r="J4103" i="6"/>
  <c r="J4104" i="6"/>
  <c r="J4105" i="6"/>
  <c r="J4106" i="6"/>
  <c r="J4107" i="6"/>
  <c r="J4108" i="6"/>
  <c r="J4109" i="6"/>
  <c r="J4110" i="6"/>
  <c r="J4111" i="6"/>
  <c r="J4112" i="6"/>
  <c r="J4113" i="6"/>
  <c r="J4114" i="6"/>
  <c r="J4115" i="6"/>
  <c r="J4116" i="6"/>
  <c r="J4117" i="6"/>
  <c r="J4118" i="6"/>
  <c r="J4119" i="6"/>
  <c r="J4120" i="6"/>
  <c r="J4121" i="6"/>
  <c r="J4122" i="6"/>
  <c r="J4123" i="6"/>
  <c r="J4124" i="6"/>
  <c r="J4125" i="6"/>
  <c r="J4126" i="6"/>
  <c r="J4127" i="6"/>
  <c r="J4128" i="6"/>
  <c r="J4129" i="6"/>
  <c r="J4130" i="6"/>
  <c r="J4131" i="6"/>
  <c r="J4132" i="6"/>
  <c r="J4133" i="6"/>
  <c r="J4134" i="6"/>
  <c r="J4135" i="6"/>
  <c r="J4136" i="6"/>
  <c r="J4137" i="6"/>
  <c r="J4138" i="6"/>
  <c r="J4139" i="6"/>
  <c r="J4140" i="6"/>
  <c r="J4141" i="6"/>
  <c r="J4142" i="6"/>
  <c r="J4143" i="6"/>
  <c r="J4144" i="6"/>
  <c r="J4145" i="6"/>
  <c r="J4146" i="6"/>
  <c r="J4147" i="6"/>
  <c r="J4148" i="6"/>
  <c r="J4149" i="6"/>
  <c r="J4150" i="6"/>
  <c r="J4151" i="6"/>
  <c r="J4152" i="6"/>
  <c r="J4153" i="6"/>
  <c r="J4154" i="6"/>
  <c r="J4155" i="6"/>
  <c r="J4156" i="6"/>
  <c r="J4157" i="6"/>
  <c r="J4158" i="6"/>
  <c r="J4159" i="6"/>
  <c r="J4160" i="6"/>
  <c r="J4161" i="6"/>
  <c r="J4162" i="6"/>
  <c r="J4163" i="6"/>
  <c r="J4164" i="6"/>
  <c r="J4165" i="6"/>
  <c r="J4166" i="6"/>
  <c r="J4167" i="6"/>
  <c r="J4168" i="6"/>
  <c r="J4169" i="6"/>
  <c r="J4170" i="6"/>
  <c r="J4171" i="6"/>
  <c r="J4172" i="6"/>
  <c r="J4173" i="6"/>
  <c r="J4174" i="6"/>
  <c r="J4175" i="6"/>
  <c r="J4176" i="6"/>
  <c r="J4177" i="6"/>
  <c r="J4178" i="6"/>
  <c r="J4179" i="6"/>
  <c r="J4180" i="6"/>
  <c r="J4181" i="6"/>
  <c r="J4182" i="6"/>
  <c r="J4183" i="6"/>
  <c r="J4184" i="6"/>
  <c r="J4185" i="6"/>
  <c r="J4186" i="6"/>
  <c r="J4187" i="6"/>
  <c r="J4188" i="6"/>
  <c r="J4189" i="6"/>
  <c r="J4190" i="6"/>
  <c r="J4191" i="6"/>
  <c r="J4192" i="6"/>
  <c r="J4193" i="6"/>
  <c r="J4194" i="6"/>
  <c r="J4195" i="6"/>
  <c r="J4196" i="6"/>
  <c r="J4197" i="6"/>
  <c r="J4198" i="6"/>
  <c r="J4199" i="6"/>
  <c r="J4200" i="6"/>
  <c r="J4201" i="6"/>
  <c r="J4202" i="6"/>
  <c r="J4203" i="6"/>
  <c r="J4204" i="6"/>
  <c r="J4205" i="6"/>
  <c r="J4206" i="6"/>
  <c r="J4207" i="6"/>
  <c r="J4208" i="6"/>
  <c r="J4209" i="6"/>
  <c r="J4210" i="6"/>
  <c r="J4211" i="6"/>
  <c r="J4212" i="6"/>
  <c r="J4213" i="6"/>
  <c r="J4214" i="6"/>
  <c r="J4215" i="6"/>
  <c r="J4216" i="6"/>
  <c r="J4217" i="6"/>
  <c r="J4218" i="6"/>
  <c r="J4219" i="6"/>
  <c r="J4220" i="6"/>
  <c r="J4221" i="6"/>
  <c r="J4222" i="6"/>
  <c r="J4223" i="6"/>
  <c r="J4224" i="6"/>
  <c r="J4225" i="6"/>
  <c r="J4226" i="6"/>
  <c r="J4227" i="6"/>
  <c r="J4228" i="6"/>
  <c r="J4229" i="6"/>
  <c r="J4230" i="6"/>
  <c r="J4231" i="6"/>
  <c r="J4232" i="6"/>
  <c r="J4233" i="6"/>
  <c r="J4234" i="6"/>
  <c r="J4235" i="6"/>
  <c r="J4236" i="6"/>
  <c r="J4237" i="6"/>
  <c r="J4238" i="6"/>
  <c r="J4239" i="6"/>
  <c r="J4240" i="6"/>
  <c r="J4241" i="6"/>
  <c r="J4242" i="6"/>
  <c r="J4243" i="6"/>
  <c r="J4244" i="6"/>
  <c r="J4245" i="6"/>
  <c r="J4246" i="6"/>
  <c r="J4247" i="6"/>
  <c r="J4248" i="6"/>
  <c r="J4249" i="6"/>
  <c r="J4250" i="6"/>
  <c r="J4251" i="6"/>
  <c r="J4252" i="6"/>
  <c r="J4253" i="6"/>
  <c r="J4254" i="6"/>
  <c r="J4255" i="6"/>
  <c r="J4256" i="6"/>
  <c r="J4257" i="6"/>
  <c r="J4258" i="6"/>
  <c r="J4259" i="6"/>
  <c r="J4260" i="6"/>
  <c r="J4261" i="6"/>
  <c r="J4262" i="6"/>
  <c r="J4263" i="6"/>
  <c r="J4264" i="6"/>
  <c r="J4265" i="6"/>
  <c r="J4266" i="6"/>
  <c r="J4267" i="6"/>
  <c r="J4268" i="6"/>
  <c r="J4269" i="6"/>
  <c r="J4270" i="6"/>
  <c r="J4271" i="6"/>
  <c r="J4272" i="6"/>
  <c r="J4273" i="6"/>
  <c r="J4274" i="6"/>
  <c r="J4275" i="6"/>
  <c r="J4276" i="6"/>
  <c r="J4277" i="6"/>
  <c r="J4278" i="6"/>
  <c r="J4279" i="6"/>
  <c r="J4280" i="6"/>
  <c r="J4281" i="6"/>
  <c r="J4282" i="6"/>
  <c r="J4283" i="6"/>
  <c r="J4284" i="6"/>
  <c r="J4285" i="6"/>
  <c r="J4286" i="6"/>
  <c r="J4287" i="6"/>
  <c r="J4288" i="6"/>
  <c r="J4289" i="6"/>
  <c r="J4290" i="6"/>
  <c r="J4291" i="6"/>
  <c r="J4292" i="6"/>
  <c r="J4293" i="6"/>
  <c r="J4294" i="6"/>
  <c r="J4295" i="6"/>
  <c r="J4296" i="6"/>
  <c r="J4297" i="6"/>
  <c r="J4298" i="6"/>
  <c r="J4299" i="6"/>
  <c r="J4300" i="6"/>
  <c r="J4301" i="6"/>
  <c r="J4302" i="6"/>
  <c r="J4303" i="6"/>
  <c r="J4304" i="6"/>
  <c r="J4305" i="6"/>
  <c r="J4306" i="6"/>
  <c r="J4307" i="6"/>
  <c r="J4308" i="6"/>
  <c r="J4309" i="6"/>
  <c r="J4310" i="6"/>
  <c r="J4311" i="6"/>
  <c r="J4312" i="6"/>
  <c r="J4313" i="6"/>
  <c r="J4314" i="6"/>
  <c r="J4315" i="6"/>
  <c r="J4316" i="6"/>
  <c r="J4317" i="6"/>
  <c r="J4318" i="6"/>
  <c r="J4319" i="6"/>
  <c r="J4320" i="6"/>
  <c r="J4321" i="6"/>
  <c r="J4322" i="6"/>
  <c r="J4323" i="6"/>
  <c r="J4324" i="6"/>
  <c r="J4325" i="6"/>
  <c r="J4326" i="6"/>
  <c r="J4327" i="6"/>
  <c r="J4328" i="6"/>
  <c r="J4329" i="6"/>
  <c r="J4330" i="6"/>
  <c r="J4331" i="6"/>
  <c r="J4332" i="6"/>
  <c r="J4333" i="6"/>
  <c r="J4334" i="6"/>
  <c r="J4335" i="6"/>
  <c r="J4336" i="6"/>
  <c r="J4337" i="6"/>
  <c r="J4338" i="6"/>
  <c r="J4339" i="6"/>
  <c r="J4340" i="6"/>
  <c r="J4341" i="6"/>
  <c r="J4342" i="6"/>
  <c r="J4343" i="6"/>
  <c r="J4344" i="6"/>
  <c r="J4345" i="6"/>
  <c r="J4346" i="6"/>
  <c r="J4347" i="6"/>
  <c r="J4348" i="6"/>
  <c r="J4349" i="6"/>
  <c r="J4350" i="6"/>
  <c r="J4351" i="6"/>
  <c r="J4352" i="6"/>
  <c r="J4353" i="6"/>
  <c r="J4354" i="6"/>
  <c r="J4355" i="6"/>
  <c r="J4356" i="6"/>
  <c r="J4357" i="6"/>
  <c r="J4358" i="6"/>
  <c r="J4359" i="6"/>
  <c r="J4360" i="6"/>
  <c r="J4361" i="6"/>
  <c r="J4362" i="6"/>
  <c r="J4363" i="6"/>
  <c r="J4364" i="6"/>
  <c r="J4365" i="6"/>
  <c r="J4366" i="6"/>
  <c r="J4367" i="6"/>
  <c r="J4368" i="6"/>
  <c r="J4369" i="6"/>
  <c r="J4370" i="6"/>
  <c r="J4371" i="6"/>
  <c r="J4372" i="6"/>
  <c r="J4373" i="6"/>
  <c r="J4374" i="6"/>
  <c r="J4375" i="6"/>
  <c r="J4376" i="6"/>
  <c r="J4377" i="6"/>
  <c r="J4378" i="6"/>
  <c r="J4379" i="6"/>
  <c r="J4380" i="6"/>
  <c r="J4381" i="6"/>
  <c r="J4382" i="6"/>
  <c r="J4383" i="6"/>
  <c r="J4384" i="6"/>
  <c r="J4385" i="6"/>
  <c r="J4386" i="6"/>
  <c r="J4387" i="6"/>
  <c r="J4388" i="6"/>
  <c r="J4389" i="6"/>
  <c r="J4390" i="6"/>
  <c r="J4391" i="6"/>
  <c r="J4392" i="6"/>
  <c r="J4393" i="6"/>
  <c r="J4394" i="6"/>
  <c r="J4395" i="6"/>
  <c r="J4396" i="6"/>
  <c r="J4397" i="6"/>
  <c r="J4398" i="6"/>
  <c r="J4399" i="6"/>
  <c r="J4400" i="6"/>
  <c r="J4401" i="6"/>
  <c r="J4402" i="6"/>
  <c r="J4403" i="6"/>
  <c r="J4404" i="6"/>
  <c r="J4405" i="6"/>
  <c r="J4406" i="6"/>
  <c r="J4407" i="6"/>
  <c r="J4408" i="6"/>
  <c r="J4409" i="6"/>
  <c r="J4410" i="6"/>
  <c r="J4411" i="6"/>
  <c r="J4412" i="6"/>
  <c r="J4413" i="6"/>
  <c r="J4414" i="6"/>
  <c r="J4415" i="6"/>
  <c r="J4416" i="6"/>
  <c r="J4417" i="6"/>
  <c r="J4418" i="6"/>
  <c r="J4419" i="6"/>
  <c r="J4420" i="6"/>
  <c r="J4421" i="6"/>
  <c r="J4422" i="6"/>
  <c r="J4423" i="6"/>
  <c r="J4424" i="6"/>
  <c r="J4425" i="6"/>
  <c r="J4426" i="6"/>
  <c r="J4427" i="6"/>
  <c r="J4428" i="6"/>
  <c r="J4429" i="6"/>
  <c r="J4430" i="6"/>
  <c r="J4431" i="6"/>
  <c r="J4432" i="6"/>
  <c r="J4433" i="6"/>
  <c r="J4434" i="6"/>
  <c r="J4435" i="6"/>
  <c r="J4436" i="6"/>
  <c r="J4437" i="6"/>
  <c r="J4438" i="6"/>
  <c r="J4439" i="6"/>
  <c r="J4440" i="6"/>
  <c r="J4441" i="6"/>
  <c r="J4442" i="6"/>
  <c r="J4443" i="6"/>
  <c r="J4444" i="6"/>
  <c r="J4445" i="6"/>
  <c r="J4446" i="6"/>
  <c r="J4447" i="6"/>
  <c r="J4448" i="6"/>
  <c r="J4449" i="6"/>
  <c r="J4450" i="6"/>
  <c r="J4451" i="6"/>
  <c r="J4452" i="6"/>
  <c r="J4453" i="6"/>
  <c r="J4454" i="6"/>
  <c r="J4455" i="6"/>
  <c r="J4456" i="6"/>
  <c r="J4457" i="6"/>
  <c r="J4458" i="6"/>
  <c r="J4459" i="6"/>
  <c r="J4460" i="6"/>
  <c r="J4461" i="6"/>
  <c r="J4462" i="6"/>
  <c r="J4463" i="6"/>
  <c r="J4464" i="6"/>
  <c r="J4465" i="6"/>
  <c r="J4466" i="6"/>
  <c r="J4467" i="6"/>
  <c r="J4468" i="6"/>
  <c r="J4469" i="6"/>
  <c r="J4470" i="6"/>
  <c r="J4471" i="6"/>
  <c r="J4472" i="6"/>
  <c r="J4473" i="6"/>
  <c r="J4474" i="6"/>
  <c r="J4475" i="6"/>
  <c r="J4476" i="6"/>
  <c r="J4477" i="6"/>
  <c r="J4478" i="6"/>
  <c r="J4479" i="6"/>
  <c r="J4480" i="6"/>
  <c r="J4481" i="6"/>
  <c r="J4482" i="6"/>
  <c r="J4483" i="6"/>
  <c r="J4484" i="6"/>
  <c r="J4485" i="6"/>
  <c r="J4486" i="6"/>
  <c r="J4487" i="6"/>
  <c r="J4488" i="6"/>
  <c r="J4489" i="6"/>
  <c r="J4490" i="6"/>
  <c r="J4491" i="6"/>
  <c r="J4492" i="6"/>
  <c r="J4493" i="6"/>
  <c r="J4494" i="6"/>
  <c r="J4495" i="6"/>
  <c r="J4496" i="6"/>
  <c r="J4497" i="6"/>
  <c r="J4498" i="6"/>
  <c r="J4499" i="6"/>
  <c r="J4500" i="6"/>
  <c r="J4501" i="6"/>
  <c r="J4502" i="6"/>
  <c r="J4503" i="6"/>
  <c r="J4504" i="6"/>
  <c r="J4505" i="6"/>
  <c r="J4506" i="6"/>
  <c r="J4507" i="6"/>
  <c r="J4508" i="6"/>
  <c r="J4509" i="6"/>
  <c r="J4510" i="6"/>
  <c r="J4511" i="6"/>
  <c r="J4512" i="6"/>
  <c r="J4513" i="6"/>
  <c r="J4514" i="6"/>
  <c r="J4515" i="6"/>
  <c r="J4516" i="6"/>
  <c r="J4517" i="6"/>
  <c r="J4518" i="6"/>
  <c r="J4519" i="6"/>
  <c r="J4520" i="6"/>
  <c r="J4521" i="6"/>
  <c r="J4522" i="6"/>
  <c r="J4523" i="6"/>
  <c r="J4524" i="6"/>
  <c r="J4525" i="6"/>
  <c r="J4526" i="6"/>
  <c r="J4527" i="6"/>
  <c r="J4528" i="6"/>
  <c r="J4529" i="6"/>
  <c r="J4530" i="6"/>
  <c r="J4531" i="6"/>
  <c r="J4532" i="6"/>
  <c r="J4533" i="6"/>
  <c r="J4534" i="6"/>
  <c r="J4535" i="6"/>
  <c r="J4536" i="6"/>
  <c r="J4537" i="6"/>
  <c r="J4538" i="6"/>
  <c r="J4539" i="6"/>
  <c r="J4540" i="6"/>
  <c r="J4541" i="6"/>
  <c r="J4542" i="6"/>
  <c r="J4543" i="6"/>
  <c r="J4544" i="6"/>
  <c r="J4545" i="6"/>
  <c r="J4546" i="6"/>
  <c r="J4547" i="6"/>
  <c r="J4548" i="6"/>
  <c r="J4549" i="6"/>
  <c r="J4550" i="6"/>
  <c r="J4551" i="6"/>
  <c r="J4552" i="6"/>
  <c r="J4553" i="6"/>
  <c r="J4554" i="6"/>
  <c r="J4555" i="6"/>
  <c r="J4556" i="6"/>
  <c r="J4557" i="6"/>
  <c r="J4558" i="6"/>
  <c r="J4559" i="6"/>
  <c r="J4560" i="6"/>
  <c r="J4561" i="6"/>
  <c r="J4562" i="6"/>
  <c r="J4563" i="6"/>
  <c r="J4564" i="6"/>
  <c r="J4565" i="6"/>
  <c r="J4566" i="6"/>
  <c r="J4567" i="6"/>
  <c r="J4568" i="6"/>
  <c r="J4569" i="6"/>
  <c r="J4570" i="6"/>
  <c r="J4571" i="6"/>
  <c r="J4572" i="6"/>
  <c r="J4573" i="6"/>
  <c r="J4574" i="6"/>
  <c r="J4575" i="6"/>
  <c r="J4576" i="6"/>
  <c r="J4577" i="6"/>
  <c r="J4578" i="6"/>
  <c r="J4579" i="6"/>
  <c r="J4580" i="6"/>
  <c r="J4581" i="6"/>
  <c r="J4582" i="6"/>
  <c r="J4583" i="6"/>
  <c r="J4584" i="6"/>
  <c r="J4585" i="6"/>
  <c r="J4586" i="6"/>
  <c r="J4587" i="6"/>
  <c r="J4588" i="6"/>
  <c r="J4589" i="6"/>
  <c r="J4590" i="6"/>
  <c r="J4591" i="6"/>
  <c r="J4592" i="6"/>
  <c r="J4593" i="6"/>
  <c r="J4594" i="6"/>
  <c r="J4595" i="6"/>
  <c r="J4596" i="6"/>
  <c r="J4597" i="6"/>
  <c r="J4598" i="6"/>
  <c r="J4599" i="6"/>
  <c r="J4600" i="6"/>
  <c r="J4601" i="6"/>
  <c r="J4602" i="6"/>
  <c r="J4603" i="6"/>
  <c r="J4604" i="6"/>
  <c r="J4605" i="6"/>
  <c r="J4606" i="6"/>
  <c r="J4607" i="6"/>
  <c r="J4608" i="6"/>
  <c r="J4609" i="6"/>
  <c r="J4610" i="6"/>
  <c r="J4611" i="6"/>
  <c r="J4612" i="6"/>
  <c r="J4613" i="6"/>
  <c r="J4614" i="6"/>
  <c r="J4615" i="6"/>
  <c r="J4616" i="6"/>
  <c r="J4617" i="6"/>
  <c r="J4618" i="6"/>
  <c r="J4619" i="6"/>
  <c r="J4620" i="6"/>
  <c r="J4621" i="6"/>
  <c r="J4622" i="6"/>
  <c r="J4623" i="6"/>
  <c r="J4624" i="6"/>
  <c r="J4625" i="6"/>
  <c r="J4626" i="6"/>
  <c r="J4627" i="6"/>
  <c r="J4628" i="6"/>
  <c r="J4629" i="6"/>
  <c r="J4630" i="6"/>
  <c r="J4631" i="6"/>
  <c r="J4632" i="6"/>
  <c r="J4633" i="6"/>
  <c r="J4634" i="6"/>
  <c r="J4635" i="6"/>
  <c r="J4636" i="6"/>
  <c r="J4637" i="6"/>
  <c r="J4638" i="6"/>
  <c r="J4639" i="6"/>
  <c r="J4640" i="6"/>
  <c r="J4641" i="6"/>
  <c r="J4642" i="6"/>
  <c r="J4643" i="6"/>
  <c r="J4644" i="6"/>
  <c r="J4645" i="6"/>
  <c r="J4646" i="6"/>
  <c r="J4647" i="6"/>
  <c r="J4648" i="6"/>
  <c r="J4649" i="6"/>
  <c r="J4650" i="6"/>
  <c r="J4651" i="6"/>
  <c r="J4652" i="6"/>
  <c r="J4653" i="6"/>
  <c r="J4654" i="6"/>
  <c r="J4655" i="6"/>
  <c r="J4656" i="6"/>
  <c r="J4657" i="6"/>
  <c r="J4658" i="6"/>
  <c r="J4659" i="6"/>
  <c r="J4660" i="6"/>
  <c r="J4661" i="6"/>
  <c r="J4662" i="6"/>
  <c r="J4663" i="6"/>
  <c r="J4664" i="6"/>
  <c r="J4665" i="6"/>
  <c r="J4666" i="6"/>
  <c r="J4667" i="6"/>
  <c r="J4668" i="6"/>
  <c r="J4669" i="6"/>
  <c r="J4670" i="6"/>
  <c r="J4671" i="6"/>
  <c r="J4672" i="6"/>
  <c r="J4673" i="6"/>
  <c r="J4674" i="6"/>
  <c r="J4675" i="6"/>
  <c r="J4676" i="6"/>
  <c r="J4677" i="6"/>
  <c r="J4678" i="6"/>
  <c r="J4679" i="6"/>
  <c r="J4680" i="6"/>
  <c r="J4681" i="6"/>
  <c r="J4682" i="6"/>
  <c r="J4683" i="6"/>
  <c r="J4684" i="6"/>
  <c r="J4685" i="6"/>
  <c r="J4686" i="6"/>
  <c r="J4687" i="6"/>
  <c r="J4688" i="6"/>
  <c r="J4689" i="6"/>
  <c r="J4690" i="6"/>
  <c r="J4691" i="6"/>
  <c r="J4692" i="6"/>
  <c r="J4693" i="6"/>
  <c r="J4694" i="6"/>
  <c r="J4695" i="6"/>
  <c r="J4696" i="6"/>
  <c r="J4697" i="6"/>
  <c r="J4698" i="6"/>
  <c r="J4699" i="6"/>
  <c r="J4700" i="6"/>
  <c r="J4701" i="6"/>
  <c r="J4702" i="6"/>
  <c r="J4703" i="6"/>
  <c r="J4704" i="6"/>
  <c r="J4705" i="6"/>
  <c r="J4706" i="6"/>
  <c r="J4707" i="6"/>
  <c r="J4708" i="6"/>
  <c r="J4709" i="6"/>
  <c r="J4710" i="6"/>
  <c r="J4711" i="6"/>
  <c r="J4712" i="6"/>
  <c r="J4713" i="6"/>
  <c r="J4714" i="6"/>
  <c r="J4715" i="6"/>
  <c r="J4716" i="6"/>
  <c r="J4717" i="6"/>
  <c r="J4718" i="6"/>
  <c r="J4719" i="6"/>
  <c r="J4720" i="6"/>
  <c r="J4721" i="6"/>
  <c r="J4722" i="6"/>
  <c r="J4723" i="6"/>
  <c r="J4724" i="6"/>
  <c r="J4725" i="6"/>
  <c r="J4726" i="6"/>
  <c r="J4727" i="6"/>
  <c r="J4728" i="6"/>
  <c r="J4729" i="6"/>
  <c r="J4730" i="6"/>
  <c r="J4731" i="6"/>
  <c r="J4732" i="6"/>
  <c r="J4733" i="6"/>
  <c r="J4734" i="6"/>
  <c r="J4735" i="6"/>
  <c r="J4736" i="6"/>
  <c r="J4737" i="6"/>
  <c r="J4738" i="6"/>
  <c r="J4739" i="6"/>
  <c r="J4740" i="6"/>
  <c r="J4741" i="6"/>
  <c r="J4742" i="6"/>
  <c r="J4743" i="6"/>
  <c r="J4744" i="6"/>
  <c r="J4745" i="6"/>
  <c r="J4746" i="6"/>
  <c r="J4747" i="6"/>
  <c r="J4748" i="6"/>
  <c r="J4749" i="6"/>
  <c r="J4750" i="6"/>
  <c r="J4751" i="6"/>
  <c r="J4752" i="6"/>
  <c r="J4753" i="6"/>
  <c r="J4754" i="6"/>
  <c r="J4755" i="6"/>
  <c r="J4756" i="6"/>
  <c r="J4757" i="6"/>
  <c r="J4758" i="6"/>
  <c r="J4759" i="6"/>
  <c r="J4760" i="6"/>
  <c r="J4761" i="6"/>
  <c r="J4762" i="6"/>
  <c r="J4763" i="6"/>
  <c r="J4764" i="6"/>
  <c r="J4765" i="6"/>
  <c r="J4766" i="6"/>
  <c r="J4767" i="6"/>
  <c r="J4768" i="6"/>
  <c r="J4769" i="6"/>
  <c r="J4770" i="6"/>
  <c r="J4771" i="6"/>
  <c r="J4772" i="6"/>
  <c r="J4773" i="6"/>
  <c r="J4774" i="6"/>
  <c r="J4775" i="6"/>
  <c r="J4776" i="6"/>
  <c r="J4777" i="6"/>
  <c r="J4778" i="6"/>
  <c r="J4779" i="6"/>
  <c r="J4780" i="6"/>
  <c r="J4781" i="6"/>
  <c r="J4782" i="6"/>
  <c r="J4783" i="6"/>
  <c r="J4784" i="6"/>
  <c r="J4785" i="6"/>
  <c r="J4786" i="6"/>
  <c r="J4787" i="6"/>
  <c r="J4788" i="6"/>
  <c r="J4789" i="6"/>
  <c r="J4790" i="6"/>
  <c r="J4791" i="6"/>
  <c r="J4792" i="6"/>
  <c r="J4793" i="6"/>
  <c r="J4794" i="6"/>
  <c r="J4795" i="6"/>
  <c r="J4796" i="6"/>
  <c r="J4797" i="6"/>
  <c r="J4798" i="6"/>
  <c r="J4799" i="6"/>
  <c r="J4800" i="6"/>
  <c r="J4801" i="6"/>
  <c r="J4802" i="6"/>
  <c r="J4803" i="6"/>
  <c r="J4804" i="6"/>
  <c r="J4805" i="6"/>
  <c r="J4806" i="6"/>
  <c r="J4807" i="6"/>
  <c r="J4808" i="6"/>
  <c r="J4809" i="6"/>
  <c r="J4810" i="6"/>
  <c r="J4811" i="6"/>
  <c r="J4812" i="6"/>
  <c r="J4813" i="6"/>
  <c r="J4814" i="6"/>
  <c r="J4815" i="6"/>
  <c r="J4816" i="6"/>
  <c r="J4817" i="6"/>
  <c r="J4818" i="6"/>
  <c r="J4819" i="6"/>
  <c r="J4820" i="6"/>
  <c r="J4821" i="6"/>
  <c r="J4822" i="6"/>
  <c r="J4823" i="6"/>
  <c r="J4824" i="6"/>
  <c r="J4825" i="6"/>
  <c r="J4826" i="6"/>
  <c r="J4827" i="6"/>
  <c r="J4828" i="6"/>
  <c r="J4829" i="6"/>
  <c r="J4830" i="6"/>
  <c r="J4831" i="6"/>
  <c r="J4832" i="6"/>
  <c r="J4833" i="6"/>
  <c r="J4834" i="6"/>
  <c r="J4835" i="6"/>
  <c r="J4836" i="6"/>
  <c r="J4837" i="6"/>
  <c r="J4838" i="6"/>
  <c r="J4839" i="6"/>
  <c r="J4840" i="6"/>
  <c r="J4841" i="6"/>
  <c r="J4842" i="6"/>
  <c r="J4843" i="6"/>
  <c r="J4844" i="6"/>
  <c r="J4845" i="6"/>
  <c r="J4846" i="6"/>
  <c r="J4847" i="6"/>
  <c r="J4848" i="6"/>
  <c r="J4849" i="6"/>
  <c r="J4850" i="6"/>
  <c r="J4851" i="6"/>
  <c r="J4852" i="6"/>
  <c r="J4853" i="6"/>
  <c r="J4854" i="6"/>
  <c r="J4855" i="6"/>
  <c r="J4856" i="6"/>
  <c r="J4857" i="6"/>
  <c r="J4858" i="6"/>
  <c r="J4859" i="6"/>
  <c r="J4860" i="6"/>
  <c r="J4861" i="6"/>
  <c r="J4862" i="6"/>
  <c r="J4863" i="6"/>
  <c r="J4864" i="6"/>
  <c r="J4865" i="6"/>
  <c r="J4866" i="6"/>
  <c r="J4867" i="6"/>
  <c r="J4868" i="6"/>
  <c r="J4869" i="6"/>
  <c r="J4870" i="6"/>
  <c r="J4871" i="6"/>
  <c r="J4872" i="6"/>
  <c r="J4873" i="6"/>
  <c r="J4874" i="6"/>
  <c r="J4875" i="6"/>
  <c r="J4876" i="6"/>
  <c r="J4877" i="6"/>
  <c r="J4878" i="6"/>
  <c r="J4879" i="6"/>
  <c r="J4880" i="6"/>
  <c r="J4881" i="6"/>
  <c r="J4882" i="6"/>
  <c r="J4883" i="6"/>
  <c r="J4884" i="6"/>
  <c r="J4885" i="6"/>
  <c r="J4886" i="6"/>
  <c r="J4887" i="6"/>
  <c r="J4888" i="6"/>
  <c r="J4889" i="6"/>
  <c r="J4890" i="6"/>
  <c r="J4891" i="6"/>
  <c r="J4892" i="6"/>
  <c r="J4893" i="6"/>
  <c r="J4894" i="6"/>
  <c r="J4895" i="6"/>
  <c r="J4896" i="6"/>
  <c r="J4897" i="6"/>
  <c r="J4898" i="6"/>
  <c r="J4899" i="6"/>
  <c r="J4900" i="6"/>
  <c r="J4901" i="6"/>
  <c r="J4902" i="6"/>
  <c r="J4903" i="6"/>
  <c r="J4904" i="6"/>
  <c r="J4905" i="6"/>
  <c r="J4906" i="6"/>
  <c r="J4907" i="6"/>
  <c r="J4908" i="6"/>
  <c r="J4909" i="6"/>
  <c r="J4910" i="6"/>
  <c r="J4911" i="6"/>
  <c r="J4912" i="6"/>
  <c r="J4913" i="6"/>
  <c r="J4914" i="6"/>
  <c r="J4915" i="6"/>
  <c r="J4916" i="6"/>
  <c r="J4917" i="6"/>
  <c r="J4918" i="6"/>
  <c r="J4919" i="6"/>
  <c r="J4920" i="6"/>
  <c r="J4921" i="6"/>
  <c r="J4922" i="6"/>
  <c r="J4923" i="6"/>
  <c r="J4924" i="6"/>
  <c r="J4925" i="6"/>
  <c r="J4926" i="6"/>
  <c r="J4927" i="6"/>
  <c r="J4928" i="6"/>
  <c r="J4929" i="6"/>
  <c r="J4930" i="6"/>
  <c r="J4931" i="6"/>
  <c r="J4932" i="6"/>
  <c r="J4933" i="6"/>
  <c r="J4934" i="6"/>
  <c r="J4935" i="6"/>
  <c r="J4936" i="6"/>
  <c r="J4937" i="6"/>
  <c r="J4938" i="6"/>
  <c r="J4939" i="6"/>
  <c r="J4940" i="6"/>
  <c r="J4941" i="6"/>
  <c r="J4942" i="6"/>
  <c r="J4943" i="6"/>
  <c r="J4944" i="6"/>
  <c r="J4945" i="6"/>
  <c r="J4946" i="6"/>
  <c r="J4947" i="6"/>
  <c r="J4948" i="6"/>
  <c r="J4949" i="6"/>
  <c r="J4950" i="6"/>
  <c r="J4951" i="6"/>
  <c r="J4952" i="6"/>
  <c r="J4953" i="6"/>
  <c r="J4954" i="6"/>
  <c r="J4955" i="6"/>
  <c r="J4956" i="6"/>
  <c r="J4957" i="6"/>
  <c r="J4958" i="6"/>
  <c r="J4959" i="6"/>
  <c r="J4960" i="6"/>
  <c r="J4961" i="6"/>
  <c r="J4962" i="6"/>
  <c r="J4963" i="6"/>
  <c r="J4964" i="6"/>
  <c r="J4965" i="6"/>
  <c r="J4966" i="6"/>
  <c r="J4967" i="6"/>
  <c r="J4968" i="6"/>
  <c r="J4969" i="6"/>
  <c r="J4970" i="6"/>
  <c r="J4971" i="6"/>
  <c r="J4972" i="6"/>
  <c r="J4973" i="6"/>
  <c r="J4974" i="6"/>
  <c r="J4975" i="6"/>
  <c r="J4976" i="6"/>
  <c r="J4977" i="6"/>
  <c r="J4978" i="6"/>
  <c r="J4979" i="6"/>
  <c r="J4980" i="6"/>
  <c r="J4981" i="6"/>
  <c r="J4982" i="6"/>
  <c r="J4983" i="6"/>
  <c r="J4984" i="6"/>
  <c r="J4985" i="6"/>
  <c r="J4986" i="6"/>
  <c r="J4987" i="6"/>
  <c r="J4988" i="6"/>
  <c r="J4989" i="6"/>
  <c r="J4990" i="6"/>
  <c r="J4991" i="6"/>
  <c r="J4992" i="6"/>
  <c r="J4993" i="6"/>
  <c r="J4994" i="6"/>
  <c r="J4995" i="6"/>
  <c r="J4996" i="6"/>
  <c r="J4997" i="6"/>
  <c r="J4998" i="6"/>
  <c r="J4999" i="6"/>
  <c r="J5000" i="6"/>
  <c r="J5001" i="6"/>
  <c r="J5002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I1005" i="6"/>
  <c r="I1006" i="6"/>
  <c r="I1007" i="6"/>
  <c r="I1008" i="6"/>
  <c r="I1009" i="6"/>
  <c r="I1010" i="6"/>
  <c r="I1011" i="6"/>
  <c r="I1012" i="6"/>
  <c r="I1013" i="6"/>
  <c r="I1014" i="6"/>
  <c r="I1015" i="6"/>
  <c r="I1016" i="6"/>
  <c r="I1017" i="6"/>
  <c r="I1018" i="6"/>
  <c r="I1019" i="6"/>
  <c r="I1020" i="6"/>
  <c r="I1021" i="6"/>
  <c r="I1022" i="6"/>
  <c r="I1023" i="6"/>
  <c r="I1024" i="6"/>
  <c r="I1025" i="6"/>
  <c r="I1026" i="6"/>
  <c r="I1027" i="6"/>
  <c r="I1028" i="6"/>
  <c r="I1029" i="6"/>
  <c r="I1030" i="6"/>
  <c r="I1031" i="6"/>
  <c r="I1032" i="6"/>
  <c r="I1033" i="6"/>
  <c r="I1034" i="6"/>
  <c r="I1035" i="6"/>
  <c r="I1036" i="6"/>
  <c r="I1037" i="6"/>
  <c r="I1038" i="6"/>
  <c r="I1039" i="6"/>
  <c r="I1040" i="6"/>
  <c r="I1041" i="6"/>
  <c r="I1042" i="6"/>
  <c r="I1043" i="6"/>
  <c r="I1044" i="6"/>
  <c r="I1045" i="6"/>
  <c r="I1046" i="6"/>
  <c r="I1047" i="6"/>
  <c r="I1048" i="6"/>
  <c r="I1049" i="6"/>
  <c r="I1050" i="6"/>
  <c r="I1051" i="6"/>
  <c r="I1052" i="6"/>
  <c r="I1053" i="6"/>
  <c r="I1054" i="6"/>
  <c r="I1055" i="6"/>
  <c r="I1056" i="6"/>
  <c r="I1057" i="6"/>
  <c r="I1058" i="6"/>
  <c r="I1059" i="6"/>
  <c r="I1060" i="6"/>
  <c r="I1061" i="6"/>
  <c r="I1062" i="6"/>
  <c r="I1063" i="6"/>
  <c r="I1064" i="6"/>
  <c r="I1065" i="6"/>
  <c r="I1066" i="6"/>
  <c r="I1067" i="6"/>
  <c r="I1068" i="6"/>
  <c r="I1069" i="6"/>
  <c r="I1070" i="6"/>
  <c r="I1071" i="6"/>
  <c r="I1072" i="6"/>
  <c r="I1073" i="6"/>
  <c r="I1074" i="6"/>
  <c r="I1075" i="6"/>
  <c r="I1076" i="6"/>
  <c r="I1077" i="6"/>
  <c r="I1078" i="6"/>
  <c r="I1079" i="6"/>
  <c r="I1080" i="6"/>
  <c r="I1081" i="6"/>
  <c r="I1082" i="6"/>
  <c r="I1083" i="6"/>
  <c r="I1084" i="6"/>
  <c r="I1085" i="6"/>
  <c r="I1086" i="6"/>
  <c r="I1087" i="6"/>
  <c r="I1088" i="6"/>
  <c r="I1089" i="6"/>
  <c r="I1090" i="6"/>
  <c r="I1091" i="6"/>
  <c r="I1092" i="6"/>
  <c r="I1093" i="6"/>
  <c r="I1094" i="6"/>
  <c r="I1095" i="6"/>
  <c r="I1096" i="6"/>
  <c r="I1097" i="6"/>
  <c r="I1098" i="6"/>
  <c r="I1099" i="6"/>
  <c r="I1100" i="6"/>
  <c r="I1101" i="6"/>
  <c r="I1102" i="6"/>
  <c r="I1103" i="6"/>
  <c r="I1104" i="6"/>
  <c r="I1105" i="6"/>
  <c r="I1106" i="6"/>
  <c r="I1107" i="6"/>
  <c r="I1108" i="6"/>
  <c r="I1109" i="6"/>
  <c r="I1110" i="6"/>
  <c r="I1111" i="6"/>
  <c r="I1112" i="6"/>
  <c r="I1113" i="6"/>
  <c r="I1114" i="6"/>
  <c r="I1115" i="6"/>
  <c r="I1116" i="6"/>
  <c r="I1117" i="6"/>
  <c r="I1118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36" i="6"/>
  <c r="I1137" i="6"/>
  <c r="I1138" i="6"/>
  <c r="I1139" i="6"/>
  <c r="I1140" i="6"/>
  <c r="I1141" i="6"/>
  <c r="I1142" i="6"/>
  <c r="I1143" i="6"/>
  <c r="I1144" i="6"/>
  <c r="I1145" i="6"/>
  <c r="I1146" i="6"/>
  <c r="I1147" i="6"/>
  <c r="I1148" i="6"/>
  <c r="I1149" i="6"/>
  <c r="I1150" i="6"/>
  <c r="I1151" i="6"/>
  <c r="I1152" i="6"/>
  <c r="I1153" i="6"/>
  <c r="I1154" i="6"/>
  <c r="I1155" i="6"/>
  <c r="I1156" i="6"/>
  <c r="I1157" i="6"/>
  <c r="I1158" i="6"/>
  <c r="I1159" i="6"/>
  <c r="I1160" i="6"/>
  <c r="I1161" i="6"/>
  <c r="I1162" i="6"/>
  <c r="I1163" i="6"/>
  <c r="I1164" i="6"/>
  <c r="I1165" i="6"/>
  <c r="I1166" i="6"/>
  <c r="I1167" i="6"/>
  <c r="I1168" i="6"/>
  <c r="I1169" i="6"/>
  <c r="I1170" i="6"/>
  <c r="I1171" i="6"/>
  <c r="I1172" i="6"/>
  <c r="I1173" i="6"/>
  <c r="I1174" i="6"/>
  <c r="I1175" i="6"/>
  <c r="I1176" i="6"/>
  <c r="I1177" i="6"/>
  <c r="I1178" i="6"/>
  <c r="I1179" i="6"/>
  <c r="I1180" i="6"/>
  <c r="I1181" i="6"/>
  <c r="I1182" i="6"/>
  <c r="I1183" i="6"/>
  <c r="I1184" i="6"/>
  <c r="I1185" i="6"/>
  <c r="I1186" i="6"/>
  <c r="I1187" i="6"/>
  <c r="I1188" i="6"/>
  <c r="I1189" i="6"/>
  <c r="I1190" i="6"/>
  <c r="I1191" i="6"/>
  <c r="I1192" i="6"/>
  <c r="I1193" i="6"/>
  <c r="I1194" i="6"/>
  <c r="I1195" i="6"/>
  <c r="I1196" i="6"/>
  <c r="I1197" i="6"/>
  <c r="I1198" i="6"/>
  <c r="I1199" i="6"/>
  <c r="I1200" i="6"/>
  <c r="I1201" i="6"/>
  <c r="I1202" i="6"/>
  <c r="I1203" i="6"/>
  <c r="I1204" i="6"/>
  <c r="I1205" i="6"/>
  <c r="I1206" i="6"/>
  <c r="I1207" i="6"/>
  <c r="I1208" i="6"/>
  <c r="I1209" i="6"/>
  <c r="I1210" i="6"/>
  <c r="I1211" i="6"/>
  <c r="I1212" i="6"/>
  <c r="I1213" i="6"/>
  <c r="I1214" i="6"/>
  <c r="I1215" i="6"/>
  <c r="I1216" i="6"/>
  <c r="I1217" i="6"/>
  <c r="I1218" i="6"/>
  <c r="I1219" i="6"/>
  <c r="I1220" i="6"/>
  <c r="I1221" i="6"/>
  <c r="I1222" i="6"/>
  <c r="I1223" i="6"/>
  <c r="I1224" i="6"/>
  <c r="I1225" i="6"/>
  <c r="I1226" i="6"/>
  <c r="I1227" i="6"/>
  <c r="I1228" i="6"/>
  <c r="I1229" i="6"/>
  <c r="I1230" i="6"/>
  <c r="I1231" i="6"/>
  <c r="I1232" i="6"/>
  <c r="I1233" i="6"/>
  <c r="I1234" i="6"/>
  <c r="I1235" i="6"/>
  <c r="I1236" i="6"/>
  <c r="I1237" i="6"/>
  <c r="I1238" i="6"/>
  <c r="I1239" i="6"/>
  <c r="I1240" i="6"/>
  <c r="I1241" i="6"/>
  <c r="I1242" i="6"/>
  <c r="I1243" i="6"/>
  <c r="I1244" i="6"/>
  <c r="I1245" i="6"/>
  <c r="I1246" i="6"/>
  <c r="I1247" i="6"/>
  <c r="I1248" i="6"/>
  <c r="I1249" i="6"/>
  <c r="I1250" i="6"/>
  <c r="I1251" i="6"/>
  <c r="I1252" i="6"/>
  <c r="I1253" i="6"/>
  <c r="I1254" i="6"/>
  <c r="I1255" i="6"/>
  <c r="I1256" i="6"/>
  <c r="I1257" i="6"/>
  <c r="I1258" i="6"/>
  <c r="I1259" i="6"/>
  <c r="I1260" i="6"/>
  <c r="I1261" i="6"/>
  <c r="I1262" i="6"/>
  <c r="I1263" i="6"/>
  <c r="I1264" i="6"/>
  <c r="I1265" i="6"/>
  <c r="I1266" i="6"/>
  <c r="I1267" i="6"/>
  <c r="I1268" i="6"/>
  <c r="I1269" i="6"/>
  <c r="I1270" i="6"/>
  <c r="I1271" i="6"/>
  <c r="I1272" i="6"/>
  <c r="I1273" i="6"/>
  <c r="I1274" i="6"/>
  <c r="I1275" i="6"/>
  <c r="I1276" i="6"/>
  <c r="I1277" i="6"/>
  <c r="I1278" i="6"/>
  <c r="I1279" i="6"/>
  <c r="I1280" i="6"/>
  <c r="I1281" i="6"/>
  <c r="I1282" i="6"/>
  <c r="I1283" i="6"/>
  <c r="I1284" i="6"/>
  <c r="I1285" i="6"/>
  <c r="I1286" i="6"/>
  <c r="I1287" i="6"/>
  <c r="I1288" i="6"/>
  <c r="I1289" i="6"/>
  <c r="I1290" i="6"/>
  <c r="I1291" i="6"/>
  <c r="I1292" i="6"/>
  <c r="I1293" i="6"/>
  <c r="I1294" i="6"/>
  <c r="I1295" i="6"/>
  <c r="I1296" i="6"/>
  <c r="I1297" i="6"/>
  <c r="I1298" i="6"/>
  <c r="I1299" i="6"/>
  <c r="I1300" i="6"/>
  <c r="I1301" i="6"/>
  <c r="I1302" i="6"/>
  <c r="I1303" i="6"/>
  <c r="I1304" i="6"/>
  <c r="I1305" i="6"/>
  <c r="I1306" i="6"/>
  <c r="I1307" i="6"/>
  <c r="I1308" i="6"/>
  <c r="I1309" i="6"/>
  <c r="I1310" i="6"/>
  <c r="I1311" i="6"/>
  <c r="I1312" i="6"/>
  <c r="I1313" i="6"/>
  <c r="I1314" i="6"/>
  <c r="I1315" i="6"/>
  <c r="I1316" i="6"/>
  <c r="I1317" i="6"/>
  <c r="I1318" i="6"/>
  <c r="I1319" i="6"/>
  <c r="I1320" i="6"/>
  <c r="I1321" i="6"/>
  <c r="I1322" i="6"/>
  <c r="I1323" i="6"/>
  <c r="I1324" i="6"/>
  <c r="I1325" i="6"/>
  <c r="I1326" i="6"/>
  <c r="I1327" i="6"/>
  <c r="I1328" i="6"/>
  <c r="I1329" i="6"/>
  <c r="I1330" i="6"/>
  <c r="I1331" i="6"/>
  <c r="I1332" i="6"/>
  <c r="I1333" i="6"/>
  <c r="I1334" i="6"/>
  <c r="I1335" i="6"/>
  <c r="I1336" i="6"/>
  <c r="I1337" i="6"/>
  <c r="I1338" i="6"/>
  <c r="I1339" i="6"/>
  <c r="I1340" i="6"/>
  <c r="I1341" i="6"/>
  <c r="I1342" i="6"/>
  <c r="I1343" i="6"/>
  <c r="I1344" i="6"/>
  <c r="I1345" i="6"/>
  <c r="I1346" i="6"/>
  <c r="I1347" i="6"/>
  <c r="I1348" i="6"/>
  <c r="I1349" i="6"/>
  <c r="I1350" i="6"/>
  <c r="I1351" i="6"/>
  <c r="I1352" i="6"/>
  <c r="I1353" i="6"/>
  <c r="I1354" i="6"/>
  <c r="I1355" i="6"/>
  <c r="I1356" i="6"/>
  <c r="I1357" i="6"/>
  <c r="I1358" i="6"/>
  <c r="I1359" i="6"/>
  <c r="I1360" i="6"/>
  <c r="I1361" i="6"/>
  <c r="I1362" i="6"/>
  <c r="I1363" i="6"/>
  <c r="I1364" i="6"/>
  <c r="I1365" i="6"/>
  <c r="I1366" i="6"/>
  <c r="I1367" i="6"/>
  <c r="I1368" i="6"/>
  <c r="I1369" i="6"/>
  <c r="I1370" i="6"/>
  <c r="I1371" i="6"/>
  <c r="I1372" i="6"/>
  <c r="I1373" i="6"/>
  <c r="I1374" i="6"/>
  <c r="I1375" i="6"/>
  <c r="I1376" i="6"/>
  <c r="I1377" i="6"/>
  <c r="I1378" i="6"/>
  <c r="I1379" i="6"/>
  <c r="I1380" i="6"/>
  <c r="I1381" i="6"/>
  <c r="I1382" i="6"/>
  <c r="I1383" i="6"/>
  <c r="I1384" i="6"/>
  <c r="I1385" i="6"/>
  <c r="I1386" i="6"/>
  <c r="I1387" i="6"/>
  <c r="I1388" i="6"/>
  <c r="I1389" i="6"/>
  <c r="I1390" i="6"/>
  <c r="I1391" i="6"/>
  <c r="I1392" i="6"/>
  <c r="I1393" i="6"/>
  <c r="I1394" i="6"/>
  <c r="I1395" i="6"/>
  <c r="I1396" i="6"/>
  <c r="I1397" i="6"/>
  <c r="I1398" i="6"/>
  <c r="I1399" i="6"/>
  <c r="I1400" i="6"/>
  <c r="I1401" i="6"/>
  <c r="I1402" i="6"/>
  <c r="I1403" i="6"/>
  <c r="I1404" i="6"/>
  <c r="I1405" i="6"/>
  <c r="I1406" i="6"/>
  <c r="I1407" i="6"/>
  <c r="I1408" i="6"/>
  <c r="I1409" i="6"/>
  <c r="I1410" i="6"/>
  <c r="I1411" i="6"/>
  <c r="I1412" i="6"/>
  <c r="I1413" i="6"/>
  <c r="I1414" i="6"/>
  <c r="I1415" i="6"/>
  <c r="I1416" i="6"/>
  <c r="I1417" i="6"/>
  <c r="I1418" i="6"/>
  <c r="I1419" i="6"/>
  <c r="I1420" i="6"/>
  <c r="I1421" i="6"/>
  <c r="I1422" i="6"/>
  <c r="I1423" i="6"/>
  <c r="I1424" i="6"/>
  <c r="I1425" i="6"/>
  <c r="I1426" i="6"/>
  <c r="I1427" i="6"/>
  <c r="I1428" i="6"/>
  <c r="I1429" i="6"/>
  <c r="I1430" i="6"/>
  <c r="I1431" i="6"/>
  <c r="I1432" i="6"/>
  <c r="I1433" i="6"/>
  <c r="I1434" i="6"/>
  <c r="I1435" i="6"/>
  <c r="I1436" i="6"/>
  <c r="I1437" i="6"/>
  <c r="I1438" i="6"/>
  <c r="I1439" i="6"/>
  <c r="I1440" i="6"/>
  <c r="I1441" i="6"/>
  <c r="I1442" i="6"/>
  <c r="I1443" i="6"/>
  <c r="I1444" i="6"/>
  <c r="I1445" i="6"/>
  <c r="I1446" i="6"/>
  <c r="I1447" i="6"/>
  <c r="I1448" i="6"/>
  <c r="I1449" i="6"/>
  <c r="I1450" i="6"/>
  <c r="I1451" i="6"/>
  <c r="I1452" i="6"/>
  <c r="I1453" i="6"/>
  <c r="I1454" i="6"/>
  <c r="I1455" i="6"/>
  <c r="I1456" i="6"/>
  <c r="I1457" i="6"/>
  <c r="I1458" i="6"/>
  <c r="I1459" i="6"/>
  <c r="I1460" i="6"/>
  <c r="I1461" i="6"/>
  <c r="I1462" i="6"/>
  <c r="I1463" i="6"/>
  <c r="I1464" i="6"/>
  <c r="I1465" i="6"/>
  <c r="I1466" i="6"/>
  <c r="I1467" i="6"/>
  <c r="I1468" i="6"/>
  <c r="I1469" i="6"/>
  <c r="I1470" i="6"/>
  <c r="I1471" i="6"/>
  <c r="I1472" i="6"/>
  <c r="I1473" i="6"/>
  <c r="I1474" i="6"/>
  <c r="I1475" i="6"/>
  <c r="I1476" i="6"/>
  <c r="I1477" i="6"/>
  <c r="I1478" i="6"/>
  <c r="I1479" i="6"/>
  <c r="I1480" i="6"/>
  <c r="I1481" i="6"/>
  <c r="I1482" i="6"/>
  <c r="I1483" i="6"/>
  <c r="I1484" i="6"/>
  <c r="I1485" i="6"/>
  <c r="I1486" i="6"/>
  <c r="I1487" i="6"/>
  <c r="I1488" i="6"/>
  <c r="I1489" i="6"/>
  <c r="I1490" i="6"/>
  <c r="I1491" i="6"/>
  <c r="I1492" i="6"/>
  <c r="I1493" i="6"/>
  <c r="I1494" i="6"/>
  <c r="I1495" i="6"/>
  <c r="I1496" i="6"/>
  <c r="I1497" i="6"/>
  <c r="I1498" i="6"/>
  <c r="I1499" i="6"/>
  <c r="I1500" i="6"/>
  <c r="I1501" i="6"/>
  <c r="I1502" i="6"/>
  <c r="I1503" i="6"/>
  <c r="I1504" i="6"/>
  <c r="I1505" i="6"/>
  <c r="I1506" i="6"/>
  <c r="I1507" i="6"/>
  <c r="I1508" i="6"/>
  <c r="I1509" i="6"/>
  <c r="I1510" i="6"/>
  <c r="I1511" i="6"/>
  <c r="I1512" i="6"/>
  <c r="I1513" i="6"/>
  <c r="I1514" i="6"/>
  <c r="I1515" i="6"/>
  <c r="I1516" i="6"/>
  <c r="I1517" i="6"/>
  <c r="I1518" i="6"/>
  <c r="I1519" i="6"/>
  <c r="I1520" i="6"/>
  <c r="I1521" i="6"/>
  <c r="I1522" i="6"/>
  <c r="I1523" i="6"/>
  <c r="I1524" i="6"/>
  <c r="I1525" i="6"/>
  <c r="I1526" i="6"/>
  <c r="I1527" i="6"/>
  <c r="I1528" i="6"/>
  <c r="I1529" i="6"/>
  <c r="I1530" i="6"/>
  <c r="I1531" i="6"/>
  <c r="I1532" i="6"/>
  <c r="I1533" i="6"/>
  <c r="I1534" i="6"/>
  <c r="I1535" i="6"/>
  <c r="I1536" i="6"/>
  <c r="I1537" i="6"/>
  <c r="I1538" i="6"/>
  <c r="I1539" i="6"/>
  <c r="I1540" i="6"/>
  <c r="I1541" i="6"/>
  <c r="I1542" i="6"/>
  <c r="I1543" i="6"/>
  <c r="I1544" i="6"/>
  <c r="I1545" i="6"/>
  <c r="I1546" i="6"/>
  <c r="I1547" i="6"/>
  <c r="I1548" i="6"/>
  <c r="I1549" i="6"/>
  <c r="I1550" i="6"/>
  <c r="I1551" i="6"/>
  <c r="I1552" i="6"/>
  <c r="I1553" i="6"/>
  <c r="I1554" i="6"/>
  <c r="I1555" i="6"/>
  <c r="I1556" i="6"/>
  <c r="I1557" i="6"/>
  <c r="I1558" i="6"/>
  <c r="I1559" i="6"/>
  <c r="I1560" i="6"/>
  <c r="I1561" i="6"/>
  <c r="I1562" i="6"/>
  <c r="I1563" i="6"/>
  <c r="I1564" i="6"/>
  <c r="I1565" i="6"/>
  <c r="I1566" i="6"/>
  <c r="I1567" i="6"/>
  <c r="I1568" i="6"/>
  <c r="I1569" i="6"/>
  <c r="I1570" i="6"/>
  <c r="I1571" i="6"/>
  <c r="I1572" i="6"/>
  <c r="I1573" i="6"/>
  <c r="I1574" i="6"/>
  <c r="I1575" i="6"/>
  <c r="I1576" i="6"/>
  <c r="I1577" i="6"/>
  <c r="I1578" i="6"/>
  <c r="I1579" i="6"/>
  <c r="I1580" i="6"/>
  <c r="I1581" i="6"/>
  <c r="I1582" i="6"/>
  <c r="I1583" i="6"/>
  <c r="I1584" i="6"/>
  <c r="I1585" i="6"/>
  <c r="I1586" i="6"/>
  <c r="I1587" i="6"/>
  <c r="I1588" i="6"/>
  <c r="I1589" i="6"/>
  <c r="I1590" i="6"/>
  <c r="I1591" i="6"/>
  <c r="I1592" i="6"/>
  <c r="I1593" i="6"/>
  <c r="I1594" i="6"/>
  <c r="I1595" i="6"/>
  <c r="I1596" i="6"/>
  <c r="I1597" i="6"/>
  <c r="I1598" i="6"/>
  <c r="I1599" i="6"/>
  <c r="I1600" i="6"/>
  <c r="I1601" i="6"/>
  <c r="I1602" i="6"/>
  <c r="I1603" i="6"/>
  <c r="I1604" i="6"/>
  <c r="I1605" i="6"/>
  <c r="I1606" i="6"/>
  <c r="I1607" i="6"/>
  <c r="I1608" i="6"/>
  <c r="I1609" i="6"/>
  <c r="I1610" i="6"/>
  <c r="I1611" i="6"/>
  <c r="I1612" i="6"/>
  <c r="I1613" i="6"/>
  <c r="I1614" i="6"/>
  <c r="I1615" i="6"/>
  <c r="I1616" i="6"/>
  <c r="I1617" i="6"/>
  <c r="I1618" i="6"/>
  <c r="I1619" i="6"/>
  <c r="I1620" i="6"/>
  <c r="I1621" i="6"/>
  <c r="I1622" i="6"/>
  <c r="I1623" i="6"/>
  <c r="I1624" i="6"/>
  <c r="I1625" i="6"/>
  <c r="I1626" i="6"/>
  <c r="I1627" i="6"/>
  <c r="I1628" i="6"/>
  <c r="I1629" i="6"/>
  <c r="I1630" i="6"/>
  <c r="I1631" i="6"/>
  <c r="I1632" i="6"/>
  <c r="I1633" i="6"/>
  <c r="I1634" i="6"/>
  <c r="I1635" i="6"/>
  <c r="I1636" i="6"/>
  <c r="I1637" i="6"/>
  <c r="I1638" i="6"/>
  <c r="I1639" i="6"/>
  <c r="I1640" i="6"/>
  <c r="I1641" i="6"/>
  <c r="I1642" i="6"/>
  <c r="I1643" i="6"/>
  <c r="I1644" i="6"/>
  <c r="I1645" i="6"/>
  <c r="I1646" i="6"/>
  <c r="I1647" i="6"/>
  <c r="I1648" i="6"/>
  <c r="I1649" i="6"/>
  <c r="I1650" i="6"/>
  <c r="I1651" i="6"/>
  <c r="I1652" i="6"/>
  <c r="I1653" i="6"/>
  <c r="I1654" i="6"/>
  <c r="I1655" i="6"/>
  <c r="I1656" i="6"/>
  <c r="I1657" i="6"/>
  <c r="I1658" i="6"/>
  <c r="I1659" i="6"/>
  <c r="I1660" i="6"/>
  <c r="I1661" i="6"/>
  <c r="I1662" i="6"/>
  <c r="I1663" i="6"/>
  <c r="I1664" i="6"/>
  <c r="I1665" i="6"/>
  <c r="I1666" i="6"/>
  <c r="I1667" i="6"/>
  <c r="I1668" i="6"/>
  <c r="I1669" i="6"/>
  <c r="I1670" i="6"/>
  <c r="I1671" i="6"/>
  <c r="I1672" i="6"/>
  <c r="I1673" i="6"/>
  <c r="I1674" i="6"/>
  <c r="I1675" i="6"/>
  <c r="I1676" i="6"/>
  <c r="I1677" i="6"/>
  <c r="I1678" i="6"/>
  <c r="I1679" i="6"/>
  <c r="I1680" i="6"/>
  <c r="I1681" i="6"/>
  <c r="I1682" i="6"/>
  <c r="I1683" i="6"/>
  <c r="I1684" i="6"/>
  <c r="I1685" i="6"/>
  <c r="I1686" i="6"/>
  <c r="I1687" i="6"/>
  <c r="I1688" i="6"/>
  <c r="I1689" i="6"/>
  <c r="I1690" i="6"/>
  <c r="I1691" i="6"/>
  <c r="I1692" i="6"/>
  <c r="I1693" i="6"/>
  <c r="I1694" i="6"/>
  <c r="I1695" i="6"/>
  <c r="I1696" i="6"/>
  <c r="I1697" i="6"/>
  <c r="I1698" i="6"/>
  <c r="I1699" i="6"/>
  <c r="I1700" i="6"/>
  <c r="I1701" i="6"/>
  <c r="I1702" i="6"/>
  <c r="I1703" i="6"/>
  <c r="I1704" i="6"/>
  <c r="I1705" i="6"/>
  <c r="I1706" i="6"/>
  <c r="I1707" i="6"/>
  <c r="I1708" i="6"/>
  <c r="I1709" i="6"/>
  <c r="I1710" i="6"/>
  <c r="I1711" i="6"/>
  <c r="I1712" i="6"/>
  <c r="I1713" i="6"/>
  <c r="I1714" i="6"/>
  <c r="I1715" i="6"/>
  <c r="I1716" i="6"/>
  <c r="I1717" i="6"/>
  <c r="I1718" i="6"/>
  <c r="I1719" i="6"/>
  <c r="I1720" i="6"/>
  <c r="I1721" i="6"/>
  <c r="I1722" i="6"/>
  <c r="I1723" i="6"/>
  <c r="I1724" i="6"/>
  <c r="I1725" i="6"/>
  <c r="I1726" i="6"/>
  <c r="I1727" i="6"/>
  <c r="I1728" i="6"/>
  <c r="I1729" i="6"/>
  <c r="I1730" i="6"/>
  <c r="I1731" i="6"/>
  <c r="I1732" i="6"/>
  <c r="I1733" i="6"/>
  <c r="I1734" i="6"/>
  <c r="I1735" i="6"/>
  <c r="I1736" i="6"/>
  <c r="I1737" i="6"/>
  <c r="I1738" i="6"/>
  <c r="I1739" i="6"/>
  <c r="I1740" i="6"/>
  <c r="I1741" i="6"/>
  <c r="I1742" i="6"/>
  <c r="I1743" i="6"/>
  <c r="I1744" i="6"/>
  <c r="I1745" i="6"/>
  <c r="I1746" i="6"/>
  <c r="I1747" i="6"/>
  <c r="I1748" i="6"/>
  <c r="I1749" i="6"/>
  <c r="I1750" i="6"/>
  <c r="I1751" i="6"/>
  <c r="I1752" i="6"/>
  <c r="I1753" i="6"/>
  <c r="I1754" i="6"/>
  <c r="I1755" i="6"/>
  <c r="I1756" i="6"/>
  <c r="I1757" i="6"/>
  <c r="I1758" i="6"/>
  <c r="I1759" i="6"/>
  <c r="I1760" i="6"/>
  <c r="I1761" i="6"/>
  <c r="I1762" i="6"/>
  <c r="I1763" i="6"/>
  <c r="I1764" i="6"/>
  <c r="I1765" i="6"/>
  <c r="I1766" i="6"/>
  <c r="I1767" i="6"/>
  <c r="I1768" i="6"/>
  <c r="I1769" i="6"/>
  <c r="I1770" i="6"/>
  <c r="I1771" i="6"/>
  <c r="I1772" i="6"/>
  <c r="I1773" i="6"/>
  <c r="I1774" i="6"/>
  <c r="I1775" i="6"/>
  <c r="I1776" i="6"/>
  <c r="I1777" i="6"/>
  <c r="I1778" i="6"/>
  <c r="I1779" i="6"/>
  <c r="I1780" i="6"/>
  <c r="I1781" i="6"/>
  <c r="I1782" i="6"/>
  <c r="I1783" i="6"/>
  <c r="I1784" i="6"/>
  <c r="I1785" i="6"/>
  <c r="I1786" i="6"/>
  <c r="I1787" i="6"/>
  <c r="I1788" i="6"/>
  <c r="I1789" i="6"/>
  <c r="I1790" i="6"/>
  <c r="I1791" i="6"/>
  <c r="I1792" i="6"/>
  <c r="I1793" i="6"/>
  <c r="I1794" i="6"/>
  <c r="I1795" i="6"/>
  <c r="I1796" i="6"/>
  <c r="I1797" i="6"/>
  <c r="I1798" i="6"/>
  <c r="I1799" i="6"/>
  <c r="I1800" i="6"/>
  <c r="I1801" i="6"/>
  <c r="I1802" i="6"/>
  <c r="I1803" i="6"/>
  <c r="I1804" i="6"/>
  <c r="I1805" i="6"/>
  <c r="I1806" i="6"/>
  <c r="I1807" i="6"/>
  <c r="I1808" i="6"/>
  <c r="I1809" i="6"/>
  <c r="I1810" i="6"/>
  <c r="I1811" i="6"/>
  <c r="I1812" i="6"/>
  <c r="I1813" i="6"/>
  <c r="I1814" i="6"/>
  <c r="I1815" i="6"/>
  <c r="I1816" i="6"/>
  <c r="I1817" i="6"/>
  <c r="I1818" i="6"/>
  <c r="I1819" i="6"/>
  <c r="I1820" i="6"/>
  <c r="I1821" i="6"/>
  <c r="I1822" i="6"/>
  <c r="I1823" i="6"/>
  <c r="I1824" i="6"/>
  <c r="I1825" i="6"/>
  <c r="I1826" i="6"/>
  <c r="I1827" i="6"/>
  <c r="I1828" i="6"/>
  <c r="I1829" i="6"/>
  <c r="I1830" i="6"/>
  <c r="I1831" i="6"/>
  <c r="I1832" i="6"/>
  <c r="I1833" i="6"/>
  <c r="I1834" i="6"/>
  <c r="I1835" i="6"/>
  <c r="I1836" i="6"/>
  <c r="I1837" i="6"/>
  <c r="I1838" i="6"/>
  <c r="I1839" i="6"/>
  <c r="I1840" i="6"/>
  <c r="I1841" i="6"/>
  <c r="I1842" i="6"/>
  <c r="I1843" i="6"/>
  <c r="I1844" i="6"/>
  <c r="I1845" i="6"/>
  <c r="I1846" i="6"/>
  <c r="I1847" i="6"/>
  <c r="I1848" i="6"/>
  <c r="I1849" i="6"/>
  <c r="I1850" i="6"/>
  <c r="I1851" i="6"/>
  <c r="I1852" i="6"/>
  <c r="I1853" i="6"/>
  <c r="I1854" i="6"/>
  <c r="I1855" i="6"/>
  <c r="I1856" i="6"/>
  <c r="I1857" i="6"/>
  <c r="I1858" i="6"/>
  <c r="I1859" i="6"/>
  <c r="I1860" i="6"/>
  <c r="I1861" i="6"/>
  <c r="I1862" i="6"/>
  <c r="I1863" i="6"/>
  <c r="I1864" i="6"/>
  <c r="I1865" i="6"/>
  <c r="I1866" i="6"/>
  <c r="I1867" i="6"/>
  <c r="I1868" i="6"/>
  <c r="I1869" i="6"/>
  <c r="I1870" i="6"/>
  <c r="I1871" i="6"/>
  <c r="I1872" i="6"/>
  <c r="I1873" i="6"/>
  <c r="I1874" i="6"/>
  <c r="I1875" i="6"/>
  <c r="I1876" i="6"/>
  <c r="I1877" i="6"/>
  <c r="I1878" i="6"/>
  <c r="I1879" i="6"/>
  <c r="I1880" i="6"/>
  <c r="I1881" i="6"/>
  <c r="I1882" i="6"/>
  <c r="I1883" i="6"/>
  <c r="I1884" i="6"/>
  <c r="I1885" i="6"/>
  <c r="I1886" i="6"/>
  <c r="I1887" i="6"/>
  <c r="I1888" i="6"/>
  <c r="I1889" i="6"/>
  <c r="I1890" i="6"/>
  <c r="I1891" i="6"/>
  <c r="I1892" i="6"/>
  <c r="I1893" i="6"/>
  <c r="I1894" i="6"/>
  <c r="I1895" i="6"/>
  <c r="I1896" i="6"/>
  <c r="I1897" i="6"/>
  <c r="I1898" i="6"/>
  <c r="I1899" i="6"/>
  <c r="I1900" i="6"/>
  <c r="I1901" i="6"/>
  <c r="I1902" i="6"/>
  <c r="I1903" i="6"/>
  <c r="I1904" i="6"/>
  <c r="I1905" i="6"/>
  <c r="I1906" i="6"/>
  <c r="I1907" i="6"/>
  <c r="I1908" i="6"/>
  <c r="I1909" i="6"/>
  <c r="I1910" i="6"/>
  <c r="I1911" i="6"/>
  <c r="I1912" i="6"/>
  <c r="I1913" i="6"/>
  <c r="I1914" i="6"/>
  <c r="I1915" i="6"/>
  <c r="I1916" i="6"/>
  <c r="I1917" i="6"/>
  <c r="I1918" i="6"/>
  <c r="I1919" i="6"/>
  <c r="I1920" i="6"/>
  <c r="I1921" i="6"/>
  <c r="I1922" i="6"/>
  <c r="I1923" i="6"/>
  <c r="I1924" i="6"/>
  <c r="I1925" i="6"/>
  <c r="I1926" i="6"/>
  <c r="I1927" i="6"/>
  <c r="I1928" i="6"/>
  <c r="I1929" i="6"/>
  <c r="I1930" i="6"/>
  <c r="I1931" i="6"/>
  <c r="I1932" i="6"/>
  <c r="I1933" i="6"/>
  <c r="I1934" i="6"/>
  <c r="I1935" i="6"/>
  <c r="I1936" i="6"/>
  <c r="I1937" i="6"/>
  <c r="I1938" i="6"/>
  <c r="I1939" i="6"/>
  <c r="I1940" i="6"/>
  <c r="I1941" i="6"/>
  <c r="I1942" i="6"/>
  <c r="I1943" i="6"/>
  <c r="I1944" i="6"/>
  <c r="I1945" i="6"/>
  <c r="I1946" i="6"/>
  <c r="I1947" i="6"/>
  <c r="I1948" i="6"/>
  <c r="I1949" i="6"/>
  <c r="I1950" i="6"/>
  <c r="I1951" i="6"/>
  <c r="I1952" i="6"/>
  <c r="I1953" i="6"/>
  <c r="I1954" i="6"/>
  <c r="I1955" i="6"/>
  <c r="I1956" i="6"/>
  <c r="I1957" i="6"/>
  <c r="I1958" i="6"/>
  <c r="I1959" i="6"/>
  <c r="I1960" i="6"/>
  <c r="I1961" i="6"/>
  <c r="I1962" i="6"/>
  <c r="I1963" i="6"/>
  <c r="I1964" i="6"/>
  <c r="I1965" i="6"/>
  <c r="I1966" i="6"/>
  <c r="I1967" i="6"/>
  <c r="I1968" i="6"/>
  <c r="I1969" i="6"/>
  <c r="I1970" i="6"/>
  <c r="I1971" i="6"/>
  <c r="I1972" i="6"/>
  <c r="I1973" i="6"/>
  <c r="I1974" i="6"/>
  <c r="I1975" i="6"/>
  <c r="I1976" i="6"/>
  <c r="I1977" i="6"/>
  <c r="I1978" i="6"/>
  <c r="I1979" i="6"/>
  <c r="I1980" i="6"/>
  <c r="I1981" i="6"/>
  <c r="I1982" i="6"/>
  <c r="I1983" i="6"/>
  <c r="I1984" i="6"/>
  <c r="I1985" i="6"/>
  <c r="I1986" i="6"/>
  <c r="I1987" i="6"/>
  <c r="I1988" i="6"/>
  <c r="I1989" i="6"/>
  <c r="I1990" i="6"/>
  <c r="I1991" i="6"/>
  <c r="I1992" i="6"/>
  <c r="I1993" i="6"/>
  <c r="I1994" i="6"/>
  <c r="I1995" i="6"/>
  <c r="I1996" i="6"/>
  <c r="I1997" i="6"/>
  <c r="I1998" i="6"/>
  <c r="I1999" i="6"/>
  <c r="I2000" i="6"/>
  <c r="I2001" i="6"/>
  <c r="I2002" i="6"/>
  <c r="I2003" i="6"/>
  <c r="I2004" i="6"/>
  <c r="I2005" i="6"/>
  <c r="I2006" i="6"/>
  <c r="I2007" i="6"/>
  <c r="I2008" i="6"/>
  <c r="I2009" i="6"/>
  <c r="I2010" i="6"/>
  <c r="I2011" i="6"/>
  <c r="I2012" i="6"/>
  <c r="I2013" i="6"/>
  <c r="I2014" i="6"/>
  <c r="I2015" i="6"/>
  <c r="I2016" i="6"/>
  <c r="I2017" i="6"/>
  <c r="I2018" i="6"/>
  <c r="I2019" i="6"/>
  <c r="I2020" i="6"/>
  <c r="I2021" i="6"/>
  <c r="I2022" i="6"/>
  <c r="I2023" i="6"/>
  <c r="I2024" i="6"/>
  <c r="I2025" i="6"/>
  <c r="I2026" i="6"/>
  <c r="I2027" i="6"/>
  <c r="I2028" i="6"/>
  <c r="I2029" i="6"/>
  <c r="I2030" i="6"/>
  <c r="I2031" i="6"/>
  <c r="I2032" i="6"/>
  <c r="I2033" i="6"/>
  <c r="I2034" i="6"/>
  <c r="I2035" i="6"/>
  <c r="I2036" i="6"/>
  <c r="I2037" i="6"/>
  <c r="I2038" i="6"/>
  <c r="I2039" i="6"/>
  <c r="I2040" i="6"/>
  <c r="I2041" i="6"/>
  <c r="I2042" i="6"/>
  <c r="I2043" i="6"/>
  <c r="I2044" i="6"/>
  <c r="I2045" i="6"/>
  <c r="I2046" i="6"/>
  <c r="I2047" i="6"/>
  <c r="I2048" i="6"/>
  <c r="I2049" i="6"/>
  <c r="I2050" i="6"/>
  <c r="I2051" i="6"/>
  <c r="I2052" i="6"/>
  <c r="I2053" i="6"/>
  <c r="I2054" i="6"/>
  <c r="I2055" i="6"/>
  <c r="I2056" i="6"/>
  <c r="I2057" i="6"/>
  <c r="I2058" i="6"/>
  <c r="I2059" i="6"/>
  <c r="I2060" i="6"/>
  <c r="I2061" i="6"/>
  <c r="I2062" i="6"/>
  <c r="I2063" i="6"/>
  <c r="I2064" i="6"/>
  <c r="I2065" i="6"/>
  <c r="I2066" i="6"/>
  <c r="I2067" i="6"/>
  <c r="I2068" i="6"/>
  <c r="I2069" i="6"/>
  <c r="I2070" i="6"/>
  <c r="I2071" i="6"/>
  <c r="I2072" i="6"/>
  <c r="I2073" i="6"/>
  <c r="I2074" i="6"/>
  <c r="I2075" i="6"/>
  <c r="I2076" i="6"/>
  <c r="I2077" i="6"/>
  <c r="I2078" i="6"/>
  <c r="I2079" i="6"/>
  <c r="I2080" i="6"/>
  <c r="I2081" i="6"/>
  <c r="I2082" i="6"/>
  <c r="I2083" i="6"/>
  <c r="I2084" i="6"/>
  <c r="I2085" i="6"/>
  <c r="I2086" i="6"/>
  <c r="I2087" i="6"/>
  <c r="I2088" i="6"/>
  <c r="I2089" i="6"/>
  <c r="I2090" i="6"/>
  <c r="I2091" i="6"/>
  <c r="I2092" i="6"/>
  <c r="I2093" i="6"/>
  <c r="I2094" i="6"/>
  <c r="I2095" i="6"/>
  <c r="I2096" i="6"/>
  <c r="I2097" i="6"/>
  <c r="I2098" i="6"/>
  <c r="I2099" i="6"/>
  <c r="I2100" i="6"/>
  <c r="I2101" i="6"/>
  <c r="I2102" i="6"/>
  <c r="I2103" i="6"/>
  <c r="I2104" i="6"/>
  <c r="I2105" i="6"/>
  <c r="I2106" i="6"/>
  <c r="I2107" i="6"/>
  <c r="I2108" i="6"/>
  <c r="I2109" i="6"/>
  <c r="I2110" i="6"/>
  <c r="I2111" i="6"/>
  <c r="I2112" i="6"/>
  <c r="I2113" i="6"/>
  <c r="I2114" i="6"/>
  <c r="I2115" i="6"/>
  <c r="I2116" i="6"/>
  <c r="I2117" i="6"/>
  <c r="I2118" i="6"/>
  <c r="I2119" i="6"/>
  <c r="I2120" i="6"/>
  <c r="I2121" i="6"/>
  <c r="I2122" i="6"/>
  <c r="I2123" i="6"/>
  <c r="I2124" i="6"/>
  <c r="I2125" i="6"/>
  <c r="I2126" i="6"/>
  <c r="I2127" i="6"/>
  <c r="I2128" i="6"/>
  <c r="I2129" i="6"/>
  <c r="I2130" i="6"/>
  <c r="I2131" i="6"/>
  <c r="I2132" i="6"/>
  <c r="I2133" i="6"/>
  <c r="I2134" i="6"/>
  <c r="I2135" i="6"/>
  <c r="I2136" i="6"/>
  <c r="I2137" i="6"/>
  <c r="I2138" i="6"/>
  <c r="I2139" i="6"/>
  <c r="I2140" i="6"/>
  <c r="I2141" i="6"/>
  <c r="I2142" i="6"/>
  <c r="I2143" i="6"/>
  <c r="I2144" i="6"/>
  <c r="I2145" i="6"/>
  <c r="I2146" i="6"/>
  <c r="I2147" i="6"/>
  <c r="I2148" i="6"/>
  <c r="I2149" i="6"/>
  <c r="I2150" i="6"/>
  <c r="I2151" i="6"/>
  <c r="I2152" i="6"/>
  <c r="I2153" i="6"/>
  <c r="I2154" i="6"/>
  <c r="I2155" i="6"/>
  <c r="I2156" i="6"/>
  <c r="I2157" i="6"/>
  <c r="I2158" i="6"/>
  <c r="I2159" i="6"/>
  <c r="I2160" i="6"/>
  <c r="I2161" i="6"/>
  <c r="I2162" i="6"/>
  <c r="I2163" i="6"/>
  <c r="I2164" i="6"/>
  <c r="I2165" i="6"/>
  <c r="I2166" i="6"/>
  <c r="I2167" i="6"/>
  <c r="I2168" i="6"/>
  <c r="I2169" i="6"/>
  <c r="I2170" i="6"/>
  <c r="I2171" i="6"/>
  <c r="I2172" i="6"/>
  <c r="I2173" i="6"/>
  <c r="I2174" i="6"/>
  <c r="I2175" i="6"/>
  <c r="I2176" i="6"/>
  <c r="I2177" i="6"/>
  <c r="I2178" i="6"/>
  <c r="I2179" i="6"/>
  <c r="I2180" i="6"/>
  <c r="I2181" i="6"/>
  <c r="I2182" i="6"/>
  <c r="I2183" i="6"/>
  <c r="I2184" i="6"/>
  <c r="I2185" i="6"/>
  <c r="I2186" i="6"/>
  <c r="I2187" i="6"/>
  <c r="I2188" i="6"/>
  <c r="I2189" i="6"/>
  <c r="I2190" i="6"/>
  <c r="I2191" i="6"/>
  <c r="I2192" i="6"/>
  <c r="I2193" i="6"/>
  <c r="I2194" i="6"/>
  <c r="I2195" i="6"/>
  <c r="I2196" i="6"/>
  <c r="I2197" i="6"/>
  <c r="I2198" i="6"/>
  <c r="I2199" i="6"/>
  <c r="I2200" i="6"/>
  <c r="I2201" i="6"/>
  <c r="I2202" i="6"/>
  <c r="I2203" i="6"/>
  <c r="I2204" i="6"/>
  <c r="I2205" i="6"/>
  <c r="I2206" i="6"/>
  <c r="I2207" i="6"/>
  <c r="I2208" i="6"/>
  <c r="I2209" i="6"/>
  <c r="I2210" i="6"/>
  <c r="I2211" i="6"/>
  <c r="I2212" i="6"/>
  <c r="I2213" i="6"/>
  <c r="I2214" i="6"/>
  <c r="I2215" i="6"/>
  <c r="I2216" i="6"/>
  <c r="I2217" i="6"/>
  <c r="I2218" i="6"/>
  <c r="I2219" i="6"/>
  <c r="I2220" i="6"/>
  <c r="I2221" i="6"/>
  <c r="I2222" i="6"/>
  <c r="I2223" i="6"/>
  <c r="I2224" i="6"/>
  <c r="I2225" i="6"/>
  <c r="I2226" i="6"/>
  <c r="I2227" i="6"/>
  <c r="I2228" i="6"/>
  <c r="I2229" i="6"/>
  <c r="I2230" i="6"/>
  <c r="I2231" i="6"/>
  <c r="I2232" i="6"/>
  <c r="I2233" i="6"/>
  <c r="I2234" i="6"/>
  <c r="I2235" i="6"/>
  <c r="I2236" i="6"/>
  <c r="I2237" i="6"/>
  <c r="I2238" i="6"/>
  <c r="I2239" i="6"/>
  <c r="I2240" i="6"/>
  <c r="I2241" i="6"/>
  <c r="I2242" i="6"/>
  <c r="I2243" i="6"/>
  <c r="I2244" i="6"/>
  <c r="I2245" i="6"/>
  <c r="I2246" i="6"/>
  <c r="I2247" i="6"/>
  <c r="I2248" i="6"/>
  <c r="I2249" i="6"/>
  <c r="I2250" i="6"/>
  <c r="I2251" i="6"/>
  <c r="I2252" i="6"/>
  <c r="I2253" i="6"/>
  <c r="I2254" i="6"/>
  <c r="I2255" i="6"/>
  <c r="I2256" i="6"/>
  <c r="I2257" i="6"/>
  <c r="I2258" i="6"/>
  <c r="I2259" i="6"/>
  <c r="I2260" i="6"/>
  <c r="I2261" i="6"/>
  <c r="I2262" i="6"/>
  <c r="I2263" i="6"/>
  <c r="I2264" i="6"/>
  <c r="I2265" i="6"/>
  <c r="I2266" i="6"/>
  <c r="I2267" i="6"/>
  <c r="I2268" i="6"/>
  <c r="I2269" i="6"/>
  <c r="I2270" i="6"/>
  <c r="I2271" i="6"/>
  <c r="I2272" i="6"/>
  <c r="I2273" i="6"/>
  <c r="I2274" i="6"/>
  <c r="I2275" i="6"/>
  <c r="I2276" i="6"/>
  <c r="I2277" i="6"/>
  <c r="I2278" i="6"/>
  <c r="I2279" i="6"/>
  <c r="I2280" i="6"/>
  <c r="I2281" i="6"/>
  <c r="I2282" i="6"/>
  <c r="I2283" i="6"/>
  <c r="I2284" i="6"/>
  <c r="I2285" i="6"/>
  <c r="I2286" i="6"/>
  <c r="I2287" i="6"/>
  <c r="I2288" i="6"/>
  <c r="I2289" i="6"/>
  <c r="I2290" i="6"/>
  <c r="I2291" i="6"/>
  <c r="I2292" i="6"/>
  <c r="I2293" i="6"/>
  <c r="I2294" i="6"/>
  <c r="I2295" i="6"/>
  <c r="I2296" i="6"/>
  <c r="I2297" i="6"/>
  <c r="I2298" i="6"/>
  <c r="I2299" i="6"/>
  <c r="I2300" i="6"/>
  <c r="I2301" i="6"/>
  <c r="I2302" i="6"/>
  <c r="I2303" i="6"/>
  <c r="I2304" i="6"/>
  <c r="I2305" i="6"/>
  <c r="I2306" i="6"/>
  <c r="I2307" i="6"/>
  <c r="I2308" i="6"/>
  <c r="I2309" i="6"/>
  <c r="I2310" i="6"/>
  <c r="I2311" i="6"/>
  <c r="I2312" i="6"/>
  <c r="I2313" i="6"/>
  <c r="I2314" i="6"/>
  <c r="I2315" i="6"/>
  <c r="I2316" i="6"/>
  <c r="I2317" i="6"/>
  <c r="I2318" i="6"/>
  <c r="I2319" i="6"/>
  <c r="I2320" i="6"/>
  <c r="I2321" i="6"/>
  <c r="I2322" i="6"/>
  <c r="I2323" i="6"/>
  <c r="I2324" i="6"/>
  <c r="I2325" i="6"/>
  <c r="I2326" i="6"/>
  <c r="I2327" i="6"/>
  <c r="I2328" i="6"/>
  <c r="I2329" i="6"/>
  <c r="I2330" i="6"/>
  <c r="I2331" i="6"/>
  <c r="I2332" i="6"/>
  <c r="I2333" i="6"/>
  <c r="I2334" i="6"/>
  <c r="I2335" i="6"/>
  <c r="I2336" i="6"/>
  <c r="I2337" i="6"/>
  <c r="I2338" i="6"/>
  <c r="I2339" i="6"/>
  <c r="I2340" i="6"/>
  <c r="I2341" i="6"/>
  <c r="I2342" i="6"/>
  <c r="I2343" i="6"/>
  <c r="I2344" i="6"/>
  <c r="I2345" i="6"/>
  <c r="I2346" i="6"/>
  <c r="I2347" i="6"/>
  <c r="I2348" i="6"/>
  <c r="I2349" i="6"/>
  <c r="I2350" i="6"/>
  <c r="I2351" i="6"/>
  <c r="I2352" i="6"/>
  <c r="I2353" i="6"/>
  <c r="I2354" i="6"/>
  <c r="I2355" i="6"/>
  <c r="I2356" i="6"/>
  <c r="I2357" i="6"/>
  <c r="I2358" i="6"/>
  <c r="I2359" i="6"/>
  <c r="I2360" i="6"/>
  <c r="I2361" i="6"/>
  <c r="I2362" i="6"/>
  <c r="I2363" i="6"/>
  <c r="I2364" i="6"/>
  <c r="I2365" i="6"/>
  <c r="I2366" i="6"/>
  <c r="I2367" i="6"/>
  <c r="I2368" i="6"/>
  <c r="I2369" i="6"/>
  <c r="I2370" i="6"/>
  <c r="I2371" i="6"/>
  <c r="I2372" i="6"/>
  <c r="I2373" i="6"/>
  <c r="I2374" i="6"/>
  <c r="I2375" i="6"/>
  <c r="I2376" i="6"/>
  <c r="I2377" i="6"/>
  <c r="I2378" i="6"/>
  <c r="I2379" i="6"/>
  <c r="I2380" i="6"/>
  <c r="I2381" i="6"/>
  <c r="I2382" i="6"/>
  <c r="I2383" i="6"/>
  <c r="I2384" i="6"/>
  <c r="I2385" i="6"/>
  <c r="I2386" i="6"/>
  <c r="I2387" i="6"/>
  <c r="I2388" i="6"/>
  <c r="I2389" i="6"/>
  <c r="I2390" i="6"/>
  <c r="I2391" i="6"/>
  <c r="I2392" i="6"/>
  <c r="I2393" i="6"/>
  <c r="I2394" i="6"/>
  <c r="I2395" i="6"/>
  <c r="I2396" i="6"/>
  <c r="I2397" i="6"/>
  <c r="I2398" i="6"/>
  <c r="I2399" i="6"/>
  <c r="I2400" i="6"/>
  <c r="I2401" i="6"/>
  <c r="I2402" i="6"/>
  <c r="I2403" i="6"/>
  <c r="I2404" i="6"/>
  <c r="I2405" i="6"/>
  <c r="I2406" i="6"/>
  <c r="I2407" i="6"/>
  <c r="I2408" i="6"/>
  <c r="I2409" i="6"/>
  <c r="I2410" i="6"/>
  <c r="I2411" i="6"/>
  <c r="I2412" i="6"/>
  <c r="I2413" i="6"/>
  <c r="I2414" i="6"/>
  <c r="I2415" i="6"/>
  <c r="I2416" i="6"/>
  <c r="I2417" i="6"/>
  <c r="I2418" i="6"/>
  <c r="I2419" i="6"/>
  <c r="I2420" i="6"/>
  <c r="I2421" i="6"/>
  <c r="I2422" i="6"/>
  <c r="I2423" i="6"/>
  <c r="I2424" i="6"/>
  <c r="I2425" i="6"/>
  <c r="I2426" i="6"/>
  <c r="I2427" i="6"/>
  <c r="I2428" i="6"/>
  <c r="I2429" i="6"/>
  <c r="I2430" i="6"/>
  <c r="I2431" i="6"/>
  <c r="I2432" i="6"/>
  <c r="I2433" i="6"/>
  <c r="I2434" i="6"/>
  <c r="I2435" i="6"/>
  <c r="I2436" i="6"/>
  <c r="I2437" i="6"/>
  <c r="I2438" i="6"/>
  <c r="I2439" i="6"/>
  <c r="I2440" i="6"/>
  <c r="I2441" i="6"/>
  <c r="I2442" i="6"/>
  <c r="I2443" i="6"/>
  <c r="I2444" i="6"/>
  <c r="I2445" i="6"/>
  <c r="I2446" i="6"/>
  <c r="I2447" i="6"/>
  <c r="I2448" i="6"/>
  <c r="I2449" i="6"/>
  <c r="I2450" i="6"/>
  <c r="I2451" i="6"/>
  <c r="I2452" i="6"/>
  <c r="I2453" i="6"/>
  <c r="I2454" i="6"/>
  <c r="I2455" i="6"/>
  <c r="I2456" i="6"/>
  <c r="I2457" i="6"/>
  <c r="I2458" i="6"/>
  <c r="I2459" i="6"/>
  <c r="I2460" i="6"/>
  <c r="I2461" i="6"/>
  <c r="I2462" i="6"/>
  <c r="I2463" i="6"/>
  <c r="I2464" i="6"/>
  <c r="I2465" i="6"/>
  <c r="I2466" i="6"/>
  <c r="I2467" i="6"/>
  <c r="I2468" i="6"/>
  <c r="I2469" i="6"/>
  <c r="I2470" i="6"/>
  <c r="I2471" i="6"/>
  <c r="I2472" i="6"/>
  <c r="I2473" i="6"/>
  <c r="I2474" i="6"/>
  <c r="I2475" i="6"/>
  <c r="I2476" i="6"/>
  <c r="I2477" i="6"/>
  <c r="I2478" i="6"/>
  <c r="I2479" i="6"/>
  <c r="I2480" i="6"/>
  <c r="I2481" i="6"/>
  <c r="I2482" i="6"/>
  <c r="I2483" i="6"/>
  <c r="I2484" i="6"/>
  <c r="I2485" i="6"/>
  <c r="I2486" i="6"/>
  <c r="I2487" i="6"/>
  <c r="I2488" i="6"/>
  <c r="I2489" i="6"/>
  <c r="I2490" i="6"/>
  <c r="I2491" i="6"/>
  <c r="I2492" i="6"/>
  <c r="I2493" i="6"/>
  <c r="I2494" i="6"/>
  <c r="I2495" i="6"/>
  <c r="I2496" i="6"/>
  <c r="I2497" i="6"/>
  <c r="I2498" i="6"/>
  <c r="I2499" i="6"/>
  <c r="I2500" i="6"/>
  <c r="I2501" i="6"/>
  <c r="I2502" i="6"/>
  <c r="I2503" i="6"/>
  <c r="I2504" i="6"/>
  <c r="I2505" i="6"/>
  <c r="I2506" i="6"/>
  <c r="I2507" i="6"/>
  <c r="I2508" i="6"/>
  <c r="I2509" i="6"/>
  <c r="I2510" i="6"/>
  <c r="I2511" i="6"/>
  <c r="I2512" i="6"/>
  <c r="I2513" i="6"/>
  <c r="I2514" i="6"/>
  <c r="I2515" i="6"/>
  <c r="I2516" i="6"/>
  <c r="I2517" i="6"/>
  <c r="I2518" i="6"/>
  <c r="I2519" i="6"/>
  <c r="I2520" i="6"/>
  <c r="I2521" i="6"/>
  <c r="I2522" i="6"/>
  <c r="I2523" i="6"/>
  <c r="I2524" i="6"/>
  <c r="I2525" i="6"/>
  <c r="I2526" i="6"/>
  <c r="I2527" i="6"/>
  <c r="I2528" i="6"/>
  <c r="I2529" i="6"/>
  <c r="I2530" i="6"/>
  <c r="I2531" i="6"/>
  <c r="I2532" i="6"/>
  <c r="I2533" i="6"/>
  <c r="I2534" i="6"/>
  <c r="I2535" i="6"/>
  <c r="I2536" i="6"/>
  <c r="I2537" i="6"/>
  <c r="I2538" i="6"/>
  <c r="I2539" i="6"/>
  <c r="I2540" i="6"/>
  <c r="I2541" i="6"/>
  <c r="I2542" i="6"/>
  <c r="I2543" i="6"/>
  <c r="I2544" i="6"/>
  <c r="I2545" i="6"/>
  <c r="I2546" i="6"/>
  <c r="I2547" i="6"/>
  <c r="I2548" i="6"/>
  <c r="I2549" i="6"/>
  <c r="I2550" i="6"/>
  <c r="I2551" i="6"/>
  <c r="I2552" i="6"/>
  <c r="I2553" i="6"/>
  <c r="I2554" i="6"/>
  <c r="I2555" i="6"/>
  <c r="I2556" i="6"/>
  <c r="I2557" i="6"/>
  <c r="I2558" i="6"/>
  <c r="I2559" i="6"/>
  <c r="I2560" i="6"/>
  <c r="I2561" i="6"/>
  <c r="I2562" i="6"/>
  <c r="I2563" i="6"/>
  <c r="I2564" i="6"/>
  <c r="I2565" i="6"/>
  <c r="I2566" i="6"/>
  <c r="I2567" i="6"/>
  <c r="I2568" i="6"/>
  <c r="I2569" i="6"/>
  <c r="I2570" i="6"/>
  <c r="I2571" i="6"/>
  <c r="I2572" i="6"/>
  <c r="I2573" i="6"/>
  <c r="I2574" i="6"/>
  <c r="I2575" i="6"/>
  <c r="I2576" i="6"/>
  <c r="I2577" i="6"/>
  <c r="I2578" i="6"/>
  <c r="I2579" i="6"/>
  <c r="I2580" i="6"/>
  <c r="I2581" i="6"/>
  <c r="I2582" i="6"/>
  <c r="I2583" i="6"/>
  <c r="I2584" i="6"/>
  <c r="I2585" i="6"/>
  <c r="I2586" i="6"/>
  <c r="I2587" i="6"/>
  <c r="I2588" i="6"/>
  <c r="I2589" i="6"/>
  <c r="I2590" i="6"/>
  <c r="I2591" i="6"/>
  <c r="I2592" i="6"/>
  <c r="I2593" i="6"/>
  <c r="I2594" i="6"/>
  <c r="I2595" i="6"/>
  <c r="I2596" i="6"/>
  <c r="I2597" i="6"/>
  <c r="I2598" i="6"/>
  <c r="I2599" i="6"/>
  <c r="I2600" i="6"/>
  <c r="I2601" i="6"/>
  <c r="I2602" i="6"/>
  <c r="I2603" i="6"/>
  <c r="I2604" i="6"/>
  <c r="I2605" i="6"/>
  <c r="I2606" i="6"/>
  <c r="I2607" i="6"/>
  <c r="I2608" i="6"/>
  <c r="I2609" i="6"/>
  <c r="I2610" i="6"/>
  <c r="I2611" i="6"/>
  <c r="I2612" i="6"/>
  <c r="I2613" i="6"/>
  <c r="I2614" i="6"/>
  <c r="I2615" i="6"/>
  <c r="I2616" i="6"/>
  <c r="I2617" i="6"/>
  <c r="I2618" i="6"/>
  <c r="I2619" i="6"/>
  <c r="I2620" i="6"/>
  <c r="I2621" i="6"/>
  <c r="I2622" i="6"/>
  <c r="I2623" i="6"/>
  <c r="I2624" i="6"/>
  <c r="I2625" i="6"/>
  <c r="I2626" i="6"/>
  <c r="I2627" i="6"/>
  <c r="I2628" i="6"/>
  <c r="I2629" i="6"/>
  <c r="I2630" i="6"/>
  <c r="I2631" i="6"/>
  <c r="I2632" i="6"/>
  <c r="I2633" i="6"/>
  <c r="I2634" i="6"/>
  <c r="I2635" i="6"/>
  <c r="I2636" i="6"/>
  <c r="I2637" i="6"/>
  <c r="I2638" i="6"/>
  <c r="I2639" i="6"/>
  <c r="I2640" i="6"/>
  <c r="I2641" i="6"/>
  <c r="I2642" i="6"/>
  <c r="I2643" i="6"/>
  <c r="I2644" i="6"/>
  <c r="I2645" i="6"/>
  <c r="I2646" i="6"/>
  <c r="I2647" i="6"/>
  <c r="I2648" i="6"/>
  <c r="I2649" i="6"/>
  <c r="I2650" i="6"/>
  <c r="I2651" i="6"/>
  <c r="I2652" i="6"/>
  <c r="I2653" i="6"/>
  <c r="I2654" i="6"/>
  <c r="I2655" i="6"/>
  <c r="I2656" i="6"/>
  <c r="I2657" i="6"/>
  <c r="I2658" i="6"/>
  <c r="I2659" i="6"/>
  <c r="I2660" i="6"/>
  <c r="I2661" i="6"/>
  <c r="I2662" i="6"/>
  <c r="I2663" i="6"/>
  <c r="I2664" i="6"/>
  <c r="I2665" i="6"/>
  <c r="I2666" i="6"/>
  <c r="I2667" i="6"/>
  <c r="I2668" i="6"/>
  <c r="I2669" i="6"/>
  <c r="I2670" i="6"/>
  <c r="I2671" i="6"/>
  <c r="I2672" i="6"/>
  <c r="I2673" i="6"/>
  <c r="I2674" i="6"/>
  <c r="I2675" i="6"/>
  <c r="I2676" i="6"/>
  <c r="I2677" i="6"/>
  <c r="I2678" i="6"/>
  <c r="I2679" i="6"/>
  <c r="I2680" i="6"/>
  <c r="I2681" i="6"/>
  <c r="I2682" i="6"/>
  <c r="I2683" i="6"/>
  <c r="I2684" i="6"/>
  <c r="I2685" i="6"/>
  <c r="I2686" i="6"/>
  <c r="I2687" i="6"/>
  <c r="I2688" i="6"/>
  <c r="I2689" i="6"/>
  <c r="I2690" i="6"/>
  <c r="I2691" i="6"/>
  <c r="I2692" i="6"/>
  <c r="I2693" i="6"/>
  <c r="I2694" i="6"/>
  <c r="I2695" i="6"/>
  <c r="I2696" i="6"/>
  <c r="I2697" i="6"/>
  <c r="I2698" i="6"/>
  <c r="I2699" i="6"/>
  <c r="I2700" i="6"/>
  <c r="I2701" i="6"/>
  <c r="I2702" i="6"/>
  <c r="I2703" i="6"/>
  <c r="I2704" i="6"/>
  <c r="I2705" i="6"/>
  <c r="I2706" i="6"/>
  <c r="I2707" i="6"/>
  <c r="I2708" i="6"/>
  <c r="I2709" i="6"/>
  <c r="I2710" i="6"/>
  <c r="I2711" i="6"/>
  <c r="I2712" i="6"/>
  <c r="I2713" i="6"/>
  <c r="I2714" i="6"/>
  <c r="I2715" i="6"/>
  <c r="I2716" i="6"/>
  <c r="I2717" i="6"/>
  <c r="I2718" i="6"/>
  <c r="I2719" i="6"/>
  <c r="I2720" i="6"/>
  <c r="I2721" i="6"/>
  <c r="I2722" i="6"/>
  <c r="I2723" i="6"/>
  <c r="I2724" i="6"/>
  <c r="I2725" i="6"/>
  <c r="I2726" i="6"/>
  <c r="I2727" i="6"/>
  <c r="I2728" i="6"/>
  <c r="I2729" i="6"/>
  <c r="I2730" i="6"/>
  <c r="I2731" i="6"/>
  <c r="I2732" i="6"/>
  <c r="I2733" i="6"/>
  <c r="I2734" i="6"/>
  <c r="I2735" i="6"/>
  <c r="I2736" i="6"/>
  <c r="I2737" i="6"/>
  <c r="I2738" i="6"/>
  <c r="I2739" i="6"/>
  <c r="I2740" i="6"/>
  <c r="I2741" i="6"/>
  <c r="I2742" i="6"/>
  <c r="I2743" i="6"/>
  <c r="I2744" i="6"/>
  <c r="I2745" i="6"/>
  <c r="I2746" i="6"/>
  <c r="I2747" i="6"/>
  <c r="I2748" i="6"/>
  <c r="I2749" i="6"/>
  <c r="I2750" i="6"/>
  <c r="I2751" i="6"/>
  <c r="I2752" i="6"/>
  <c r="I2753" i="6"/>
  <c r="I2754" i="6"/>
  <c r="I2755" i="6"/>
  <c r="I2756" i="6"/>
  <c r="I2757" i="6"/>
  <c r="I2758" i="6"/>
  <c r="I2759" i="6"/>
  <c r="I2760" i="6"/>
  <c r="I2761" i="6"/>
  <c r="I2762" i="6"/>
  <c r="I2763" i="6"/>
  <c r="I2764" i="6"/>
  <c r="I2765" i="6"/>
  <c r="I2766" i="6"/>
  <c r="I2767" i="6"/>
  <c r="I2768" i="6"/>
  <c r="I2769" i="6"/>
  <c r="I2770" i="6"/>
  <c r="I2771" i="6"/>
  <c r="I2772" i="6"/>
  <c r="I2773" i="6"/>
  <c r="I2774" i="6"/>
  <c r="I2775" i="6"/>
  <c r="I2776" i="6"/>
  <c r="I2777" i="6"/>
  <c r="I2778" i="6"/>
  <c r="I2779" i="6"/>
  <c r="I2780" i="6"/>
  <c r="I2781" i="6"/>
  <c r="I2782" i="6"/>
  <c r="I2783" i="6"/>
  <c r="I2784" i="6"/>
  <c r="I2785" i="6"/>
  <c r="I2786" i="6"/>
  <c r="I2787" i="6"/>
  <c r="I2788" i="6"/>
  <c r="I2789" i="6"/>
  <c r="I2790" i="6"/>
  <c r="I2791" i="6"/>
  <c r="I2792" i="6"/>
  <c r="I2793" i="6"/>
  <c r="I2794" i="6"/>
  <c r="I2795" i="6"/>
  <c r="I2796" i="6"/>
  <c r="I2797" i="6"/>
  <c r="I2798" i="6"/>
  <c r="I2799" i="6"/>
  <c r="I2800" i="6"/>
  <c r="I2801" i="6"/>
  <c r="I2802" i="6"/>
  <c r="I2803" i="6"/>
  <c r="I2804" i="6"/>
  <c r="I2805" i="6"/>
  <c r="I2806" i="6"/>
  <c r="I2807" i="6"/>
  <c r="I2808" i="6"/>
  <c r="I2809" i="6"/>
  <c r="I2810" i="6"/>
  <c r="I2811" i="6"/>
  <c r="I2812" i="6"/>
  <c r="I2813" i="6"/>
  <c r="I2814" i="6"/>
  <c r="I2815" i="6"/>
  <c r="I2816" i="6"/>
  <c r="I2817" i="6"/>
  <c r="I2818" i="6"/>
  <c r="I2819" i="6"/>
  <c r="I2820" i="6"/>
  <c r="I2821" i="6"/>
  <c r="I2822" i="6"/>
  <c r="I2823" i="6"/>
  <c r="I2824" i="6"/>
  <c r="I2825" i="6"/>
  <c r="I2826" i="6"/>
  <c r="I2827" i="6"/>
  <c r="I2828" i="6"/>
  <c r="I2829" i="6"/>
  <c r="I2830" i="6"/>
  <c r="I2831" i="6"/>
  <c r="I2832" i="6"/>
  <c r="I2833" i="6"/>
  <c r="I2834" i="6"/>
  <c r="I2835" i="6"/>
  <c r="I2836" i="6"/>
  <c r="I2837" i="6"/>
  <c r="I2838" i="6"/>
  <c r="I2839" i="6"/>
  <c r="I2840" i="6"/>
  <c r="I2841" i="6"/>
  <c r="I2842" i="6"/>
  <c r="I2843" i="6"/>
  <c r="I2844" i="6"/>
  <c r="I2845" i="6"/>
  <c r="I2846" i="6"/>
  <c r="I2847" i="6"/>
  <c r="I2848" i="6"/>
  <c r="I2849" i="6"/>
  <c r="I2850" i="6"/>
  <c r="I2851" i="6"/>
  <c r="I2852" i="6"/>
  <c r="I2853" i="6"/>
  <c r="I2854" i="6"/>
  <c r="I2855" i="6"/>
  <c r="I2856" i="6"/>
  <c r="I2857" i="6"/>
  <c r="I2858" i="6"/>
  <c r="I2859" i="6"/>
  <c r="I2860" i="6"/>
  <c r="I2861" i="6"/>
  <c r="I2862" i="6"/>
  <c r="I2863" i="6"/>
  <c r="I2864" i="6"/>
  <c r="I2865" i="6"/>
  <c r="I2866" i="6"/>
  <c r="I2867" i="6"/>
  <c r="I2868" i="6"/>
  <c r="I2869" i="6"/>
  <c r="I2870" i="6"/>
  <c r="I2871" i="6"/>
  <c r="I2872" i="6"/>
  <c r="I2873" i="6"/>
  <c r="I2874" i="6"/>
  <c r="I2875" i="6"/>
  <c r="I2876" i="6"/>
  <c r="I2877" i="6"/>
  <c r="I2878" i="6"/>
  <c r="I2879" i="6"/>
  <c r="I2880" i="6"/>
  <c r="I2881" i="6"/>
  <c r="I2882" i="6"/>
  <c r="I2883" i="6"/>
  <c r="I2884" i="6"/>
  <c r="I2885" i="6"/>
  <c r="I2886" i="6"/>
  <c r="I2887" i="6"/>
  <c r="I2888" i="6"/>
  <c r="I2889" i="6"/>
  <c r="I2890" i="6"/>
  <c r="I2891" i="6"/>
  <c r="I2892" i="6"/>
  <c r="I2893" i="6"/>
  <c r="I2894" i="6"/>
  <c r="I2895" i="6"/>
  <c r="I2896" i="6"/>
  <c r="I2897" i="6"/>
  <c r="I2898" i="6"/>
  <c r="I2899" i="6"/>
  <c r="I2900" i="6"/>
  <c r="I2901" i="6"/>
  <c r="I2902" i="6"/>
  <c r="I2903" i="6"/>
  <c r="I2904" i="6"/>
  <c r="I2905" i="6"/>
  <c r="I2906" i="6"/>
  <c r="I2907" i="6"/>
  <c r="I2908" i="6"/>
  <c r="I2909" i="6"/>
  <c r="I2910" i="6"/>
  <c r="I2911" i="6"/>
  <c r="I2912" i="6"/>
  <c r="I2913" i="6"/>
  <c r="I2914" i="6"/>
  <c r="I2915" i="6"/>
  <c r="I2916" i="6"/>
  <c r="I2917" i="6"/>
  <c r="I2918" i="6"/>
  <c r="I2919" i="6"/>
  <c r="I2920" i="6"/>
  <c r="I2921" i="6"/>
  <c r="I2922" i="6"/>
  <c r="I2923" i="6"/>
  <c r="I2924" i="6"/>
  <c r="I2925" i="6"/>
  <c r="I2926" i="6"/>
  <c r="I2927" i="6"/>
  <c r="I2928" i="6"/>
  <c r="I2929" i="6"/>
  <c r="I2930" i="6"/>
  <c r="I2931" i="6"/>
  <c r="I2932" i="6"/>
  <c r="I2933" i="6"/>
  <c r="I2934" i="6"/>
  <c r="I2935" i="6"/>
  <c r="I2936" i="6"/>
  <c r="I2937" i="6"/>
  <c r="I2938" i="6"/>
  <c r="I2939" i="6"/>
  <c r="I2940" i="6"/>
  <c r="I2941" i="6"/>
  <c r="I2942" i="6"/>
  <c r="I2943" i="6"/>
  <c r="I2944" i="6"/>
  <c r="I2945" i="6"/>
  <c r="I2946" i="6"/>
  <c r="I2947" i="6"/>
  <c r="I2948" i="6"/>
  <c r="I2949" i="6"/>
  <c r="I2950" i="6"/>
  <c r="I2951" i="6"/>
  <c r="I2952" i="6"/>
  <c r="I2953" i="6"/>
  <c r="I2954" i="6"/>
  <c r="I2955" i="6"/>
  <c r="I2956" i="6"/>
  <c r="I2957" i="6"/>
  <c r="I2958" i="6"/>
  <c r="I2959" i="6"/>
  <c r="I2960" i="6"/>
  <c r="I2961" i="6"/>
  <c r="I2962" i="6"/>
  <c r="I2963" i="6"/>
  <c r="I2964" i="6"/>
  <c r="I2965" i="6"/>
  <c r="I2966" i="6"/>
  <c r="I2967" i="6"/>
  <c r="I2968" i="6"/>
  <c r="I2969" i="6"/>
  <c r="I2970" i="6"/>
  <c r="I2971" i="6"/>
  <c r="I2972" i="6"/>
  <c r="I2973" i="6"/>
  <c r="I2974" i="6"/>
  <c r="I2975" i="6"/>
  <c r="I2976" i="6"/>
  <c r="I2977" i="6"/>
  <c r="I2978" i="6"/>
  <c r="I2979" i="6"/>
  <c r="I2980" i="6"/>
  <c r="I2981" i="6"/>
  <c r="I2982" i="6"/>
  <c r="I2983" i="6"/>
  <c r="I2984" i="6"/>
  <c r="I2985" i="6"/>
  <c r="I2986" i="6"/>
  <c r="I2987" i="6"/>
  <c r="I2988" i="6"/>
  <c r="I2989" i="6"/>
  <c r="I2990" i="6"/>
  <c r="I2991" i="6"/>
  <c r="I2992" i="6"/>
  <c r="I2993" i="6"/>
  <c r="I2994" i="6"/>
  <c r="I2995" i="6"/>
  <c r="I2996" i="6"/>
  <c r="I2997" i="6"/>
  <c r="I2998" i="6"/>
  <c r="I2999" i="6"/>
  <c r="I3000" i="6"/>
  <c r="I3001" i="6"/>
  <c r="I3002" i="6"/>
  <c r="I3003" i="6"/>
  <c r="I3004" i="6"/>
  <c r="I3005" i="6"/>
  <c r="I3006" i="6"/>
  <c r="I3007" i="6"/>
  <c r="I3008" i="6"/>
  <c r="I3009" i="6"/>
  <c r="I3010" i="6"/>
  <c r="I3011" i="6"/>
  <c r="I3012" i="6"/>
  <c r="I3013" i="6"/>
  <c r="I3014" i="6"/>
  <c r="I3015" i="6"/>
  <c r="I3016" i="6"/>
  <c r="I3017" i="6"/>
  <c r="I3018" i="6"/>
  <c r="I3019" i="6"/>
  <c r="I3020" i="6"/>
  <c r="I3021" i="6"/>
  <c r="I3022" i="6"/>
  <c r="I3023" i="6"/>
  <c r="I3024" i="6"/>
  <c r="I3025" i="6"/>
  <c r="I3026" i="6"/>
  <c r="I3027" i="6"/>
  <c r="I3028" i="6"/>
  <c r="I3029" i="6"/>
  <c r="I3030" i="6"/>
  <c r="I3031" i="6"/>
  <c r="I3032" i="6"/>
  <c r="I3033" i="6"/>
  <c r="I3034" i="6"/>
  <c r="I3035" i="6"/>
  <c r="I3036" i="6"/>
  <c r="I3037" i="6"/>
  <c r="I3038" i="6"/>
  <c r="I3039" i="6"/>
  <c r="I3040" i="6"/>
  <c r="I3041" i="6"/>
  <c r="I3042" i="6"/>
  <c r="I3043" i="6"/>
  <c r="I3044" i="6"/>
  <c r="I3045" i="6"/>
  <c r="I3046" i="6"/>
  <c r="I3047" i="6"/>
  <c r="I3048" i="6"/>
  <c r="I3049" i="6"/>
  <c r="I3050" i="6"/>
  <c r="I3051" i="6"/>
  <c r="I3052" i="6"/>
  <c r="I3053" i="6"/>
  <c r="I3054" i="6"/>
  <c r="I3055" i="6"/>
  <c r="I3056" i="6"/>
  <c r="I3057" i="6"/>
  <c r="I3058" i="6"/>
  <c r="I3059" i="6"/>
  <c r="I3060" i="6"/>
  <c r="I3061" i="6"/>
  <c r="I3062" i="6"/>
  <c r="I3063" i="6"/>
  <c r="I3064" i="6"/>
  <c r="I3065" i="6"/>
  <c r="I3066" i="6"/>
  <c r="I3067" i="6"/>
  <c r="I3068" i="6"/>
  <c r="I3069" i="6"/>
  <c r="I3070" i="6"/>
  <c r="I3071" i="6"/>
  <c r="I3072" i="6"/>
  <c r="I3073" i="6"/>
  <c r="I3074" i="6"/>
  <c r="I3075" i="6"/>
  <c r="I3076" i="6"/>
  <c r="I3077" i="6"/>
  <c r="I3078" i="6"/>
  <c r="I3079" i="6"/>
  <c r="I3080" i="6"/>
  <c r="I3081" i="6"/>
  <c r="I3082" i="6"/>
  <c r="I3083" i="6"/>
  <c r="I3084" i="6"/>
  <c r="I3085" i="6"/>
  <c r="I3086" i="6"/>
  <c r="I3087" i="6"/>
  <c r="I3088" i="6"/>
  <c r="I3089" i="6"/>
  <c r="I3090" i="6"/>
  <c r="I3091" i="6"/>
  <c r="I3092" i="6"/>
  <c r="I3093" i="6"/>
  <c r="I3094" i="6"/>
  <c r="I3095" i="6"/>
  <c r="I3096" i="6"/>
  <c r="I3097" i="6"/>
  <c r="I3098" i="6"/>
  <c r="I3099" i="6"/>
  <c r="I3100" i="6"/>
  <c r="I3101" i="6"/>
  <c r="I3102" i="6"/>
  <c r="I3103" i="6"/>
  <c r="I3104" i="6"/>
  <c r="I3105" i="6"/>
  <c r="I3106" i="6"/>
  <c r="I3107" i="6"/>
  <c r="I3108" i="6"/>
  <c r="I3109" i="6"/>
  <c r="I3110" i="6"/>
  <c r="I3111" i="6"/>
  <c r="I3112" i="6"/>
  <c r="I3113" i="6"/>
  <c r="I3114" i="6"/>
  <c r="I3115" i="6"/>
  <c r="I3116" i="6"/>
  <c r="I3117" i="6"/>
  <c r="I3118" i="6"/>
  <c r="I3119" i="6"/>
  <c r="I3120" i="6"/>
  <c r="I3121" i="6"/>
  <c r="I3122" i="6"/>
  <c r="I3123" i="6"/>
  <c r="I3124" i="6"/>
  <c r="I3125" i="6"/>
  <c r="I3126" i="6"/>
  <c r="I3127" i="6"/>
  <c r="I3128" i="6"/>
  <c r="I3129" i="6"/>
  <c r="I3130" i="6"/>
  <c r="I3131" i="6"/>
  <c r="I3132" i="6"/>
  <c r="I3133" i="6"/>
  <c r="I3134" i="6"/>
  <c r="I3135" i="6"/>
  <c r="I3136" i="6"/>
  <c r="I3137" i="6"/>
  <c r="I3138" i="6"/>
  <c r="I3139" i="6"/>
  <c r="I3140" i="6"/>
  <c r="I3141" i="6"/>
  <c r="I3142" i="6"/>
  <c r="I3143" i="6"/>
  <c r="I3144" i="6"/>
  <c r="I3145" i="6"/>
  <c r="I3146" i="6"/>
  <c r="I3147" i="6"/>
  <c r="I3148" i="6"/>
  <c r="I3149" i="6"/>
  <c r="I3150" i="6"/>
  <c r="I3151" i="6"/>
  <c r="I3152" i="6"/>
  <c r="I3153" i="6"/>
  <c r="I3154" i="6"/>
  <c r="I3155" i="6"/>
  <c r="I3156" i="6"/>
  <c r="I3157" i="6"/>
  <c r="I3158" i="6"/>
  <c r="I3159" i="6"/>
  <c r="I3160" i="6"/>
  <c r="I3161" i="6"/>
  <c r="I3162" i="6"/>
  <c r="I3163" i="6"/>
  <c r="I3164" i="6"/>
  <c r="I3165" i="6"/>
  <c r="I3166" i="6"/>
  <c r="I3167" i="6"/>
  <c r="I3168" i="6"/>
  <c r="I3169" i="6"/>
  <c r="I3170" i="6"/>
  <c r="I3171" i="6"/>
  <c r="I3172" i="6"/>
  <c r="I3173" i="6"/>
  <c r="I3174" i="6"/>
  <c r="I3175" i="6"/>
  <c r="I3176" i="6"/>
  <c r="I3177" i="6"/>
  <c r="I3178" i="6"/>
  <c r="I3179" i="6"/>
  <c r="I3180" i="6"/>
  <c r="I3181" i="6"/>
  <c r="I3182" i="6"/>
  <c r="I3183" i="6"/>
  <c r="I3184" i="6"/>
  <c r="I3185" i="6"/>
  <c r="I3186" i="6"/>
  <c r="I3187" i="6"/>
  <c r="I3188" i="6"/>
  <c r="I3189" i="6"/>
  <c r="I3190" i="6"/>
  <c r="I3191" i="6"/>
  <c r="I3192" i="6"/>
  <c r="I3193" i="6"/>
  <c r="I3194" i="6"/>
  <c r="I3195" i="6"/>
  <c r="I3196" i="6"/>
  <c r="I3197" i="6"/>
  <c r="I3198" i="6"/>
  <c r="I3199" i="6"/>
  <c r="I3200" i="6"/>
  <c r="I3201" i="6"/>
  <c r="I3202" i="6"/>
  <c r="I3203" i="6"/>
  <c r="I3204" i="6"/>
  <c r="I3205" i="6"/>
  <c r="I3206" i="6"/>
  <c r="I3207" i="6"/>
  <c r="I3208" i="6"/>
  <c r="I3209" i="6"/>
  <c r="I3210" i="6"/>
  <c r="I3211" i="6"/>
  <c r="I3212" i="6"/>
  <c r="I3213" i="6"/>
  <c r="I3214" i="6"/>
  <c r="I3215" i="6"/>
  <c r="I3216" i="6"/>
  <c r="I3217" i="6"/>
  <c r="I3218" i="6"/>
  <c r="I3219" i="6"/>
  <c r="I3220" i="6"/>
  <c r="I3221" i="6"/>
  <c r="I3222" i="6"/>
  <c r="I3223" i="6"/>
  <c r="I3224" i="6"/>
  <c r="I3225" i="6"/>
  <c r="I3226" i="6"/>
  <c r="I3227" i="6"/>
  <c r="I3228" i="6"/>
  <c r="I3229" i="6"/>
  <c r="I3230" i="6"/>
  <c r="I3231" i="6"/>
  <c r="I3232" i="6"/>
  <c r="I3233" i="6"/>
  <c r="I3234" i="6"/>
  <c r="I3235" i="6"/>
  <c r="I3236" i="6"/>
  <c r="I3237" i="6"/>
  <c r="I3238" i="6"/>
  <c r="I3239" i="6"/>
  <c r="I3240" i="6"/>
  <c r="I3241" i="6"/>
  <c r="I3242" i="6"/>
  <c r="I3243" i="6"/>
  <c r="I3244" i="6"/>
  <c r="I3245" i="6"/>
  <c r="I3246" i="6"/>
  <c r="I3247" i="6"/>
  <c r="I3248" i="6"/>
  <c r="I3249" i="6"/>
  <c r="I3250" i="6"/>
  <c r="I3251" i="6"/>
  <c r="I3252" i="6"/>
  <c r="I3253" i="6"/>
  <c r="I3254" i="6"/>
  <c r="I3255" i="6"/>
  <c r="I3256" i="6"/>
  <c r="I3257" i="6"/>
  <c r="I3258" i="6"/>
  <c r="I3259" i="6"/>
  <c r="I3260" i="6"/>
  <c r="I3261" i="6"/>
  <c r="I3262" i="6"/>
  <c r="I3263" i="6"/>
  <c r="I3264" i="6"/>
  <c r="I3265" i="6"/>
  <c r="I3266" i="6"/>
  <c r="I3267" i="6"/>
  <c r="I3268" i="6"/>
  <c r="I3269" i="6"/>
  <c r="I3270" i="6"/>
  <c r="I3271" i="6"/>
  <c r="I3272" i="6"/>
  <c r="I3273" i="6"/>
  <c r="I3274" i="6"/>
  <c r="I3275" i="6"/>
  <c r="I3276" i="6"/>
  <c r="I3277" i="6"/>
  <c r="I3278" i="6"/>
  <c r="I3279" i="6"/>
  <c r="I3280" i="6"/>
  <c r="I3281" i="6"/>
  <c r="I3282" i="6"/>
  <c r="I3283" i="6"/>
  <c r="I3284" i="6"/>
  <c r="I3285" i="6"/>
  <c r="I3286" i="6"/>
  <c r="I3287" i="6"/>
  <c r="I3288" i="6"/>
  <c r="I3289" i="6"/>
  <c r="I3290" i="6"/>
  <c r="I3291" i="6"/>
  <c r="I3292" i="6"/>
  <c r="I3293" i="6"/>
  <c r="I3294" i="6"/>
  <c r="I3295" i="6"/>
  <c r="I3296" i="6"/>
  <c r="I3297" i="6"/>
  <c r="I3298" i="6"/>
  <c r="I3299" i="6"/>
  <c r="I3300" i="6"/>
  <c r="I3301" i="6"/>
  <c r="I3302" i="6"/>
  <c r="I3303" i="6"/>
  <c r="I3304" i="6"/>
  <c r="I3305" i="6"/>
  <c r="I3306" i="6"/>
  <c r="I3307" i="6"/>
  <c r="I3308" i="6"/>
  <c r="I3309" i="6"/>
  <c r="I3310" i="6"/>
  <c r="I3311" i="6"/>
  <c r="I3312" i="6"/>
  <c r="I3313" i="6"/>
  <c r="I3314" i="6"/>
  <c r="I3315" i="6"/>
  <c r="I3316" i="6"/>
  <c r="I3317" i="6"/>
  <c r="I3318" i="6"/>
  <c r="I3319" i="6"/>
  <c r="I3320" i="6"/>
  <c r="I3321" i="6"/>
  <c r="I3322" i="6"/>
  <c r="I3323" i="6"/>
  <c r="I3324" i="6"/>
  <c r="I3325" i="6"/>
  <c r="I3326" i="6"/>
  <c r="I3327" i="6"/>
  <c r="I3328" i="6"/>
  <c r="I3329" i="6"/>
  <c r="I3330" i="6"/>
  <c r="I3331" i="6"/>
  <c r="I3332" i="6"/>
  <c r="I3333" i="6"/>
  <c r="I3334" i="6"/>
  <c r="I3335" i="6"/>
  <c r="I3336" i="6"/>
  <c r="I3337" i="6"/>
  <c r="I3338" i="6"/>
  <c r="I3339" i="6"/>
  <c r="I3340" i="6"/>
  <c r="I3341" i="6"/>
  <c r="I3342" i="6"/>
  <c r="I3343" i="6"/>
  <c r="I3344" i="6"/>
  <c r="I3345" i="6"/>
  <c r="I3346" i="6"/>
  <c r="I3347" i="6"/>
  <c r="I3348" i="6"/>
  <c r="I3349" i="6"/>
  <c r="I3350" i="6"/>
  <c r="I3351" i="6"/>
  <c r="I3352" i="6"/>
  <c r="I3353" i="6"/>
  <c r="I3354" i="6"/>
  <c r="I3355" i="6"/>
  <c r="I3356" i="6"/>
  <c r="I3357" i="6"/>
  <c r="I3358" i="6"/>
  <c r="I3359" i="6"/>
  <c r="I3360" i="6"/>
  <c r="I3361" i="6"/>
  <c r="I3362" i="6"/>
  <c r="I3363" i="6"/>
  <c r="I3364" i="6"/>
  <c r="I3365" i="6"/>
  <c r="I3366" i="6"/>
  <c r="I3367" i="6"/>
  <c r="I3368" i="6"/>
  <c r="I3369" i="6"/>
  <c r="I3370" i="6"/>
  <c r="I3371" i="6"/>
  <c r="I3372" i="6"/>
  <c r="I3373" i="6"/>
  <c r="I3374" i="6"/>
  <c r="I3375" i="6"/>
  <c r="I3376" i="6"/>
  <c r="I3377" i="6"/>
  <c r="I3378" i="6"/>
  <c r="I3379" i="6"/>
  <c r="I3380" i="6"/>
  <c r="I3381" i="6"/>
  <c r="I3382" i="6"/>
  <c r="I3383" i="6"/>
  <c r="I3384" i="6"/>
  <c r="I3385" i="6"/>
  <c r="I3386" i="6"/>
  <c r="I3387" i="6"/>
  <c r="I3388" i="6"/>
  <c r="I3389" i="6"/>
  <c r="I3390" i="6"/>
  <c r="I3391" i="6"/>
  <c r="I3392" i="6"/>
  <c r="I3393" i="6"/>
  <c r="I3394" i="6"/>
  <c r="I3395" i="6"/>
  <c r="I3396" i="6"/>
  <c r="I3397" i="6"/>
  <c r="I3398" i="6"/>
  <c r="I3399" i="6"/>
  <c r="I3400" i="6"/>
  <c r="I3401" i="6"/>
  <c r="I3402" i="6"/>
  <c r="I3403" i="6"/>
  <c r="I3404" i="6"/>
  <c r="I3405" i="6"/>
  <c r="I3406" i="6"/>
  <c r="I3407" i="6"/>
  <c r="I3408" i="6"/>
  <c r="I3409" i="6"/>
  <c r="I3410" i="6"/>
  <c r="I3411" i="6"/>
  <c r="I3412" i="6"/>
  <c r="I3413" i="6"/>
  <c r="I3414" i="6"/>
  <c r="I3415" i="6"/>
  <c r="I3416" i="6"/>
  <c r="I3417" i="6"/>
  <c r="I3418" i="6"/>
  <c r="I3419" i="6"/>
  <c r="I3420" i="6"/>
  <c r="I3421" i="6"/>
  <c r="I3422" i="6"/>
  <c r="I3423" i="6"/>
  <c r="I3424" i="6"/>
  <c r="I3425" i="6"/>
  <c r="I3426" i="6"/>
  <c r="I3427" i="6"/>
  <c r="I3428" i="6"/>
  <c r="I3429" i="6"/>
  <c r="I3430" i="6"/>
  <c r="I3431" i="6"/>
  <c r="I3432" i="6"/>
  <c r="I3433" i="6"/>
  <c r="I3434" i="6"/>
  <c r="I3435" i="6"/>
  <c r="I3436" i="6"/>
  <c r="I3437" i="6"/>
  <c r="I3438" i="6"/>
  <c r="I3439" i="6"/>
  <c r="I3440" i="6"/>
  <c r="I3441" i="6"/>
  <c r="I3442" i="6"/>
  <c r="I3443" i="6"/>
  <c r="I3444" i="6"/>
  <c r="I3445" i="6"/>
  <c r="I3446" i="6"/>
  <c r="I3447" i="6"/>
  <c r="I3448" i="6"/>
  <c r="I3449" i="6"/>
  <c r="I3450" i="6"/>
  <c r="I3451" i="6"/>
  <c r="I3452" i="6"/>
  <c r="I3453" i="6"/>
  <c r="I3454" i="6"/>
  <c r="I3455" i="6"/>
  <c r="I3456" i="6"/>
  <c r="I3457" i="6"/>
  <c r="I3458" i="6"/>
  <c r="I3459" i="6"/>
  <c r="I3460" i="6"/>
  <c r="I3461" i="6"/>
  <c r="I3462" i="6"/>
  <c r="I3463" i="6"/>
  <c r="I3464" i="6"/>
  <c r="I3465" i="6"/>
  <c r="I3466" i="6"/>
  <c r="I3467" i="6"/>
  <c r="I3468" i="6"/>
  <c r="I3469" i="6"/>
  <c r="I3470" i="6"/>
  <c r="I3471" i="6"/>
  <c r="I3472" i="6"/>
  <c r="I3473" i="6"/>
  <c r="I3474" i="6"/>
  <c r="I3475" i="6"/>
  <c r="I3476" i="6"/>
  <c r="I3477" i="6"/>
  <c r="I3478" i="6"/>
  <c r="I3479" i="6"/>
  <c r="I3480" i="6"/>
  <c r="I3481" i="6"/>
  <c r="I3482" i="6"/>
  <c r="I3483" i="6"/>
  <c r="I3484" i="6"/>
  <c r="I3485" i="6"/>
  <c r="I3486" i="6"/>
  <c r="I3487" i="6"/>
  <c r="I3488" i="6"/>
  <c r="I3489" i="6"/>
  <c r="I3490" i="6"/>
  <c r="I3491" i="6"/>
  <c r="I3492" i="6"/>
  <c r="I3493" i="6"/>
  <c r="I3494" i="6"/>
  <c r="I3495" i="6"/>
  <c r="I3496" i="6"/>
  <c r="I3497" i="6"/>
  <c r="I3498" i="6"/>
  <c r="I3499" i="6"/>
  <c r="I3500" i="6"/>
  <c r="I3501" i="6"/>
  <c r="I3502" i="6"/>
  <c r="I3503" i="6"/>
  <c r="I3504" i="6"/>
  <c r="I3505" i="6"/>
  <c r="I3506" i="6"/>
  <c r="I3507" i="6"/>
  <c r="I3508" i="6"/>
  <c r="I3509" i="6"/>
  <c r="I3510" i="6"/>
  <c r="I3511" i="6"/>
  <c r="I3512" i="6"/>
  <c r="I3513" i="6"/>
  <c r="I3514" i="6"/>
  <c r="I3515" i="6"/>
  <c r="I3516" i="6"/>
  <c r="I3517" i="6"/>
  <c r="I3518" i="6"/>
  <c r="I3519" i="6"/>
  <c r="I3520" i="6"/>
  <c r="I3521" i="6"/>
  <c r="I3522" i="6"/>
  <c r="I3523" i="6"/>
  <c r="I3524" i="6"/>
  <c r="I3525" i="6"/>
  <c r="I3526" i="6"/>
  <c r="I3527" i="6"/>
  <c r="I3528" i="6"/>
  <c r="I3529" i="6"/>
  <c r="I3530" i="6"/>
  <c r="I3531" i="6"/>
  <c r="I3532" i="6"/>
  <c r="I3533" i="6"/>
  <c r="I3534" i="6"/>
  <c r="I3535" i="6"/>
  <c r="I3536" i="6"/>
  <c r="I3537" i="6"/>
  <c r="I3538" i="6"/>
  <c r="I3539" i="6"/>
  <c r="I3540" i="6"/>
  <c r="I3541" i="6"/>
  <c r="I3542" i="6"/>
  <c r="I3543" i="6"/>
  <c r="I3544" i="6"/>
  <c r="I3545" i="6"/>
  <c r="I3546" i="6"/>
  <c r="I3547" i="6"/>
  <c r="I3548" i="6"/>
  <c r="I3549" i="6"/>
  <c r="I3550" i="6"/>
  <c r="I3551" i="6"/>
  <c r="I3552" i="6"/>
  <c r="I3553" i="6"/>
  <c r="I3554" i="6"/>
  <c r="I3555" i="6"/>
  <c r="I3556" i="6"/>
  <c r="I3557" i="6"/>
  <c r="I3558" i="6"/>
  <c r="I3559" i="6"/>
  <c r="I3560" i="6"/>
  <c r="I3561" i="6"/>
  <c r="I3562" i="6"/>
  <c r="I3563" i="6"/>
  <c r="I3564" i="6"/>
  <c r="I3565" i="6"/>
  <c r="I3566" i="6"/>
  <c r="I3567" i="6"/>
  <c r="I3568" i="6"/>
  <c r="I3569" i="6"/>
  <c r="I3570" i="6"/>
  <c r="I3571" i="6"/>
  <c r="I3572" i="6"/>
  <c r="I3573" i="6"/>
  <c r="I3574" i="6"/>
  <c r="I3575" i="6"/>
  <c r="I3576" i="6"/>
  <c r="I3577" i="6"/>
  <c r="I3578" i="6"/>
  <c r="I3579" i="6"/>
  <c r="I3580" i="6"/>
  <c r="I3581" i="6"/>
  <c r="I3582" i="6"/>
  <c r="I3583" i="6"/>
  <c r="I3584" i="6"/>
  <c r="I3585" i="6"/>
  <c r="I3586" i="6"/>
  <c r="I3587" i="6"/>
  <c r="I3588" i="6"/>
  <c r="I3589" i="6"/>
  <c r="I3590" i="6"/>
  <c r="I3591" i="6"/>
  <c r="I3592" i="6"/>
  <c r="I3593" i="6"/>
  <c r="I3594" i="6"/>
  <c r="I3595" i="6"/>
  <c r="I3596" i="6"/>
  <c r="I3597" i="6"/>
  <c r="I3598" i="6"/>
  <c r="I3599" i="6"/>
  <c r="I3600" i="6"/>
  <c r="I3601" i="6"/>
  <c r="I3602" i="6"/>
  <c r="I3603" i="6"/>
  <c r="I3604" i="6"/>
  <c r="I3605" i="6"/>
  <c r="I3606" i="6"/>
  <c r="I3607" i="6"/>
  <c r="I3608" i="6"/>
  <c r="I3609" i="6"/>
  <c r="I3610" i="6"/>
  <c r="I3611" i="6"/>
  <c r="I3612" i="6"/>
  <c r="I3613" i="6"/>
  <c r="I3614" i="6"/>
  <c r="I3615" i="6"/>
  <c r="I3616" i="6"/>
  <c r="I3617" i="6"/>
  <c r="I3618" i="6"/>
  <c r="I3619" i="6"/>
  <c r="I3620" i="6"/>
  <c r="I3621" i="6"/>
  <c r="I3622" i="6"/>
  <c r="I3623" i="6"/>
  <c r="I3624" i="6"/>
  <c r="I3625" i="6"/>
  <c r="I3626" i="6"/>
  <c r="I3627" i="6"/>
  <c r="I3628" i="6"/>
  <c r="I3629" i="6"/>
  <c r="I3630" i="6"/>
  <c r="I3631" i="6"/>
  <c r="I3632" i="6"/>
  <c r="I3633" i="6"/>
  <c r="I3634" i="6"/>
  <c r="I3635" i="6"/>
  <c r="I3636" i="6"/>
  <c r="I3637" i="6"/>
  <c r="I3638" i="6"/>
  <c r="I3639" i="6"/>
  <c r="I3640" i="6"/>
  <c r="I3641" i="6"/>
  <c r="I3642" i="6"/>
  <c r="I3643" i="6"/>
  <c r="I3644" i="6"/>
  <c r="I3645" i="6"/>
  <c r="I3646" i="6"/>
  <c r="I3647" i="6"/>
  <c r="I3648" i="6"/>
  <c r="I3649" i="6"/>
  <c r="I3650" i="6"/>
  <c r="I3651" i="6"/>
  <c r="I3652" i="6"/>
  <c r="I3653" i="6"/>
  <c r="I3654" i="6"/>
  <c r="I3655" i="6"/>
  <c r="I3656" i="6"/>
  <c r="I3657" i="6"/>
  <c r="I3658" i="6"/>
  <c r="I3659" i="6"/>
  <c r="I3660" i="6"/>
  <c r="I3661" i="6"/>
  <c r="I3662" i="6"/>
  <c r="I3663" i="6"/>
  <c r="I3664" i="6"/>
  <c r="I3665" i="6"/>
  <c r="I3666" i="6"/>
  <c r="I3667" i="6"/>
  <c r="I3668" i="6"/>
  <c r="I3669" i="6"/>
  <c r="I3670" i="6"/>
  <c r="I3671" i="6"/>
  <c r="I3672" i="6"/>
  <c r="I3673" i="6"/>
  <c r="I3674" i="6"/>
  <c r="I3675" i="6"/>
  <c r="I3676" i="6"/>
  <c r="I3677" i="6"/>
  <c r="I3678" i="6"/>
  <c r="I3679" i="6"/>
  <c r="I3680" i="6"/>
  <c r="I3681" i="6"/>
  <c r="I3682" i="6"/>
  <c r="I3683" i="6"/>
  <c r="I3684" i="6"/>
  <c r="I3685" i="6"/>
  <c r="I3686" i="6"/>
  <c r="I3687" i="6"/>
  <c r="I3688" i="6"/>
  <c r="I3689" i="6"/>
  <c r="I3690" i="6"/>
  <c r="I3691" i="6"/>
  <c r="I3692" i="6"/>
  <c r="I3693" i="6"/>
  <c r="I3694" i="6"/>
  <c r="I3695" i="6"/>
  <c r="I3696" i="6"/>
  <c r="I3697" i="6"/>
  <c r="I3698" i="6"/>
  <c r="I3699" i="6"/>
  <c r="I3700" i="6"/>
  <c r="I3701" i="6"/>
  <c r="I3702" i="6"/>
  <c r="I3703" i="6"/>
  <c r="I3704" i="6"/>
  <c r="I3705" i="6"/>
  <c r="I3706" i="6"/>
  <c r="I3707" i="6"/>
  <c r="I3708" i="6"/>
  <c r="I3709" i="6"/>
  <c r="I3710" i="6"/>
  <c r="I3711" i="6"/>
  <c r="I3712" i="6"/>
  <c r="I3713" i="6"/>
  <c r="I3714" i="6"/>
  <c r="I3715" i="6"/>
  <c r="I3716" i="6"/>
  <c r="I3717" i="6"/>
  <c r="I3718" i="6"/>
  <c r="I3719" i="6"/>
  <c r="I3720" i="6"/>
  <c r="I3721" i="6"/>
  <c r="I3722" i="6"/>
  <c r="I3723" i="6"/>
  <c r="I3724" i="6"/>
  <c r="I3725" i="6"/>
  <c r="I3726" i="6"/>
  <c r="I3727" i="6"/>
  <c r="I3728" i="6"/>
  <c r="I3729" i="6"/>
  <c r="I3730" i="6"/>
  <c r="I3731" i="6"/>
  <c r="I3732" i="6"/>
  <c r="I3733" i="6"/>
  <c r="I3734" i="6"/>
  <c r="I3735" i="6"/>
  <c r="I3736" i="6"/>
  <c r="I3737" i="6"/>
  <c r="I3738" i="6"/>
  <c r="I3739" i="6"/>
  <c r="I3740" i="6"/>
  <c r="I3741" i="6"/>
  <c r="I3742" i="6"/>
  <c r="I3743" i="6"/>
  <c r="I3744" i="6"/>
  <c r="I3745" i="6"/>
  <c r="I3746" i="6"/>
  <c r="I3747" i="6"/>
  <c r="I3748" i="6"/>
  <c r="I3749" i="6"/>
  <c r="I3750" i="6"/>
  <c r="I3751" i="6"/>
  <c r="I3752" i="6"/>
  <c r="I3753" i="6"/>
  <c r="I3754" i="6"/>
  <c r="I3755" i="6"/>
  <c r="I3756" i="6"/>
  <c r="I3757" i="6"/>
  <c r="I3758" i="6"/>
  <c r="I3759" i="6"/>
  <c r="I3760" i="6"/>
  <c r="I3761" i="6"/>
  <c r="I3762" i="6"/>
  <c r="I3763" i="6"/>
  <c r="I3764" i="6"/>
  <c r="I3765" i="6"/>
  <c r="I3766" i="6"/>
  <c r="I3767" i="6"/>
  <c r="I3768" i="6"/>
  <c r="I3769" i="6"/>
  <c r="I3770" i="6"/>
  <c r="I3771" i="6"/>
  <c r="I3772" i="6"/>
  <c r="I3773" i="6"/>
  <c r="I3774" i="6"/>
  <c r="I3775" i="6"/>
  <c r="I3776" i="6"/>
  <c r="I3777" i="6"/>
  <c r="I3778" i="6"/>
  <c r="I3779" i="6"/>
  <c r="I3780" i="6"/>
  <c r="I3781" i="6"/>
  <c r="I3782" i="6"/>
  <c r="I3783" i="6"/>
  <c r="I3784" i="6"/>
  <c r="I3785" i="6"/>
  <c r="I3786" i="6"/>
  <c r="I3787" i="6"/>
  <c r="I3788" i="6"/>
  <c r="I3789" i="6"/>
  <c r="I3790" i="6"/>
  <c r="I3791" i="6"/>
  <c r="I3792" i="6"/>
  <c r="I3793" i="6"/>
  <c r="I3794" i="6"/>
  <c r="I3795" i="6"/>
  <c r="I3796" i="6"/>
  <c r="I3797" i="6"/>
  <c r="I3798" i="6"/>
  <c r="I3799" i="6"/>
  <c r="I3800" i="6"/>
  <c r="I3801" i="6"/>
  <c r="I3802" i="6"/>
  <c r="I3803" i="6"/>
  <c r="I3804" i="6"/>
  <c r="I3805" i="6"/>
  <c r="I3806" i="6"/>
  <c r="I3807" i="6"/>
  <c r="I3808" i="6"/>
  <c r="I3809" i="6"/>
  <c r="I3810" i="6"/>
  <c r="I3811" i="6"/>
  <c r="I3812" i="6"/>
  <c r="I3813" i="6"/>
  <c r="I3814" i="6"/>
  <c r="I3815" i="6"/>
  <c r="I3816" i="6"/>
  <c r="I3817" i="6"/>
  <c r="I3818" i="6"/>
  <c r="I3819" i="6"/>
  <c r="I3820" i="6"/>
  <c r="I3821" i="6"/>
  <c r="I3822" i="6"/>
  <c r="I3823" i="6"/>
  <c r="I3824" i="6"/>
  <c r="I3825" i="6"/>
  <c r="I3826" i="6"/>
  <c r="I3827" i="6"/>
  <c r="I3828" i="6"/>
  <c r="I3829" i="6"/>
  <c r="I3830" i="6"/>
  <c r="I3831" i="6"/>
  <c r="I3832" i="6"/>
  <c r="I3833" i="6"/>
  <c r="I3834" i="6"/>
  <c r="I3835" i="6"/>
  <c r="I3836" i="6"/>
  <c r="I3837" i="6"/>
  <c r="I3838" i="6"/>
  <c r="I3839" i="6"/>
  <c r="I3840" i="6"/>
  <c r="I3841" i="6"/>
  <c r="I3842" i="6"/>
  <c r="I3843" i="6"/>
  <c r="I3844" i="6"/>
  <c r="I3845" i="6"/>
  <c r="I3846" i="6"/>
  <c r="I3847" i="6"/>
  <c r="I3848" i="6"/>
  <c r="I3849" i="6"/>
  <c r="I3850" i="6"/>
  <c r="I3851" i="6"/>
  <c r="I3852" i="6"/>
  <c r="I3853" i="6"/>
  <c r="I3854" i="6"/>
  <c r="I3855" i="6"/>
  <c r="I3856" i="6"/>
  <c r="I3857" i="6"/>
  <c r="I3858" i="6"/>
  <c r="I3859" i="6"/>
  <c r="I3860" i="6"/>
  <c r="I3861" i="6"/>
  <c r="I3862" i="6"/>
  <c r="I3863" i="6"/>
  <c r="I3864" i="6"/>
  <c r="I3865" i="6"/>
  <c r="I3866" i="6"/>
  <c r="I3867" i="6"/>
  <c r="I3868" i="6"/>
  <c r="I3869" i="6"/>
  <c r="I3870" i="6"/>
  <c r="I3871" i="6"/>
  <c r="I3872" i="6"/>
  <c r="I3873" i="6"/>
  <c r="I3874" i="6"/>
  <c r="I3875" i="6"/>
  <c r="I3876" i="6"/>
  <c r="I3877" i="6"/>
  <c r="I3878" i="6"/>
  <c r="I3879" i="6"/>
  <c r="I3880" i="6"/>
  <c r="I3881" i="6"/>
  <c r="I3882" i="6"/>
  <c r="I3883" i="6"/>
  <c r="I3884" i="6"/>
  <c r="I3885" i="6"/>
  <c r="I3886" i="6"/>
  <c r="I3887" i="6"/>
  <c r="I3888" i="6"/>
  <c r="I3889" i="6"/>
  <c r="I3890" i="6"/>
  <c r="I3891" i="6"/>
  <c r="I3892" i="6"/>
  <c r="I3893" i="6"/>
  <c r="I3894" i="6"/>
  <c r="I3895" i="6"/>
  <c r="I3896" i="6"/>
  <c r="I3897" i="6"/>
  <c r="I3898" i="6"/>
  <c r="I3899" i="6"/>
  <c r="I3900" i="6"/>
  <c r="I3901" i="6"/>
  <c r="I3902" i="6"/>
  <c r="I3903" i="6"/>
  <c r="I3904" i="6"/>
  <c r="I3905" i="6"/>
  <c r="I3906" i="6"/>
  <c r="I3907" i="6"/>
  <c r="I3908" i="6"/>
  <c r="I3909" i="6"/>
  <c r="I3910" i="6"/>
  <c r="I3911" i="6"/>
  <c r="I3912" i="6"/>
  <c r="I3913" i="6"/>
  <c r="I3914" i="6"/>
  <c r="I3915" i="6"/>
  <c r="I3916" i="6"/>
  <c r="I3917" i="6"/>
  <c r="I3918" i="6"/>
  <c r="I3919" i="6"/>
  <c r="I3920" i="6"/>
  <c r="I3921" i="6"/>
  <c r="I3922" i="6"/>
  <c r="I3923" i="6"/>
  <c r="I3924" i="6"/>
  <c r="I3925" i="6"/>
  <c r="I3926" i="6"/>
  <c r="I3927" i="6"/>
  <c r="I3928" i="6"/>
  <c r="I3929" i="6"/>
  <c r="I3930" i="6"/>
  <c r="I3931" i="6"/>
  <c r="I3932" i="6"/>
  <c r="I3933" i="6"/>
  <c r="I3934" i="6"/>
  <c r="I3935" i="6"/>
  <c r="I3936" i="6"/>
  <c r="I3937" i="6"/>
  <c r="I3938" i="6"/>
  <c r="I3939" i="6"/>
  <c r="I3940" i="6"/>
  <c r="I3941" i="6"/>
  <c r="I3942" i="6"/>
  <c r="I3943" i="6"/>
  <c r="I3944" i="6"/>
  <c r="I3945" i="6"/>
  <c r="I3946" i="6"/>
  <c r="I3947" i="6"/>
  <c r="I3948" i="6"/>
  <c r="I3949" i="6"/>
  <c r="I3950" i="6"/>
  <c r="I3951" i="6"/>
  <c r="I3952" i="6"/>
  <c r="I3953" i="6"/>
  <c r="I3954" i="6"/>
  <c r="I3955" i="6"/>
  <c r="I3956" i="6"/>
  <c r="I3957" i="6"/>
  <c r="I3958" i="6"/>
  <c r="I3959" i="6"/>
  <c r="I3960" i="6"/>
  <c r="I3961" i="6"/>
  <c r="I3962" i="6"/>
  <c r="I3963" i="6"/>
  <c r="I3964" i="6"/>
  <c r="I3965" i="6"/>
  <c r="I3966" i="6"/>
  <c r="I3967" i="6"/>
  <c r="I3968" i="6"/>
  <c r="I3969" i="6"/>
  <c r="I3970" i="6"/>
  <c r="I3971" i="6"/>
  <c r="I3972" i="6"/>
  <c r="I3973" i="6"/>
  <c r="I3974" i="6"/>
  <c r="I3975" i="6"/>
  <c r="I3976" i="6"/>
  <c r="I3977" i="6"/>
  <c r="I3978" i="6"/>
  <c r="I3979" i="6"/>
  <c r="I3980" i="6"/>
  <c r="I3981" i="6"/>
  <c r="I3982" i="6"/>
  <c r="I3983" i="6"/>
  <c r="I3984" i="6"/>
  <c r="I3985" i="6"/>
  <c r="I3986" i="6"/>
  <c r="I3987" i="6"/>
  <c r="I3988" i="6"/>
  <c r="I3989" i="6"/>
  <c r="I3990" i="6"/>
  <c r="I3991" i="6"/>
  <c r="I3992" i="6"/>
  <c r="I3993" i="6"/>
  <c r="I3994" i="6"/>
  <c r="I3995" i="6"/>
  <c r="I3996" i="6"/>
  <c r="I3997" i="6"/>
  <c r="I3998" i="6"/>
  <c r="I3999" i="6"/>
  <c r="I4000" i="6"/>
  <c r="I4001" i="6"/>
  <c r="I4002" i="6"/>
  <c r="I4003" i="6"/>
  <c r="I4004" i="6"/>
  <c r="I4005" i="6"/>
  <c r="I4006" i="6"/>
  <c r="I4007" i="6"/>
  <c r="I4008" i="6"/>
  <c r="I4009" i="6"/>
  <c r="I4010" i="6"/>
  <c r="I4011" i="6"/>
  <c r="I4012" i="6"/>
  <c r="I4013" i="6"/>
  <c r="I4014" i="6"/>
  <c r="I4015" i="6"/>
  <c r="I4016" i="6"/>
  <c r="I4017" i="6"/>
  <c r="I4018" i="6"/>
  <c r="I4019" i="6"/>
  <c r="I4020" i="6"/>
  <c r="I4021" i="6"/>
  <c r="I4022" i="6"/>
  <c r="I4023" i="6"/>
  <c r="I4024" i="6"/>
  <c r="I4025" i="6"/>
  <c r="I4026" i="6"/>
  <c r="I4027" i="6"/>
  <c r="I4028" i="6"/>
  <c r="I4029" i="6"/>
  <c r="I4030" i="6"/>
  <c r="I4031" i="6"/>
  <c r="I4032" i="6"/>
  <c r="I4033" i="6"/>
  <c r="I4034" i="6"/>
  <c r="I4035" i="6"/>
  <c r="I4036" i="6"/>
  <c r="I4037" i="6"/>
  <c r="I4038" i="6"/>
  <c r="I4039" i="6"/>
  <c r="I4040" i="6"/>
  <c r="I4041" i="6"/>
  <c r="I4042" i="6"/>
  <c r="I4043" i="6"/>
  <c r="I4044" i="6"/>
  <c r="I4045" i="6"/>
  <c r="I4046" i="6"/>
  <c r="I4047" i="6"/>
  <c r="I4048" i="6"/>
  <c r="I4049" i="6"/>
  <c r="I4050" i="6"/>
  <c r="I4051" i="6"/>
  <c r="I4052" i="6"/>
  <c r="I4053" i="6"/>
  <c r="I4054" i="6"/>
  <c r="I4055" i="6"/>
  <c r="I4056" i="6"/>
  <c r="I4057" i="6"/>
  <c r="I4058" i="6"/>
  <c r="I4059" i="6"/>
  <c r="I4060" i="6"/>
  <c r="I4061" i="6"/>
  <c r="I4062" i="6"/>
  <c r="I4063" i="6"/>
  <c r="I4064" i="6"/>
  <c r="I4065" i="6"/>
  <c r="I4066" i="6"/>
  <c r="I4067" i="6"/>
  <c r="I4068" i="6"/>
  <c r="I4069" i="6"/>
  <c r="I4070" i="6"/>
  <c r="I4071" i="6"/>
  <c r="I4072" i="6"/>
  <c r="I4073" i="6"/>
  <c r="I4074" i="6"/>
  <c r="I4075" i="6"/>
  <c r="I4076" i="6"/>
  <c r="I4077" i="6"/>
  <c r="I4078" i="6"/>
  <c r="I4079" i="6"/>
  <c r="I4080" i="6"/>
  <c r="I4081" i="6"/>
  <c r="I4082" i="6"/>
  <c r="I4083" i="6"/>
  <c r="I4084" i="6"/>
  <c r="I4085" i="6"/>
  <c r="I4086" i="6"/>
  <c r="I4087" i="6"/>
  <c r="I4088" i="6"/>
  <c r="I4089" i="6"/>
  <c r="I4090" i="6"/>
  <c r="I4091" i="6"/>
  <c r="I4092" i="6"/>
  <c r="I4093" i="6"/>
  <c r="I4094" i="6"/>
  <c r="I4095" i="6"/>
  <c r="I4096" i="6"/>
  <c r="I4097" i="6"/>
  <c r="I4098" i="6"/>
  <c r="I4099" i="6"/>
  <c r="I4100" i="6"/>
  <c r="I4101" i="6"/>
  <c r="I4102" i="6"/>
  <c r="I4103" i="6"/>
  <c r="I4104" i="6"/>
  <c r="I4105" i="6"/>
  <c r="I4106" i="6"/>
  <c r="I4107" i="6"/>
  <c r="I4108" i="6"/>
  <c r="I4109" i="6"/>
  <c r="I4110" i="6"/>
  <c r="I4111" i="6"/>
  <c r="I4112" i="6"/>
  <c r="I4113" i="6"/>
  <c r="I4114" i="6"/>
  <c r="I4115" i="6"/>
  <c r="I4116" i="6"/>
  <c r="I4117" i="6"/>
  <c r="I4118" i="6"/>
  <c r="I4119" i="6"/>
  <c r="I4120" i="6"/>
  <c r="I4121" i="6"/>
  <c r="I4122" i="6"/>
  <c r="I4123" i="6"/>
  <c r="I4124" i="6"/>
  <c r="I4125" i="6"/>
  <c r="I4126" i="6"/>
  <c r="I4127" i="6"/>
  <c r="I4128" i="6"/>
  <c r="I4129" i="6"/>
  <c r="I4130" i="6"/>
  <c r="I4131" i="6"/>
  <c r="I4132" i="6"/>
  <c r="I4133" i="6"/>
  <c r="I4134" i="6"/>
  <c r="I4135" i="6"/>
  <c r="I4136" i="6"/>
  <c r="I4137" i="6"/>
  <c r="I4138" i="6"/>
  <c r="I4139" i="6"/>
  <c r="I4140" i="6"/>
  <c r="I4141" i="6"/>
  <c r="I4142" i="6"/>
  <c r="I4143" i="6"/>
  <c r="I4144" i="6"/>
  <c r="I4145" i="6"/>
  <c r="I4146" i="6"/>
  <c r="I4147" i="6"/>
  <c r="I4148" i="6"/>
  <c r="I4149" i="6"/>
  <c r="I4150" i="6"/>
  <c r="I4151" i="6"/>
  <c r="I4152" i="6"/>
  <c r="I4153" i="6"/>
  <c r="I4154" i="6"/>
  <c r="I4155" i="6"/>
  <c r="I4156" i="6"/>
  <c r="I4157" i="6"/>
  <c r="I4158" i="6"/>
  <c r="I4159" i="6"/>
  <c r="I4160" i="6"/>
  <c r="I4161" i="6"/>
  <c r="I4162" i="6"/>
  <c r="I4163" i="6"/>
  <c r="I4164" i="6"/>
  <c r="I4165" i="6"/>
  <c r="I4166" i="6"/>
  <c r="I4167" i="6"/>
  <c r="I4168" i="6"/>
  <c r="I4169" i="6"/>
  <c r="I4170" i="6"/>
  <c r="I4171" i="6"/>
  <c r="I4172" i="6"/>
  <c r="I4173" i="6"/>
  <c r="I4174" i="6"/>
  <c r="I4175" i="6"/>
  <c r="I4176" i="6"/>
  <c r="I4177" i="6"/>
  <c r="I4178" i="6"/>
  <c r="I4179" i="6"/>
  <c r="I4180" i="6"/>
  <c r="I4181" i="6"/>
  <c r="I4182" i="6"/>
  <c r="I4183" i="6"/>
  <c r="I4184" i="6"/>
  <c r="I4185" i="6"/>
  <c r="I4186" i="6"/>
  <c r="I4187" i="6"/>
  <c r="I4188" i="6"/>
  <c r="I4189" i="6"/>
  <c r="I4190" i="6"/>
  <c r="I4191" i="6"/>
  <c r="I4192" i="6"/>
  <c r="I4193" i="6"/>
  <c r="I4194" i="6"/>
  <c r="I4195" i="6"/>
  <c r="I4196" i="6"/>
  <c r="I4197" i="6"/>
  <c r="I4198" i="6"/>
  <c r="I4199" i="6"/>
  <c r="I4200" i="6"/>
  <c r="I4201" i="6"/>
  <c r="I4202" i="6"/>
  <c r="I4203" i="6"/>
  <c r="I4204" i="6"/>
  <c r="I4205" i="6"/>
  <c r="I4206" i="6"/>
  <c r="I4207" i="6"/>
  <c r="I4208" i="6"/>
  <c r="I4209" i="6"/>
  <c r="I4210" i="6"/>
  <c r="I4211" i="6"/>
  <c r="I4212" i="6"/>
  <c r="I4213" i="6"/>
  <c r="I4214" i="6"/>
  <c r="I4215" i="6"/>
  <c r="I4216" i="6"/>
  <c r="I4217" i="6"/>
  <c r="I4218" i="6"/>
  <c r="I4219" i="6"/>
  <c r="I4220" i="6"/>
  <c r="I4221" i="6"/>
  <c r="I4222" i="6"/>
  <c r="I4223" i="6"/>
  <c r="I4224" i="6"/>
  <c r="I4225" i="6"/>
  <c r="I4226" i="6"/>
  <c r="I4227" i="6"/>
  <c r="I4228" i="6"/>
  <c r="I4229" i="6"/>
  <c r="I4230" i="6"/>
  <c r="I4231" i="6"/>
  <c r="I4232" i="6"/>
  <c r="I4233" i="6"/>
  <c r="I4234" i="6"/>
  <c r="I4235" i="6"/>
  <c r="I4236" i="6"/>
  <c r="I4237" i="6"/>
  <c r="I4238" i="6"/>
  <c r="I4239" i="6"/>
  <c r="I4240" i="6"/>
  <c r="I4241" i="6"/>
  <c r="I4242" i="6"/>
  <c r="I4243" i="6"/>
  <c r="I4244" i="6"/>
  <c r="I4245" i="6"/>
  <c r="I4246" i="6"/>
  <c r="I4247" i="6"/>
  <c r="I4248" i="6"/>
  <c r="I4249" i="6"/>
  <c r="I4250" i="6"/>
  <c r="I4251" i="6"/>
  <c r="I4252" i="6"/>
  <c r="I4253" i="6"/>
  <c r="I4254" i="6"/>
  <c r="I4255" i="6"/>
  <c r="I4256" i="6"/>
  <c r="I4257" i="6"/>
  <c r="I4258" i="6"/>
  <c r="I4259" i="6"/>
  <c r="I4260" i="6"/>
  <c r="I4261" i="6"/>
  <c r="I4262" i="6"/>
  <c r="I4263" i="6"/>
  <c r="I4264" i="6"/>
  <c r="I4265" i="6"/>
  <c r="I4266" i="6"/>
  <c r="I4267" i="6"/>
  <c r="I4268" i="6"/>
  <c r="I4269" i="6"/>
  <c r="I4270" i="6"/>
  <c r="I4271" i="6"/>
  <c r="I4272" i="6"/>
  <c r="I4273" i="6"/>
  <c r="I4274" i="6"/>
  <c r="I4275" i="6"/>
  <c r="I4276" i="6"/>
  <c r="I4277" i="6"/>
  <c r="I4278" i="6"/>
  <c r="I4279" i="6"/>
  <c r="I4280" i="6"/>
  <c r="I4281" i="6"/>
  <c r="I4282" i="6"/>
  <c r="I4283" i="6"/>
  <c r="I4284" i="6"/>
  <c r="I4285" i="6"/>
  <c r="I4286" i="6"/>
  <c r="I4287" i="6"/>
  <c r="I4288" i="6"/>
  <c r="I4289" i="6"/>
  <c r="I4290" i="6"/>
  <c r="I4291" i="6"/>
  <c r="I4292" i="6"/>
  <c r="I4293" i="6"/>
  <c r="I4294" i="6"/>
  <c r="I4295" i="6"/>
  <c r="I4296" i="6"/>
  <c r="I4297" i="6"/>
  <c r="I4298" i="6"/>
  <c r="I4299" i="6"/>
  <c r="I4300" i="6"/>
  <c r="I4301" i="6"/>
  <c r="I4302" i="6"/>
  <c r="I4303" i="6"/>
  <c r="I4304" i="6"/>
  <c r="I4305" i="6"/>
  <c r="I4306" i="6"/>
  <c r="I4307" i="6"/>
  <c r="I4308" i="6"/>
  <c r="I4309" i="6"/>
  <c r="I4310" i="6"/>
  <c r="I4311" i="6"/>
  <c r="I4312" i="6"/>
  <c r="I4313" i="6"/>
  <c r="I4314" i="6"/>
  <c r="I4315" i="6"/>
  <c r="I4316" i="6"/>
  <c r="I4317" i="6"/>
  <c r="I4318" i="6"/>
  <c r="I4319" i="6"/>
  <c r="I4320" i="6"/>
  <c r="I4321" i="6"/>
  <c r="I4322" i="6"/>
  <c r="I4323" i="6"/>
  <c r="I4324" i="6"/>
  <c r="I4325" i="6"/>
  <c r="I4326" i="6"/>
  <c r="I4327" i="6"/>
  <c r="I4328" i="6"/>
  <c r="I4329" i="6"/>
  <c r="I4330" i="6"/>
  <c r="I4331" i="6"/>
  <c r="I4332" i="6"/>
  <c r="I4333" i="6"/>
  <c r="I4334" i="6"/>
  <c r="I4335" i="6"/>
  <c r="I4336" i="6"/>
  <c r="I4337" i="6"/>
  <c r="I4338" i="6"/>
  <c r="I4339" i="6"/>
  <c r="I4340" i="6"/>
  <c r="I4341" i="6"/>
  <c r="I4342" i="6"/>
  <c r="I4343" i="6"/>
  <c r="I4344" i="6"/>
  <c r="I4345" i="6"/>
  <c r="I4346" i="6"/>
  <c r="I4347" i="6"/>
  <c r="I4348" i="6"/>
  <c r="I4349" i="6"/>
  <c r="I4350" i="6"/>
  <c r="I4351" i="6"/>
  <c r="I4352" i="6"/>
  <c r="I4353" i="6"/>
  <c r="I4354" i="6"/>
  <c r="I4355" i="6"/>
  <c r="I4356" i="6"/>
  <c r="I4357" i="6"/>
  <c r="I4358" i="6"/>
  <c r="I4359" i="6"/>
  <c r="I4360" i="6"/>
  <c r="I4361" i="6"/>
  <c r="I4362" i="6"/>
  <c r="I4363" i="6"/>
  <c r="I4364" i="6"/>
  <c r="I4365" i="6"/>
  <c r="I4366" i="6"/>
  <c r="I4367" i="6"/>
  <c r="I4368" i="6"/>
  <c r="I4369" i="6"/>
  <c r="I4370" i="6"/>
  <c r="I4371" i="6"/>
  <c r="I4372" i="6"/>
  <c r="I4373" i="6"/>
  <c r="I4374" i="6"/>
  <c r="I4375" i="6"/>
  <c r="I4376" i="6"/>
  <c r="I4377" i="6"/>
  <c r="I4378" i="6"/>
  <c r="I4379" i="6"/>
  <c r="I4380" i="6"/>
  <c r="I4381" i="6"/>
  <c r="I4382" i="6"/>
  <c r="I4383" i="6"/>
  <c r="I4384" i="6"/>
  <c r="I4385" i="6"/>
  <c r="I4386" i="6"/>
  <c r="I4387" i="6"/>
  <c r="I4388" i="6"/>
  <c r="I4389" i="6"/>
  <c r="I4390" i="6"/>
  <c r="I4391" i="6"/>
  <c r="I4392" i="6"/>
  <c r="I4393" i="6"/>
  <c r="I4394" i="6"/>
  <c r="I4395" i="6"/>
  <c r="I4396" i="6"/>
  <c r="I4397" i="6"/>
  <c r="I4398" i="6"/>
  <c r="I4399" i="6"/>
  <c r="I4400" i="6"/>
  <c r="I4401" i="6"/>
  <c r="I4402" i="6"/>
  <c r="I4403" i="6"/>
  <c r="I4404" i="6"/>
  <c r="I4405" i="6"/>
  <c r="I4406" i="6"/>
  <c r="I4407" i="6"/>
  <c r="I4408" i="6"/>
  <c r="I4409" i="6"/>
  <c r="I4410" i="6"/>
  <c r="I4411" i="6"/>
  <c r="I4412" i="6"/>
  <c r="I4413" i="6"/>
  <c r="I4414" i="6"/>
  <c r="I4415" i="6"/>
  <c r="I4416" i="6"/>
  <c r="I4417" i="6"/>
  <c r="I4418" i="6"/>
  <c r="I4419" i="6"/>
  <c r="I4420" i="6"/>
  <c r="I4421" i="6"/>
  <c r="I4422" i="6"/>
  <c r="I4423" i="6"/>
  <c r="I4424" i="6"/>
  <c r="I4425" i="6"/>
  <c r="I4426" i="6"/>
  <c r="I4427" i="6"/>
  <c r="I4428" i="6"/>
  <c r="I4429" i="6"/>
  <c r="I4430" i="6"/>
  <c r="I4431" i="6"/>
  <c r="I4432" i="6"/>
  <c r="I4433" i="6"/>
  <c r="I4434" i="6"/>
  <c r="I4435" i="6"/>
  <c r="I4436" i="6"/>
  <c r="I4437" i="6"/>
  <c r="I4438" i="6"/>
  <c r="I4439" i="6"/>
  <c r="I4440" i="6"/>
  <c r="I4441" i="6"/>
  <c r="I4442" i="6"/>
  <c r="I4443" i="6"/>
  <c r="I4444" i="6"/>
  <c r="I4445" i="6"/>
  <c r="I4446" i="6"/>
  <c r="I4447" i="6"/>
  <c r="I4448" i="6"/>
  <c r="I4449" i="6"/>
  <c r="I4450" i="6"/>
  <c r="I4451" i="6"/>
  <c r="I4452" i="6"/>
  <c r="I4453" i="6"/>
  <c r="I4454" i="6"/>
  <c r="I4455" i="6"/>
  <c r="I4456" i="6"/>
  <c r="I4457" i="6"/>
  <c r="I4458" i="6"/>
  <c r="I4459" i="6"/>
  <c r="I4460" i="6"/>
  <c r="I4461" i="6"/>
  <c r="I4462" i="6"/>
  <c r="I4463" i="6"/>
  <c r="I4464" i="6"/>
  <c r="I4465" i="6"/>
  <c r="I4466" i="6"/>
  <c r="I4467" i="6"/>
  <c r="I4468" i="6"/>
  <c r="I4469" i="6"/>
  <c r="I4470" i="6"/>
  <c r="I4471" i="6"/>
  <c r="I4472" i="6"/>
  <c r="I4473" i="6"/>
  <c r="I4474" i="6"/>
  <c r="I4475" i="6"/>
  <c r="I4476" i="6"/>
  <c r="I4477" i="6"/>
  <c r="I4478" i="6"/>
  <c r="I4479" i="6"/>
  <c r="I4480" i="6"/>
  <c r="I4481" i="6"/>
  <c r="I4482" i="6"/>
  <c r="I4483" i="6"/>
  <c r="I4484" i="6"/>
  <c r="I4485" i="6"/>
  <c r="I4486" i="6"/>
  <c r="I4487" i="6"/>
  <c r="I4488" i="6"/>
  <c r="I4489" i="6"/>
  <c r="I4490" i="6"/>
  <c r="I4491" i="6"/>
  <c r="I4492" i="6"/>
  <c r="I4493" i="6"/>
  <c r="I4494" i="6"/>
  <c r="I4495" i="6"/>
  <c r="I4496" i="6"/>
  <c r="I4497" i="6"/>
  <c r="I4498" i="6"/>
  <c r="I4499" i="6"/>
  <c r="I4500" i="6"/>
  <c r="I4501" i="6"/>
  <c r="I4502" i="6"/>
  <c r="I4503" i="6"/>
  <c r="I4504" i="6"/>
  <c r="I4505" i="6"/>
  <c r="I4506" i="6"/>
  <c r="I4507" i="6"/>
  <c r="I4508" i="6"/>
  <c r="I4509" i="6"/>
  <c r="I4510" i="6"/>
  <c r="I4511" i="6"/>
  <c r="I4512" i="6"/>
  <c r="I4513" i="6"/>
  <c r="I4514" i="6"/>
  <c r="I4515" i="6"/>
  <c r="I4516" i="6"/>
  <c r="I4517" i="6"/>
  <c r="I4518" i="6"/>
  <c r="I4519" i="6"/>
  <c r="I4520" i="6"/>
  <c r="I4521" i="6"/>
  <c r="I4522" i="6"/>
  <c r="I4523" i="6"/>
  <c r="I4524" i="6"/>
  <c r="I4525" i="6"/>
  <c r="I4526" i="6"/>
  <c r="I4527" i="6"/>
  <c r="I4528" i="6"/>
  <c r="I4529" i="6"/>
  <c r="I4530" i="6"/>
  <c r="I4531" i="6"/>
  <c r="I4532" i="6"/>
  <c r="I4533" i="6"/>
  <c r="I4534" i="6"/>
  <c r="I4535" i="6"/>
  <c r="I4536" i="6"/>
  <c r="I4537" i="6"/>
  <c r="I4538" i="6"/>
  <c r="I4539" i="6"/>
  <c r="I4540" i="6"/>
  <c r="I4541" i="6"/>
  <c r="I4542" i="6"/>
  <c r="I4543" i="6"/>
  <c r="I4544" i="6"/>
  <c r="I4545" i="6"/>
  <c r="I4546" i="6"/>
  <c r="I4547" i="6"/>
  <c r="I4548" i="6"/>
  <c r="I4549" i="6"/>
  <c r="I4550" i="6"/>
  <c r="I4551" i="6"/>
  <c r="I4552" i="6"/>
  <c r="I4553" i="6"/>
  <c r="I4554" i="6"/>
  <c r="I4555" i="6"/>
  <c r="I4556" i="6"/>
  <c r="I4557" i="6"/>
  <c r="I4558" i="6"/>
  <c r="I4559" i="6"/>
  <c r="I4560" i="6"/>
  <c r="I4561" i="6"/>
  <c r="I4562" i="6"/>
  <c r="I4563" i="6"/>
  <c r="I4564" i="6"/>
  <c r="I4565" i="6"/>
  <c r="I4566" i="6"/>
  <c r="I4567" i="6"/>
  <c r="I4568" i="6"/>
  <c r="I4569" i="6"/>
  <c r="I4570" i="6"/>
  <c r="I4571" i="6"/>
  <c r="I4572" i="6"/>
  <c r="I4573" i="6"/>
  <c r="I4574" i="6"/>
  <c r="I4575" i="6"/>
  <c r="I4576" i="6"/>
  <c r="I4577" i="6"/>
  <c r="I4578" i="6"/>
  <c r="I4579" i="6"/>
  <c r="I4580" i="6"/>
  <c r="I4581" i="6"/>
  <c r="I4582" i="6"/>
  <c r="I4583" i="6"/>
  <c r="I4584" i="6"/>
  <c r="I4585" i="6"/>
  <c r="I4586" i="6"/>
  <c r="I4587" i="6"/>
  <c r="I4588" i="6"/>
  <c r="I4589" i="6"/>
  <c r="I4590" i="6"/>
  <c r="I4591" i="6"/>
  <c r="I4592" i="6"/>
  <c r="I4593" i="6"/>
  <c r="I4594" i="6"/>
  <c r="I4595" i="6"/>
  <c r="I4596" i="6"/>
  <c r="I4597" i="6"/>
  <c r="I4598" i="6"/>
  <c r="I4599" i="6"/>
  <c r="I4600" i="6"/>
  <c r="I4601" i="6"/>
  <c r="I4602" i="6"/>
  <c r="I4603" i="6"/>
  <c r="I4604" i="6"/>
  <c r="I4605" i="6"/>
  <c r="I4606" i="6"/>
  <c r="I4607" i="6"/>
  <c r="I4608" i="6"/>
  <c r="I4609" i="6"/>
  <c r="I4610" i="6"/>
  <c r="I4611" i="6"/>
  <c r="I4612" i="6"/>
  <c r="I4613" i="6"/>
  <c r="I4614" i="6"/>
  <c r="I4615" i="6"/>
  <c r="I4616" i="6"/>
  <c r="I4617" i="6"/>
  <c r="I4618" i="6"/>
  <c r="I4619" i="6"/>
  <c r="I4620" i="6"/>
  <c r="I4621" i="6"/>
  <c r="I4622" i="6"/>
  <c r="I4623" i="6"/>
  <c r="I4624" i="6"/>
  <c r="I4625" i="6"/>
  <c r="I4626" i="6"/>
  <c r="I4627" i="6"/>
  <c r="I4628" i="6"/>
  <c r="I4629" i="6"/>
  <c r="I4630" i="6"/>
  <c r="I4631" i="6"/>
  <c r="I4632" i="6"/>
  <c r="I4633" i="6"/>
  <c r="I4634" i="6"/>
  <c r="I4635" i="6"/>
  <c r="I4636" i="6"/>
  <c r="I4637" i="6"/>
  <c r="I4638" i="6"/>
  <c r="I4639" i="6"/>
  <c r="I4640" i="6"/>
  <c r="I4641" i="6"/>
  <c r="I4642" i="6"/>
  <c r="I4643" i="6"/>
  <c r="I4644" i="6"/>
  <c r="I4645" i="6"/>
  <c r="I4646" i="6"/>
  <c r="I4647" i="6"/>
  <c r="I4648" i="6"/>
  <c r="I4649" i="6"/>
  <c r="I4650" i="6"/>
  <c r="I4651" i="6"/>
  <c r="I4652" i="6"/>
  <c r="I4653" i="6"/>
  <c r="I4654" i="6"/>
  <c r="I4655" i="6"/>
  <c r="I4656" i="6"/>
  <c r="I4657" i="6"/>
  <c r="I4658" i="6"/>
  <c r="I4659" i="6"/>
  <c r="I4660" i="6"/>
  <c r="I4661" i="6"/>
  <c r="I4662" i="6"/>
  <c r="I4663" i="6"/>
  <c r="I4664" i="6"/>
  <c r="I4665" i="6"/>
  <c r="I4666" i="6"/>
  <c r="I4667" i="6"/>
  <c r="I4668" i="6"/>
  <c r="I4669" i="6"/>
  <c r="I4670" i="6"/>
  <c r="I4671" i="6"/>
  <c r="I4672" i="6"/>
  <c r="I4673" i="6"/>
  <c r="I4674" i="6"/>
  <c r="I4675" i="6"/>
  <c r="I4676" i="6"/>
  <c r="I4677" i="6"/>
  <c r="I4678" i="6"/>
  <c r="I4679" i="6"/>
  <c r="I4680" i="6"/>
  <c r="I4681" i="6"/>
  <c r="I4682" i="6"/>
  <c r="I4683" i="6"/>
  <c r="I4684" i="6"/>
  <c r="I4685" i="6"/>
  <c r="I4686" i="6"/>
  <c r="I4687" i="6"/>
  <c r="I4688" i="6"/>
  <c r="I4689" i="6"/>
  <c r="I4690" i="6"/>
  <c r="I4691" i="6"/>
  <c r="I4692" i="6"/>
  <c r="I4693" i="6"/>
  <c r="I4694" i="6"/>
  <c r="I4695" i="6"/>
  <c r="I4696" i="6"/>
  <c r="I4697" i="6"/>
  <c r="I4698" i="6"/>
  <c r="I4699" i="6"/>
  <c r="I4700" i="6"/>
  <c r="I4701" i="6"/>
  <c r="I4702" i="6"/>
  <c r="I4703" i="6"/>
  <c r="I4704" i="6"/>
  <c r="I4705" i="6"/>
  <c r="I4706" i="6"/>
  <c r="I4707" i="6"/>
  <c r="I4708" i="6"/>
  <c r="I4709" i="6"/>
  <c r="I4710" i="6"/>
  <c r="I4711" i="6"/>
  <c r="I4712" i="6"/>
  <c r="I4713" i="6"/>
  <c r="I4714" i="6"/>
  <c r="I4715" i="6"/>
  <c r="I4716" i="6"/>
  <c r="I4717" i="6"/>
  <c r="I4718" i="6"/>
  <c r="I4719" i="6"/>
  <c r="I4720" i="6"/>
  <c r="I4721" i="6"/>
  <c r="I4722" i="6"/>
  <c r="I4723" i="6"/>
  <c r="I4724" i="6"/>
  <c r="I4725" i="6"/>
  <c r="I4726" i="6"/>
  <c r="I4727" i="6"/>
  <c r="I4728" i="6"/>
  <c r="I4729" i="6"/>
  <c r="I4730" i="6"/>
  <c r="I4731" i="6"/>
  <c r="I4732" i="6"/>
  <c r="I4733" i="6"/>
  <c r="I4734" i="6"/>
  <c r="I4735" i="6"/>
  <c r="I4736" i="6"/>
  <c r="I4737" i="6"/>
  <c r="I4738" i="6"/>
  <c r="I4739" i="6"/>
  <c r="I4740" i="6"/>
  <c r="I4741" i="6"/>
  <c r="I4742" i="6"/>
  <c r="I4743" i="6"/>
  <c r="I4744" i="6"/>
  <c r="I4745" i="6"/>
  <c r="I4746" i="6"/>
  <c r="I4747" i="6"/>
  <c r="I4748" i="6"/>
  <c r="I4749" i="6"/>
  <c r="I4750" i="6"/>
  <c r="I4751" i="6"/>
  <c r="I4752" i="6"/>
  <c r="I4753" i="6"/>
  <c r="I4754" i="6"/>
  <c r="I4755" i="6"/>
  <c r="I4756" i="6"/>
  <c r="I4757" i="6"/>
  <c r="I4758" i="6"/>
  <c r="I4759" i="6"/>
  <c r="I4760" i="6"/>
  <c r="I4761" i="6"/>
  <c r="I4762" i="6"/>
  <c r="I4763" i="6"/>
  <c r="I4764" i="6"/>
  <c r="I4765" i="6"/>
  <c r="I4766" i="6"/>
  <c r="I4767" i="6"/>
  <c r="I4768" i="6"/>
  <c r="I4769" i="6"/>
  <c r="I4770" i="6"/>
  <c r="I4771" i="6"/>
  <c r="I4772" i="6"/>
  <c r="I4773" i="6"/>
  <c r="I4774" i="6"/>
  <c r="I4775" i="6"/>
  <c r="I4776" i="6"/>
  <c r="I4777" i="6"/>
  <c r="I4778" i="6"/>
  <c r="I4779" i="6"/>
  <c r="I4780" i="6"/>
  <c r="I4781" i="6"/>
  <c r="I4782" i="6"/>
  <c r="I4783" i="6"/>
  <c r="I4784" i="6"/>
  <c r="I4785" i="6"/>
  <c r="I4786" i="6"/>
  <c r="I4787" i="6"/>
  <c r="I4788" i="6"/>
  <c r="I4789" i="6"/>
  <c r="I4790" i="6"/>
  <c r="I4791" i="6"/>
  <c r="I4792" i="6"/>
  <c r="I4793" i="6"/>
  <c r="I4794" i="6"/>
  <c r="I4795" i="6"/>
  <c r="I4796" i="6"/>
  <c r="I4797" i="6"/>
  <c r="I4798" i="6"/>
  <c r="I4799" i="6"/>
  <c r="I4800" i="6"/>
  <c r="I4801" i="6"/>
  <c r="I4802" i="6"/>
  <c r="I4803" i="6"/>
  <c r="I4804" i="6"/>
  <c r="I4805" i="6"/>
  <c r="I4806" i="6"/>
  <c r="I4807" i="6"/>
  <c r="I4808" i="6"/>
  <c r="I4809" i="6"/>
  <c r="I4810" i="6"/>
  <c r="I4811" i="6"/>
  <c r="I4812" i="6"/>
  <c r="I4813" i="6"/>
  <c r="I4814" i="6"/>
  <c r="I4815" i="6"/>
  <c r="I4816" i="6"/>
  <c r="I4817" i="6"/>
  <c r="I4818" i="6"/>
  <c r="I4819" i="6"/>
  <c r="I4820" i="6"/>
  <c r="I4821" i="6"/>
  <c r="I4822" i="6"/>
  <c r="I4823" i="6"/>
  <c r="I4824" i="6"/>
  <c r="I4825" i="6"/>
  <c r="I4826" i="6"/>
  <c r="I4827" i="6"/>
  <c r="I4828" i="6"/>
  <c r="I4829" i="6"/>
  <c r="I4830" i="6"/>
  <c r="I4831" i="6"/>
  <c r="I4832" i="6"/>
  <c r="I4833" i="6"/>
  <c r="I4834" i="6"/>
  <c r="I4835" i="6"/>
  <c r="I4836" i="6"/>
  <c r="I4837" i="6"/>
  <c r="I4838" i="6"/>
  <c r="I4839" i="6"/>
  <c r="I4840" i="6"/>
  <c r="I4841" i="6"/>
  <c r="I4842" i="6"/>
  <c r="I4843" i="6"/>
  <c r="I4844" i="6"/>
  <c r="I4845" i="6"/>
  <c r="I4846" i="6"/>
  <c r="I4847" i="6"/>
  <c r="I4848" i="6"/>
  <c r="I4849" i="6"/>
  <c r="I4850" i="6"/>
  <c r="I4851" i="6"/>
  <c r="I4852" i="6"/>
  <c r="I4853" i="6"/>
  <c r="I4854" i="6"/>
  <c r="I4855" i="6"/>
  <c r="I4856" i="6"/>
  <c r="I4857" i="6"/>
  <c r="I4858" i="6"/>
  <c r="I4859" i="6"/>
  <c r="I4860" i="6"/>
  <c r="I4861" i="6"/>
  <c r="I4862" i="6"/>
  <c r="I4863" i="6"/>
  <c r="I4864" i="6"/>
  <c r="I4865" i="6"/>
  <c r="I4866" i="6"/>
  <c r="I4867" i="6"/>
  <c r="I4868" i="6"/>
  <c r="I4869" i="6"/>
  <c r="I4870" i="6"/>
  <c r="I4871" i="6"/>
  <c r="I4872" i="6"/>
  <c r="I4873" i="6"/>
  <c r="I4874" i="6"/>
  <c r="I4875" i="6"/>
  <c r="I4876" i="6"/>
  <c r="I4877" i="6"/>
  <c r="I4878" i="6"/>
  <c r="I4879" i="6"/>
  <c r="I4880" i="6"/>
  <c r="I4881" i="6"/>
  <c r="I4882" i="6"/>
  <c r="I4883" i="6"/>
  <c r="I4884" i="6"/>
  <c r="I4885" i="6"/>
  <c r="I4886" i="6"/>
  <c r="I4887" i="6"/>
  <c r="I4888" i="6"/>
  <c r="I4889" i="6"/>
  <c r="I4890" i="6"/>
  <c r="I4891" i="6"/>
  <c r="I4892" i="6"/>
  <c r="I4893" i="6"/>
  <c r="I4894" i="6"/>
  <c r="I4895" i="6"/>
  <c r="I4896" i="6"/>
  <c r="I4897" i="6"/>
  <c r="I4898" i="6"/>
  <c r="I4899" i="6"/>
  <c r="I4900" i="6"/>
  <c r="I4901" i="6"/>
  <c r="I4902" i="6"/>
  <c r="I4903" i="6"/>
  <c r="I4904" i="6"/>
  <c r="I4905" i="6"/>
  <c r="I4906" i="6"/>
  <c r="I4907" i="6"/>
  <c r="I4908" i="6"/>
  <c r="I4909" i="6"/>
  <c r="I4910" i="6"/>
  <c r="I4911" i="6"/>
  <c r="I4912" i="6"/>
  <c r="I4913" i="6"/>
  <c r="I4914" i="6"/>
  <c r="I4915" i="6"/>
  <c r="I4916" i="6"/>
  <c r="I4917" i="6"/>
  <c r="I4918" i="6"/>
  <c r="I4919" i="6"/>
  <c r="I4920" i="6"/>
  <c r="I4921" i="6"/>
  <c r="I4922" i="6"/>
  <c r="I4923" i="6"/>
  <c r="I4924" i="6"/>
  <c r="I4925" i="6"/>
  <c r="I4926" i="6"/>
  <c r="I4927" i="6"/>
  <c r="I4928" i="6"/>
  <c r="I4929" i="6"/>
  <c r="I4930" i="6"/>
  <c r="I4931" i="6"/>
  <c r="I4932" i="6"/>
  <c r="I4933" i="6"/>
  <c r="I4934" i="6"/>
  <c r="I4935" i="6"/>
  <c r="I4936" i="6"/>
  <c r="I4937" i="6"/>
  <c r="I4938" i="6"/>
  <c r="I4939" i="6"/>
  <c r="I4940" i="6"/>
  <c r="I4941" i="6"/>
  <c r="I4942" i="6"/>
  <c r="I4943" i="6"/>
  <c r="I4944" i="6"/>
  <c r="I4945" i="6"/>
  <c r="I4946" i="6"/>
  <c r="I4947" i="6"/>
  <c r="I4948" i="6"/>
  <c r="I4949" i="6"/>
  <c r="I4950" i="6"/>
  <c r="I4951" i="6"/>
  <c r="I4952" i="6"/>
  <c r="I4953" i="6"/>
  <c r="I4954" i="6"/>
  <c r="I4955" i="6"/>
  <c r="I4956" i="6"/>
  <c r="I4957" i="6"/>
  <c r="I4958" i="6"/>
  <c r="I4959" i="6"/>
  <c r="I4960" i="6"/>
  <c r="I4961" i="6"/>
  <c r="I4962" i="6"/>
  <c r="I4963" i="6"/>
  <c r="I4964" i="6"/>
  <c r="I4965" i="6"/>
  <c r="I4966" i="6"/>
  <c r="I4967" i="6"/>
  <c r="I4968" i="6"/>
  <c r="I4969" i="6"/>
  <c r="I4970" i="6"/>
  <c r="I4971" i="6"/>
  <c r="I4972" i="6"/>
  <c r="I4973" i="6"/>
  <c r="I4974" i="6"/>
  <c r="I4975" i="6"/>
  <c r="I4976" i="6"/>
  <c r="I4977" i="6"/>
  <c r="I4978" i="6"/>
  <c r="I4979" i="6"/>
  <c r="I4980" i="6"/>
  <c r="I4981" i="6"/>
  <c r="I4982" i="6"/>
  <c r="I4983" i="6"/>
  <c r="I4984" i="6"/>
  <c r="I4985" i="6"/>
  <c r="I4986" i="6"/>
  <c r="I4987" i="6"/>
  <c r="I4988" i="6"/>
  <c r="I4989" i="6"/>
  <c r="I4990" i="6"/>
  <c r="I4991" i="6"/>
  <c r="I4992" i="6"/>
  <c r="I4993" i="6"/>
  <c r="I4994" i="6"/>
  <c r="I4995" i="6"/>
  <c r="I4996" i="6"/>
  <c r="I4997" i="6"/>
  <c r="I4998" i="6"/>
  <c r="I4999" i="6"/>
  <c r="I5000" i="6"/>
  <c r="I5001" i="6"/>
  <c r="I5002" i="6"/>
  <c r="I3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1" i="6"/>
  <c r="H3042" i="6"/>
  <c r="H3043" i="6"/>
  <c r="H3044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4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4" i="6"/>
  <c r="H3095" i="6"/>
  <c r="H3096" i="6"/>
  <c r="H3097" i="6"/>
  <c r="H3098" i="6"/>
  <c r="H3099" i="6"/>
  <c r="H3100" i="6"/>
  <c r="H3101" i="6"/>
  <c r="H3102" i="6"/>
  <c r="H3103" i="6"/>
  <c r="H3104" i="6"/>
  <c r="H3105" i="6"/>
  <c r="H3106" i="6"/>
  <c r="H3107" i="6"/>
  <c r="H3108" i="6"/>
  <c r="H3109" i="6"/>
  <c r="H3110" i="6"/>
  <c r="H3111" i="6"/>
  <c r="H3112" i="6"/>
  <c r="H3113" i="6"/>
  <c r="H3114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6" i="6"/>
  <c r="H3197" i="6"/>
  <c r="H3198" i="6"/>
  <c r="H3199" i="6"/>
  <c r="H3200" i="6"/>
  <c r="H3201" i="6"/>
  <c r="H3202" i="6"/>
  <c r="H3203" i="6"/>
  <c r="H3204" i="6"/>
  <c r="H3205" i="6"/>
  <c r="H3206" i="6"/>
  <c r="H3207" i="6"/>
  <c r="H3208" i="6"/>
  <c r="H3209" i="6"/>
  <c r="H3210" i="6"/>
  <c r="H3211" i="6"/>
  <c r="H3212" i="6"/>
  <c r="H3213" i="6"/>
  <c r="H3214" i="6"/>
  <c r="H3215" i="6"/>
  <c r="H3216" i="6"/>
  <c r="H3217" i="6"/>
  <c r="H3218" i="6"/>
  <c r="H3219" i="6"/>
  <c r="H3220" i="6"/>
  <c r="H3221" i="6"/>
  <c r="H3222" i="6"/>
  <c r="H3223" i="6"/>
  <c r="H3224" i="6"/>
  <c r="H3225" i="6"/>
  <c r="H3226" i="6"/>
  <c r="H3227" i="6"/>
  <c r="H3228" i="6"/>
  <c r="H3229" i="6"/>
  <c r="H3230" i="6"/>
  <c r="H3231" i="6"/>
  <c r="H3232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2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5" i="6"/>
  <c r="H3306" i="6"/>
  <c r="H3307" i="6"/>
  <c r="H3308" i="6"/>
  <c r="H3309" i="6"/>
  <c r="H3310" i="6"/>
  <c r="H3311" i="6"/>
  <c r="H3312" i="6"/>
  <c r="H3313" i="6"/>
  <c r="H3314" i="6"/>
  <c r="H3315" i="6"/>
  <c r="H3316" i="6"/>
  <c r="H3317" i="6"/>
  <c r="H3318" i="6"/>
  <c r="H3319" i="6"/>
  <c r="H3320" i="6"/>
  <c r="H3321" i="6"/>
  <c r="H3322" i="6"/>
  <c r="H3323" i="6"/>
  <c r="H3324" i="6"/>
  <c r="H3325" i="6"/>
  <c r="H3326" i="6"/>
  <c r="H3327" i="6"/>
  <c r="H3328" i="6"/>
  <c r="H3329" i="6"/>
  <c r="H3330" i="6"/>
  <c r="H3331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347" i="6"/>
  <c r="H3348" i="6"/>
  <c r="H3349" i="6"/>
  <c r="H3350" i="6"/>
  <c r="H3351" i="6"/>
  <c r="H3352" i="6"/>
  <c r="H3353" i="6"/>
  <c r="H3354" i="6"/>
  <c r="H3355" i="6"/>
  <c r="H3356" i="6"/>
  <c r="H3357" i="6"/>
  <c r="H3358" i="6"/>
  <c r="H3359" i="6"/>
  <c r="H3360" i="6"/>
  <c r="H3361" i="6"/>
  <c r="H3362" i="6"/>
  <c r="H3363" i="6"/>
  <c r="H3364" i="6"/>
  <c r="H3365" i="6"/>
  <c r="H3366" i="6"/>
  <c r="H3367" i="6"/>
  <c r="H3368" i="6"/>
  <c r="H3369" i="6"/>
  <c r="H3370" i="6"/>
  <c r="H3371" i="6"/>
  <c r="H3372" i="6"/>
  <c r="H3373" i="6"/>
  <c r="H3374" i="6"/>
  <c r="H3375" i="6"/>
  <c r="H3376" i="6"/>
  <c r="H3377" i="6"/>
  <c r="H3378" i="6"/>
  <c r="H3379" i="6"/>
  <c r="H3380" i="6"/>
  <c r="H3381" i="6"/>
  <c r="H3382" i="6"/>
  <c r="H3383" i="6"/>
  <c r="H3384" i="6"/>
  <c r="H3385" i="6"/>
  <c r="H3386" i="6"/>
  <c r="H3387" i="6"/>
  <c r="H3388" i="6"/>
  <c r="H3389" i="6"/>
  <c r="H3390" i="6"/>
  <c r="H3391" i="6"/>
  <c r="H3392" i="6"/>
  <c r="H3393" i="6"/>
  <c r="H3394" i="6"/>
  <c r="H3395" i="6"/>
  <c r="H3396" i="6"/>
  <c r="H3397" i="6"/>
  <c r="H3398" i="6"/>
  <c r="H3399" i="6"/>
  <c r="H3400" i="6"/>
  <c r="H3401" i="6"/>
  <c r="H3402" i="6"/>
  <c r="H3403" i="6"/>
  <c r="H3404" i="6"/>
  <c r="H3405" i="6"/>
  <c r="H3406" i="6"/>
  <c r="H3407" i="6"/>
  <c r="H3408" i="6"/>
  <c r="H3409" i="6"/>
  <c r="H3410" i="6"/>
  <c r="H3411" i="6"/>
  <c r="H3412" i="6"/>
  <c r="H3413" i="6"/>
  <c r="H3414" i="6"/>
  <c r="H3415" i="6"/>
  <c r="H3416" i="6"/>
  <c r="H3417" i="6"/>
  <c r="H3418" i="6"/>
  <c r="H3419" i="6"/>
  <c r="H3420" i="6"/>
  <c r="H3421" i="6"/>
  <c r="H3422" i="6"/>
  <c r="H3423" i="6"/>
  <c r="H3424" i="6"/>
  <c r="H3425" i="6"/>
  <c r="H3426" i="6"/>
  <c r="H3427" i="6"/>
  <c r="H3428" i="6"/>
  <c r="H3429" i="6"/>
  <c r="H3430" i="6"/>
  <c r="H3431" i="6"/>
  <c r="H3432" i="6"/>
  <c r="H3433" i="6"/>
  <c r="H3434" i="6"/>
  <c r="H3435" i="6"/>
  <c r="H3436" i="6"/>
  <c r="H3437" i="6"/>
  <c r="H3438" i="6"/>
  <c r="H3439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56" i="6"/>
  <c r="H3957" i="6"/>
  <c r="H3958" i="6"/>
  <c r="H3959" i="6"/>
  <c r="H3960" i="6"/>
  <c r="H3961" i="6"/>
  <c r="H3962" i="6"/>
  <c r="H3963" i="6"/>
  <c r="H3964" i="6"/>
  <c r="H3965" i="6"/>
  <c r="H3966" i="6"/>
  <c r="H3967" i="6"/>
  <c r="H3968" i="6"/>
  <c r="H3969" i="6"/>
  <c r="H3970" i="6"/>
  <c r="H3971" i="6"/>
  <c r="H3972" i="6"/>
  <c r="H3973" i="6"/>
  <c r="H3974" i="6"/>
  <c r="H3975" i="6"/>
  <c r="H3976" i="6"/>
  <c r="H3977" i="6"/>
  <c r="H3978" i="6"/>
  <c r="H3979" i="6"/>
  <c r="H3980" i="6"/>
  <c r="H3981" i="6"/>
  <c r="H3982" i="6"/>
  <c r="H3983" i="6"/>
  <c r="H3984" i="6"/>
  <c r="H3985" i="6"/>
  <c r="H3986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076" i="6"/>
  <c r="H4077" i="6"/>
  <c r="H4078" i="6"/>
  <c r="H4079" i="6"/>
  <c r="H4080" i="6"/>
  <c r="H4081" i="6"/>
  <c r="H4082" i="6"/>
  <c r="H4083" i="6"/>
  <c r="H4084" i="6"/>
  <c r="H4085" i="6"/>
  <c r="H4086" i="6"/>
  <c r="H4087" i="6"/>
  <c r="H4088" i="6"/>
  <c r="H4089" i="6"/>
  <c r="H4090" i="6"/>
  <c r="H4091" i="6"/>
  <c r="H4092" i="6"/>
  <c r="H4093" i="6"/>
  <c r="H4094" i="6"/>
  <c r="H4095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4840" i="6"/>
  <c r="H4841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4" i="6"/>
  <c r="H4915" i="6"/>
  <c r="H4916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3" i="6"/>
  <c r="H4944" i="6"/>
  <c r="H4945" i="6"/>
  <c r="H4946" i="6"/>
  <c r="H4947" i="6"/>
  <c r="H4948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4978" i="6"/>
  <c r="H4979" i="6"/>
  <c r="H4980" i="6"/>
  <c r="H4981" i="6"/>
  <c r="H4982" i="6"/>
  <c r="H4983" i="6"/>
  <c r="H4984" i="6"/>
  <c r="H4985" i="6"/>
  <c r="H4986" i="6"/>
  <c r="H4987" i="6"/>
  <c r="H4988" i="6"/>
  <c r="H4989" i="6"/>
  <c r="H4990" i="6"/>
  <c r="H4991" i="6"/>
  <c r="H4992" i="6"/>
  <c r="H4993" i="6"/>
  <c r="H4994" i="6"/>
  <c r="H4995" i="6"/>
  <c r="H4996" i="6"/>
  <c r="H4997" i="6"/>
  <c r="H4998" i="6"/>
  <c r="H4999" i="6"/>
  <c r="H5000" i="6"/>
  <c r="H5001" i="6"/>
  <c r="H5002" i="6"/>
  <c r="H3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7" i="6"/>
  <c r="G1568" i="6"/>
  <c r="G1569" i="6"/>
  <c r="G1570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3" i="6"/>
  <c r="G1594" i="6"/>
  <c r="G1595" i="6"/>
  <c r="G1596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5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4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32" i="6"/>
  <c r="G2033" i="6"/>
  <c r="G2034" i="6"/>
  <c r="G2035" i="6"/>
  <c r="G2036" i="6"/>
  <c r="G2037" i="6"/>
  <c r="G2038" i="6"/>
  <c r="G2039" i="6"/>
  <c r="G2040" i="6"/>
  <c r="G2041" i="6"/>
  <c r="G2042" i="6"/>
  <c r="G2043" i="6"/>
  <c r="G2044" i="6"/>
  <c r="G2045" i="6"/>
  <c r="G2046" i="6"/>
  <c r="G2047" i="6"/>
  <c r="G2048" i="6"/>
  <c r="G2049" i="6"/>
  <c r="G2050" i="6"/>
  <c r="G2051" i="6"/>
  <c r="G2052" i="6"/>
  <c r="G2053" i="6"/>
  <c r="G2054" i="6"/>
  <c r="G2055" i="6"/>
  <c r="G2056" i="6"/>
  <c r="G2057" i="6"/>
  <c r="G2058" i="6"/>
  <c r="G2059" i="6"/>
  <c r="G2060" i="6"/>
  <c r="G2061" i="6"/>
  <c r="G2062" i="6"/>
  <c r="G2063" i="6"/>
  <c r="G2064" i="6"/>
  <c r="G2065" i="6"/>
  <c r="G2066" i="6"/>
  <c r="G2067" i="6"/>
  <c r="G2068" i="6"/>
  <c r="G2069" i="6"/>
  <c r="G2070" i="6"/>
  <c r="G2071" i="6"/>
  <c r="G2072" i="6"/>
  <c r="G2073" i="6"/>
  <c r="G2074" i="6"/>
  <c r="G2075" i="6"/>
  <c r="G2076" i="6"/>
  <c r="G2077" i="6"/>
  <c r="G2078" i="6"/>
  <c r="G2079" i="6"/>
  <c r="G2080" i="6"/>
  <c r="G2081" i="6"/>
  <c r="G2082" i="6"/>
  <c r="G2083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G2292" i="6"/>
  <c r="G2293" i="6"/>
  <c r="G2294" i="6"/>
  <c r="G2295" i="6"/>
  <c r="G2296" i="6"/>
  <c r="G2297" i="6"/>
  <c r="G2298" i="6"/>
  <c r="G2299" i="6"/>
  <c r="G2300" i="6"/>
  <c r="G2301" i="6"/>
  <c r="G2302" i="6"/>
  <c r="G2303" i="6"/>
  <c r="G2304" i="6"/>
  <c r="G2305" i="6"/>
  <c r="G2306" i="6"/>
  <c r="G2307" i="6"/>
  <c r="G2308" i="6"/>
  <c r="G2309" i="6"/>
  <c r="G2310" i="6"/>
  <c r="G2311" i="6"/>
  <c r="G2312" i="6"/>
  <c r="G2313" i="6"/>
  <c r="G2314" i="6"/>
  <c r="G2315" i="6"/>
  <c r="G2316" i="6"/>
  <c r="G2317" i="6"/>
  <c r="G2318" i="6"/>
  <c r="G2319" i="6"/>
  <c r="G2320" i="6"/>
  <c r="G2321" i="6"/>
  <c r="G2322" i="6"/>
  <c r="G2323" i="6"/>
  <c r="G2324" i="6"/>
  <c r="G2325" i="6"/>
  <c r="G2326" i="6"/>
  <c r="G2327" i="6"/>
  <c r="G2328" i="6"/>
  <c r="G2329" i="6"/>
  <c r="G2330" i="6"/>
  <c r="G2331" i="6"/>
  <c r="G2332" i="6"/>
  <c r="G2333" i="6"/>
  <c r="G2334" i="6"/>
  <c r="G2335" i="6"/>
  <c r="G2336" i="6"/>
  <c r="G2337" i="6"/>
  <c r="G2338" i="6"/>
  <c r="G2339" i="6"/>
  <c r="G2340" i="6"/>
  <c r="G2341" i="6"/>
  <c r="G2342" i="6"/>
  <c r="G2343" i="6"/>
  <c r="G2344" i="6"/>
  <c r="G2345" i="6"/>
  <c r="G2346" i="6"/>
  <c r="G2347" i="6"/>
  <c r="G2348" i="6"/>
  <c r="G2349" i="6"/>
  <c r="G2350" i="6"/>
  <c r="G2351" i="6"/>
  <c r="G2352" i="6"/>
  <c r="G2353" i="6"/>
  <c r="G2354" i="6"/>
  <c r="G2355" i="6"/>
  <c r="G2356" i="6"/>
  <c r="G2357" i="6"/>
  <c r="G2358" i="6"/>
  <c r="G2359" i="6"/>
  <c r="G2360" i="6"/>
  <c r="G2361" i="6"/>
  <c r="G2362" i="6"/>
  <c r="G2363" i="6"/>
  <c r="G2364" i="6"/>
  <c r="G2365" i="6"/>
  <c r="G2366" i="6"/>
  <c r="G2367" i="6"/>
  <c r="G2368" i="6"/>
  <c r="G2369" i="6"/>
  <c r="G2370" i="6"/>
  <c r="G2371" i="6"/>
  <c r="G2372" i="6"/>
  <c r="G2373" i="6"/>
  <c r="G2374" i="6"/>
  <c r="G2375" i="6"/>
  <c r="G2376" i="6"/>
  <c r="G2377" i="6"/>
  <c r="G2378" i="6"/>
  <c r="G2379" i="6"/>
  <c r="G2380" i="6"/>
  <c r="G2381" i="6"/>
  <c r="G2382" i="6"/>
  <c r="G2383" i="6"/>
  <c r="G2384" i="6"/>
  <c r="G2385" i="6"/>
  <c r="G2386" i="6"/>
  <c r="G2387" i="6"/>
  <c r="G2388" i="6"/>
  <c r="G2389" i="6"/>
  <c r="G2390" i="6"/>
  <c r="G2391" i="6"/>
  <c r="G2392" i="6"/>
  <c r="G2393" i="6"/>
  <c r="G2394" i="6"/>
  <c r="G2395" i="6"/>
  <c r="G2396" i="6"/>
  <c r="G2397" i="6"/>
  <c r="G2398" i="6"/>
  <c r="G2399" i="6"/>
  <c r="G2400" i="6"/>
  <c r="G2401" i="6"/>
  <c r="G2402" i="6"/>
  <c r="G2403" i="6"/>
  <c r="G2404" i="6"/>
  <c r="G2405" i="6"/>
  <c r="G2406" i="6"/>
  <c r="G2407" i="6"/>
  <c r="G2408" i="6"/>
  <c r="G2409" i="6"/>
  <c r="G2410" i="6"/>
  <c r="G2411" i="6"/>
  <c r="G2412" i="6"/>
  <c r="G2413" i="6"/>
  <c r="G2414" i="6"/>
  <c r="G2415" i="6"/>
  <c r="G2416" i="6"/>
  <c r="G2417" i="6"/>
  <c r="G2418" i="6"/>
  <c r="G2419" i="6"/>
  <c r="G2420" i="6"/>
  <c r="G2421" i="6"/>
  <c r="G2422" i="6"/>
  <c r="G2423" i="6"/>
  <c r="G2424" i="6"/>
  <c r="G2425" i="6"/>
  <c r="G2426" i="6"/>
  <c r="G2427" i="6"/>
  <c r="G2428" i="6"/>
  <c r="G2429" i="6"/>
  <c r="G2430" i="6"/>
  <c r="G2431" i="6"/>
  <c r="G2432" i="6"/>
  <c r="G2433" i="6"/>
  <c r="G2434" i="6"/>
  <c r="G2435" i="6"/>
  <c r="G2436" i="6"/>
  <c r="G2437" i="6"/>
  <c r="G2438" i="6"/>
  <c r="G2439" i="6"/>
  <c r="G2440" i="6"/>
  <c r="G2441" i="6"/>
  <c r="G2442" i="6"/>
  <c r="G2443" i="6"/>
  <c r="G2444" i="6"/>
  <c r="G2445" i="6"/>
  <c r="G2446" i="6"/>
  <c r="G2447" i="6"/>
  <c r="G2448" i="6"/>
  <c r="G2449" i="6"/>
  <c r="G2450" i="6"/>
  <c r="G2451" i="6"/>
  <c r="G2452" i="6"/>
  <c r="G2453" i="6"/>
  <c r="G2454" i="6"/>
  <c r="G2455" i="6"/>
  <c r="G2456" i="6"/>
  <c r="G2457" i="6"/>
  <c r="G2458" i="6"/>
  <c r="G2459" i="6"/>
  <c r="G2460" i="6"/>
  <c r="G2461" i="6"/>
  <c r="G2462" i="6"/>
  <c r="G2463" i="6"/>
  <c r="G2464" i="6"/>
  <c r="G2465" i="6"/>
  <c r="G2466" i="6"/>
  <c r="G2467" i="6"/>
  <c r="G2468" i="6"/>
  <c r="G2469" i="6"/>
  <c r="G2470" i="6"/>
  <c r="G2471" i="6"/>
  <c r="G2472" i="6"/>
  <c r="G2473" i="6"/>
  <c r="G2474" i="6"/>
  <c r="G2475" i="6"/>
  <c r="G2476" i="6"/>
  <c r="G2477" i="6"/>
  <c r="G2478" i="6"/>
  <c r="G2479" i="6"/>
  <c r="G2480" i="6"/>
  <c r="G2481" i="6"/>
  <c r="G2482" i="6"/>
  <c r="G2483" i="6"/>
  <c r="G2484" i="6"/>
  <c r="G2485" i="6"/>
  <c r="G2486" i="6"/>
  <c r="G2487" i="6"/>
  <c r="G2488" i="6"/>
  <c r="G2489" i="6"/>
  <c r="G2490" i="6"/>
  <c r="G2491" i="6"/>
  <c r="G2492" i="6"/>
  <c r="G2493" i="6"/>
  <c r="G2494" i="6"/>
  <c r="G2495" i="6"/>
  <c r="G2496" i="6"/>
  <c r="G2497" i="6"/>
  <c r="G2498" i="6"/>
  <c r="G2499" i="6"/>
  <c r="G2500" i="6"/>
  <c r="G2501" i="6"/>
  <c r="G2502" i="6"/>
  <c r="G2503" i="6"/>
  <c r="G2504" i="6"/>
  <c r="G2505" i="6"/>
  <c r="G2506" i="6"/>
  <c r="G2507" i="6"/>
  <c r="G2508" i="6"/>
  <c r="G2509" i="6"/>
  <c r="G2510" i="6"/>
  <c r="G2511" i="6"/>
  <c r="G2512" i="6"/>
  <c r="G2513" i="6"/>
  <c r="G2514" i="6"/>
  <c r="G2515" i="6"/>
  <c r="G2516" i="6"/>
  <c r="G2517" i="6"/>
  <c r="G2518" i="6"/>
  <c r="G2519" i="6"/>
  <c r="G2520" i="6"/>
  <c r="G2521" i="6"/>
  <c r="G2522" i="6"/>
  <c r="G2523" i="6"/>
  <c r="G2524" i="6"/>
  <c r="G2525" i="6"/>
  <c r="G2526" i="6"/>
  <c r="G2527" i="6"/>
  <c r="G2528" i="6"/>
  <c r="G2529" i="6"/>
  <c r="G2530" i="6"/>
  <c r="G2531" i="6"/>
  <c r="G2532" i="6"/>
  <c r="G2533" i="6"/>
  <c r="G2534" i="6"/>
  <c r="G2535" i="6"/>
  <c r="G2536" i="6"/>
  <c r="G2537" i="6"/>
  <c r="G2538" i="6"/>
  <c r="G2539" i="6"/>
  <c r="G2540" i="6"/>
  <c r="G2541" i="6"/>
  <c r="G2542" i="6"/>
  <c r="G2543" i="6"/>
  <c r="G2544" i="6"/>
  <c r="G2545" i="6"/>
  <c r="G2546" i="6"/>
  <c r="G2547" i="6"/>
  <c r="G2548" i="6"/>
  <c r="G2549" i="6"/>
  <c r="G2550" i="6"/>
  <c r="G2551" i="6"/>
  <c r="G2552" i="6"/>
  <c r="G2553" i="6"/>
  <c r="G2554" i="6"/>
  <c r="G2555" i="6"/>
  <c r="G2556" i="6"/>
  <c r="G2557" i="6"/>
  <c r="G2558" i="6"/>
  <c r="G2559" i="6"/>
  <c r="G2560" i="6"/>
  <c r="G2561" i="6"/>
  <c r="G2562" i="6"/>
  <c r="G2563" i="6"/>
  <c r="G2564" i="6"/>
  <c r="G2565" i="6"/>
  <c r="G2566" i="6"/>
  <c r="G2567" i="6"/>
  <c r="G2568" i="6"/>
  <c r="G2569" i="6"/>
  <c r="G2570" i="6"/>
  <c r="G2571" i="6"/>
  <c r="G2572" i="6"/>
  <c r="G2573" i="6"/>
  <c r="G2574" i="6"/>
  <c r="G2575" i="6"/>
  <c r="G2576" i="6"/>
  <c r="G2577" i="6"/>
  <c r="G2578" i="6"/>
  <c r="G2579" i="6"/>
  <c r="G2580" i="6"/>
  <c r="G2581" i="6"/>
  <c r="G2582" i="6"/>
  <c r="G2583" i="6"/>
  <c r="G2584" i="6"/>
  <c r="G2585" i="6"/>
  <c r="G2586" i="6"/>
  <c r="G2587" i="6"/>
  <c r="G2588" i="6"/>
  <c r="G2589" i="6"/>
  <c r="G2590" i="6"/>
  <c r="G2591" i="6"/>
  <c r="G2592" i="6"/>
  <c r="G2593" i="6"/>
  <c r="G2594" i="6"/>
  <c r="G2595" i="6"/>
  <c r="G2596" i="6"/>
  <c r="G2597" i="6"/>
  <c r="G2598" i="6"/>
  <c r="G2599" i="6"/>
  <c r="G2600" i="6"/>
  <c r="G2601" i="6"/>
  <c r="G2602" i="6"/>
  <c r="G2603" i="6"/>
  <c r="G2604" i="6"/>
  <c r="G2605" i="6"/>
  <c r="G2606" i="6"/>
  <c r="G2607" i="6"/>
  <c r="G2608" i="6"/>
  <c r="G2609" i="6"/>
  <c r="G2610" i="6"/>
  <c r="G2611" i="6"/>
  <c r="G2612" i="6"/>
  <c r="G2613" i="6"/>
  <c r="G2614" i="6"/>
  <c r="G2615" i="6"/>
  <c r="G2616" i="6"/>
  <c r="G2617" i="6"/>
  <c r="G2618" i="6"/>
  <c r="G2619" i="6"/>
  <c r="G2620" i="6"/>
  <c r="G2621" i="6"/>
  <c r="G2622" i="6"/>
  <c r="G2623" i="6"/>
  <c r="G2624" i="6"/>
  <c r="G2625" i="6"/>
  <c r="G2626" i="6"/>
  <c r="G2627" i="6"/>
  <c r="G2628" i="6"/>
  <c r="G2629" i="6"/>
  <c r="G2630" i="6"/>
  <c r="G2631" i="6"/>
  <c r="G2632" i="6"/>
  <c r="G2633" i="6"/>
  <c r="G2634" i="6"/>
  <c r="G2635" i="6"/>
  <c r="G2636" i="6"/>
  <c r="G2637" i="6"/>
  <c r="G2638" i="6"/>
  <c r="G2639" i="6"/>
  <c r="G2640" i="6"/>
  <c r="G2641" i="6"/>
  <c r="G2642" i="6"/>
  <c r="G2643" i="6"/>
  <c r="G2644" i="6"/>
  <c r="G2645" i="6"/>
  <c r="G2646" i="6"/>
  <c r="G2647" i="6"/>
  <c r="G2648" i="6"/>
  <c r="G2649" i="6"/>
  <c r="G2650" i="6"/>
  <c r="G2651" i="6"/>
  <c r="G2652" i="6"/>
  <c r="G2653" i="6"/>
  <c r="G2654" i="6"/>
  <c r="G2655" i="6"/>
  <c r="G2656" i="6"/>
  <c r="G2657" i="6"/>
  <c r="G2658" i="6"/>
  <c r="G2659" i="6"/>
  <c r="G2660" i="6"/>
  <c r="G2661" i="6"/>
  <c r="G2662" i="6"/>
  <c r="G2663" i="6"/>
  <c r="G2664" i="6"/>
  <c r="G2665" i="6"/>
  <c r="G2666" i="6"/>
  <c r="G2667" i="6"/>
  <c r="G2668" i="6"/>
  <c r="G2669" i="6"/>
  <c r="G2670" i="6"/>
  <c r="G2671" i="6"/>
  <c r="G2672" i="6"/>
  <c r="G2673" i="6"/>
  <c r="G2674" i="6"/>
  <c r="G2675" i="6"/>
  <c r="G2676" i="6"/>
  <c r="G2677" i="6"/>
  <c r="G2678" i="6"/>
  <c r="G2679" i="6"/>
  <c r="G2680" i="6"/>
  <c r="G2681" i="6"/>
  <c r="G2682" i="6"/>
  <c r="G2683" i="6"/>
  <c r="G2684" i="6"/>
  <c r="G2685" i="6"/>
  <c r="G2686" i="6"/>
  <c r="G2687" i="6"/>
  <c r="G2688" i="6"/>
  <c r="G2689" i="6"/>
  <c r="G2690" i="6"/>
  <c r="G2691" i="6"/>
  <c r="G2692" i="6"/>
  <c r="G2693" i="6"/>
  <c r="G2694" i="6"/>
  <c r="G2695" i="6"/>
  <c r="G2696" i="6"/>
  <c r="G2697" i="6"/>
  <c r="G2698" i="6"/>
  <c r="G2699" i="6"/>
  <c r="G2700" i="6"/>
  <c r="G2701" i="6"/>
  <c r="G2702" i="6"/>
  <c r="G2703" i="6"/>
  <c r="G2704" i="6"/>
  <c r="G2705" i="6"/>
  <c r="G2706" i="6"/>
  <c r="G2707" i="6"/>
  <c r="G2708" i="6"/>
  <c r="G2709" i="6"/>
  <c r="G2710" i="6"/>
  <c r="G2711" i="6"/>
  <c r="G2712" i="6"/>
  <c r="G2713" i="6"/>
  <c r="G2714" i="6"/>
  <c r="G2715" i="6"/>
  <c r="G2716" i="6"/>
  <c r="G2717" i="6"/>
  <c r="G2718" i="6"/>
  <c r="G2719" i="6"/>
  <c r="G2720" i="6"/>
  <c r="G2721" i="6"/>
  <c r="G2722" i="6"/>
  <c r="G2723" i="6"/>
  <c r="G2724" i="6"/>
  <c r="G2725" i="6"/>
  <c r="G2726" i="6"/>
  <c r="G2727" i="6"/>
  <c r="G2728" i="6"/>
  <c r="G2729" i="6"/>
  <c r="G2730" i="6"/>
  <c r="G2731" i="6"/>
  <c r="G2732" i="6"/>
  <c r="G2733" i="6"/>
  <c r="G2734" i="6"/>
  <c r="G2735" i="6"/>
  <c r="G2736" i="6"/>
  <c r="G2737" i="6"/>
  <c r="G2738" i="6"/>
  <c r="G2739" i="6"/>
  <c r="G2740" i="6"/>
  <c r="G2741" i="6"/>
  <c r="G2742" i="6"/>
  <c r="G2743" i="6"/>
  <c r="G2744" i="6"/>
  <c r="G2745" i="6"/>
  <c r="G2746" i="6"/>
  <c r="G2747" i="6"/>
  <c r="G2748" i="6"/>
  <c r="G2749" i="6"/>
  <c r="G2750" i="6"/>
  <c r="G2751" i="6"/>
  <c r="G2752" i="6"/>
  <c r="G2753" i="6"/>
  <c r="G2754" i="6"/>
  <c r="G2755" i="6"/>
  <c r="G2756" i="6"/>
  <c r="G2757" i="6"/>
  <c r="G2758" i="6"/>
  <c r="G2759" i="6"/>
  <c r="G2760" i="6"/>
  <c r="G2761" i="6"/>
  <c r="G2762" i="6"/>
  <c r="G2763" i="6"/>
  <c r="G2764" i="6"/>
  <c r="G2765" i="6"/>
  <c r="G2766" i="6"/>
  <c r="G2767" i="6"/>
  <c r="G2768" i="6"/>
  <c r="G2769" i="6"/>
  <c r="G2770" i="6"/>
  <c r="G2771" i="6"/>
  <c r="G2772" i="6"/>
  <c r="G2773" i="6"/>
  <c r="G2774" i="6"/>
  <c r="G2775" i="6"/>
  <c r="G2776" i="6"/>
  <c r="G2777" i="6"/>
  <c r="G2778" i="6"/>
  <c r="G2779" i="6"/>
  <c r="G2780" i="6"/>
  <c r="G2781" i="6"/>
  <c r="G2782" i="6"/>
  <c r="G2783" i="6"/>
  <c r="G2784" i="6"/>
  <c r="G2785" i="6"/>
  <c r="G2786" i="6"/>
  <c r="G2787" i="6"/>
  <c r="G2788" i="6"/>
  <c r="G2789" i="6"/>
  <c r="G2790" i="6"/>
  <c r="G2791" i="6"/>
  <c r="G2792" i="6"/>
  <c r="G2793" i="6"/>
  <c r="G2794" i="6"/>
  <c r="G2795" i="6"/>
  <c r="G2796" i="6"/>
  <c r="G2797" i="6"/>
  <c r="G2798" i="6"/>
  <c r="G2799" i="6"/>
  <c r="G2800" i="6"/>
  <c r="G2801" i="6"/>
  <c r="G2802" i="6"/>
  <c r="G2803" i="6"/>
  <c r="G2804" i="6"/>
  <c r="G2805" i="6"/>
  <c r="G2806" i="6"/>
  <c r="G2807" i="6"/>
  <c r="G2808" i="6"/>
  <c r="G2809" i="6"/>
  <c r="G2810" i="6"/>
  <c r="G2811" i="6"/>
  <c r="G2812" i="6"/>
  <c r="G2813" i="6"/>
  <c r="G2814" i="6"/>
  <c r="G2815" i="6"/>
  <c r="G2816" i="6"/>
  <c r="G2817" i="6"/>
  <c r="G2818" i="6"/>
  <c r="G2819" i="6"/>
  <c r="G2820" i="6"/>
  <c r="G2821" i="6"/>
  <c r="G2822" i="6"/>
  <c r="G2823" i="6"/>
  <c r="G2824" i="6"/>
  <c r="G2825" i="6"/>
  <c r="G2826" i="6"/>
  <c r="G2827" i="6"/>
  <c r="G2828" i="6"/>
  <c r="G2829" i="6"/>
  <c r="G2830" i="6"/>
  <c r="G2831" i="6"/>
  <c r="G2832" i="6"/>
  <c r="G2833" i="6"/>
  <c r="G2834" i="6"/>
  <c r="G2835" i="6"/>
  <c r="G2836" i="6"/>
  <c r="G2837" i="6"/>
  <c r="G2838" i="6"/>
  <c r="G2839" i="6"/>
  <c r="G2840" i="6"/>
  <c r="G2841" i="6"/>
  <c r="G2842" i="6"/>
  <c r="G2843" i="6"/>
  <c r="G2844" i="6"/>
  <c r="G2845" i="6"/>
  <c r="G2846" i="6"/>
  <c r="G2847" i="6"/>
  <c r="G2848" i="6"/>
  <c r="G2849" i="6"/>
  <c r="G2850" i="6"/>
  <c r="G2851" i="6"/>
  <c r="G2852" i="6"/>
  <c r="G2853" i="6"/>
  <c r="G2854" i="6"/>
  <c r="G2855" i="6"/>
  <c r="G2856" i="6"/>
  <c r="G2857" i="6"/>
  <c r="G2858" i="6"/>
  <c r="G2859" i="6"/>
  <c r="G2860" i="6"/>
  <c r="G2861" i="6"/>
  <c r="G2862" i="6"/>
  <c r="G2863" i="6"/>
  <c r="G2864" i="6"/>
  <c r="G2865" i="6"/>
  <c r="G2866" i="6"/>
  <c r="G2867" i="6"/>
  <c r="G2868" i="6"/>
  <c r="G2869" i="6"/>
  <c r="G2870" i="6"/>
  <c r="G2871" i="6"/>
  <c r="G2872" i="6"/>
  <c r="G2873" i="6"/>
  <c r="G2874" i="6"/>
  <c r="G2875" i="6"/>
  <c r="G2876" i="6"/>
  <c r="G2877" i="6"/>
  <c r="G2878" i="6"/>
  <c r="G2879" i="6"/>
  <c r="G2880" i="6"/>
  <c r="G2881" i="6"/>
  <c r="G2882" i="6"/>
  <c r="G2883" i="6"/>
  <c r="G2884" i="6"/>
  <c r="G2885" i="6"/>
  <c r="G2886" i="6"/>
  <c r="G2887" i="6"/>
  <c r="G2888" i="6"/>
  <c r="G2889" i="6"/>
  <c r="G2890" i="6"/>
  <c r="G2891" i="6"/>
  <c r="G2892" i="6"/>
  <c r="G2893" i="6"/>
  <c r="G2894" i="6"/>
  <c r="G2895" i="6"/>
  <c r="G2896" i="6"/>
  <c r="G2897" i="6"/>
  <c r="G2898" i="6"/>
  <c r="G2899" i="6"/>
  <c r="G2900" i="6"/>
  <c r="G2901" i="6"/>
  <c r="G2902" i="6"/>
  <c r="G2903" i="6"/>
  <c r="G2904" i="6"/>
  <c r="G2905" i="6"/>
  <c r="G2906" i="6"/>
  <c r="G2907" i="6"/>
  <c r="G2908" i="6"/>
  <c r="G2909" i="6"/>
  <c r="G2910" i="6"/>
  <c r="G2911" i="6"/>
  <c r="G2912" i="6"/>
  <c r="G2913" i="6"/>
  <c r="G2914" i="6"/>
  <c r="G2915" i="6"/>
  <c r="G2916" i="6"/>
  <c r="G2917" i="6"/>
  <c r="G2918" i="6"/>
  <c r="G2919" i="6"/>
  <c r="G2920" i="6"/>
  <c r="G2921" i="6"/>
  <c r="G2922" i="6"/>
  <c r="G2923" i="6"/>
  <c r="G2924" i="6"/>
  <c r="G2925" i="6"/>
  <c r="G2926" i="6"/>
  <c r="G2927" i="6"/>
  <c r="G2928" i="6"/>
  <c r="G2929" i="6"/>
  <c r="G2930" i="6"/>
  <c r="G2931" i="6"/>
  <c r="G2932" i="6"/>
  <c r="G2933" i="6"/>
  <c r="G2934" i="6"/>
  <c r="G2935" i="6"/>
  <c r="G2936" i="6"/>
  <c r="G2937" i="6"/>
  <c r="G2938" i="6"/>
  <c r="G2939" i="6"/>
  <c r="G2940" i="6"/>
  <c r="G2941" i="6"/>
  <c r="G2942" i="6"/>
  <c r="G2943" i="6"/>
  <c r="G2944" i="6"/>
  <c r="G2945" i="6"/>
  <c r="G2946" i="6"/>
  <c r="G2947" i="6"/>
  <c r="G2948" i="6"/>
  <c r="G2949" i="6"/>
  <c r="G2950" i="6"/>
  <c r="G2951" i="6"/>
  <c r="G2952" i="6"/>
  <c r="G2953" i="6"/>
  <c r="G2954" i="6"/>
  <c r="G2955" i="6"/>
  <c r="G2956" i="6"/>
  <c r="G2957" i="6"/>
  <c r="G2958" i="6"/>
  <c r="G2959" i="6"/>
  <c r="G2960" i="6"/>
  <c r="G2961" i="6"/>
  <c r="G2962" i="6"/>
  <c r="G2963" i="6"/>
  <c r="G2964" i="6"/>
  <c r="G2965" i="6"/>
  <c r="G2966" i="6"/>
  <c r="G2967" i="6"/>
  <c r="G2968" i="6"/>
  <c r="G2969" i="6"/>
  <c r="G2970" i="6"/>
  <c r="G2971" i="6"/>
  <c r="G2972" i="6"/>
  <c r="G2973" i="6"/>
  <c r="G2974" i="6"/>
  <c r="G2975" i="6"/>
  <c r="G2976" i="6"/>
  <c r="G2977" i="6"/>
  <c r="G2978" i="6"/>
  <c r="G2979" i="6"/>
  <c r="G2980" i="6"/>
  <c r="G2981" i="6"/>
  <c r="G2982" i="6"/>
  <c r="G2983" i="6"/>
  <c r="G2984" i="6"/>
  <c r="G2985" i="6"/>
  <c r="G2986" i="6"/>
  <c r="G2987" i="6"/>
  <c r="G2988" i="6"/>
  <c r="G2989" i="6"/>
  <c r="G2990" i="6"/>
  <c r="G2991" i="6"/>
  <c r="G2992" i="6"/>
  <c r="G2993" i="6"/>
  <c r="G2994" i="6"/>
  <c r="G2995" i="6"/>
  <c r="G2996" i="6"/>
  <c r="G2997" i="6"/>
  <c r="G2998" i="6"/>
  <c r="G2999" i="6"/>
  <c r="G3000" i="6"/>
  <c r="G3001" i="6"/>
  <c r="G3002" i="6"/>
  <c r="G3003" i="6"/>
  <c r="G3004" i="6"/>
  <c r="G3005" i="6"/>
  <c r="G3006" i="6"/>
  <c r="G3007" i="6"/>
  <c r="G3008" i="6"/>
  <c r="G3009" i="6"/>
  <c r="G3010" i="6"/>
  <c r="G3011" i="6"/>
  <c r="G3012" i="6"/>
  <c r="G3013" i="6"/>
  <c r="G3014" i="6"/>
  <c r="G3015" i="6"/>
  <c r="G3016" i="6"/>
  <c r="G3017" i="6"/>
  <c r="G3018" i="6"/>
  <c r="G3019" i="6"/>
  <c r="G3020" i="6"/>
  <c r="G3021" i="6"/>
  <c r="G3022" i="6"/>
  <c r="G3023" i="6"/>
  <c r="G3024" i="6"/>
  <c r="G3025" i="6"/>
  <c r="G3026" i="6"/>
  <c r="G3027" i="6"/>
  <c r="G3028" i="6"/>
  <c r="G3029" i="6"/>
  <c r="G3030" i="6"/>
  <c r="G3031" i="6"/>
  <c r="G3032" i="6"/>
  <c r="G3033" i="6"/>
  <c r="G3034" i="6"/>
  <c r="G3035" i="6"/>
  <c r="G3036" i="6"/>
  <c r="G3037" i="6"/>
  <c r="G3038" i="6"/>
  <c r="G3039" i="6"/>
  <c r="G3040" i="6"/>
  <c r="G3041" i="6"/>
  <c r="G3042" i="6"/>
  <c r="G3043" i="6"/>
  <c r="G3044" i="6"/>
  <c r="G3045" i="6"/>
  <c r="G3046" i="6"/>
  <c r="G3047" i="6"/>
  <c r="G3048" i="6"/>
  <c r="G3049" i="6"/>
  <c r="G3050" i="6"/>
  <c r="G3051" i="6"/>
  <c r="G3052" i="6"/>
  <c r="G3053" i="6"/>
  <c r="G3054" i="6"/>
  <c r="G3055" i="6"/>
  <c r="G3056" i="6"/>
  <c r="G3057" i="6"/>
  <c r="G3058" i="6"/>
  <c r="G3059" i="6"/>
  <c r="G3060" i="6"/>
  <c r="G3061" i="6"/>
  <c r="G3062" i="6"/>
  <c r="G3063" i="6"/>
  <c r="G3064" i="6"/>
  <c r="G3065" i="6"/>
  <c r="G3066" i="6"/>
  <c r="G3067" i="6"/>
  <c r="G3068" i="6"/>
  <c r="G3069" i="6"/>
  <c r="G3070" i="6"/>
  <c r="G3071" i="6"/>
  <c r="G3072" i="6"/>
  <c r="G3073" i="6"/>
  <c r="G3074" i="6"/>
  <c r="G3075" i="6"/>
  <c r="G3076" i="6"/>
  <c r="G3077" i="6"/>
  <c r="G3078" i="6"/>
  <c r="G3079" i="6"/>
  <c r="G3080" i="6"/>
  <c r="G3081" i="6"/>
  <c r="G3082" i="6"/>
  <c r="G3083" i="6"/>
  <c r="G3084" i="6"/>
  <c r="G3085" i="6"/>
  <c r="G3086" i="6"/>
  <c r="G3087" i="6"/>
  <c r="G3088" i="6"/>
  <c r="G3089" i="6"/>
  <c r="G3090" i="6"/>
  <c r="G3091" i="6"/>
  <c r="G3092" i="6"/>
  <c r="G3093" i="6"/>
  <c r="G3094" i="6"/>
  <c r="G3095" i="6"/>
  <c r="G3096" i="6"/>
  <c r="G3097" i="6"/>
  <c r="G3098" i="6"/>
  <c r="G3099" i="6"/>
  <c r="G3100" i="6"/>
  <c r="G3101" i="6"/>
  <c r="G3102" i="6"/>
  <c r="G3103" i="6"/>
  <c r="G3104" i="6"/>
  <c r="G3105" i="6"/>
  <c r="G3106" i="6"/>
  <c r="G3107" i="6"/>
  <c r="G3108" i="6"/>
  <c r="G3109" i="6"/>
  <c r="G3110" i="6"/>
  <c r="G3111" i="6"/>
  <c r="G3112" i="6"/>
  <c r="G3113" i="6"/>
  <c r="G3114" i="6"/>
  <c r="G3115" i="6"/>
  <c r="G3116" i="6"/>
  <c r="G3117" i="6"/>
  <c r="G3118" i="6"/>
  <c r="G3119" i="6"/>
  <c r="G3120" i="6"/>
  <c r="G3121" i="6"/>
  <c r="G3122" i="6"/>
  <c r="G3123" i="6"/>
  <c r="G3124" i="6"/>
  <c r="G3125" i="6"/>
  <c r="G3126" i="6"/>
  <c r="G3127" i="6"/>
  <c r="G3128" i="6"/>
  <c r="G3129" i="6"/>
  <c r="G3130" i="6"/>
  <c r="G3131" i="6"/>
  <c r="G3132" i="6"/>
  <c r="G3133" i="6"/>
  <c r="G3134" i="6"/>
  <c r="G3135" i="6"/>
  <c r="G3136" i="6"/>
  <c r="G3137" i="6"/>
  <c r="G3138" i="6"/>
  <c r="G3139" i="6"/>
  <c r="G3140" i="6"/>
  <c r="G3141" i="6"/>
  <c r="G3142" i="6"/>
  <c r="G3143" i="6"/>
  <c r="G3144" i="6"/>
  <c r="G3145" i="6"/>
  <c r="G3146" i="6"/>
  <c r="G3147" i="6"/>
  <c r="G3148" i="6"/>
  <c r="G3149" i="6"/>
  <c r="G3150" i="6"/>
  <c r="G3151" i="6"/>
  <c r="G3152" i="6"/>
  <c r="G3153" i="6"/>
  <c r="G3154" i="6"/>
  <c r="G3155" i="6"/>
  <c r="G3156" i="6"/>
  <c r="G3157" i="6"/>
  <c r="G3158" i="6"/>
  <c r="G3159" i="6"/>
  <c r="G3160" i="6"/>
  <c r="G3161" i="6"/>
  <c r="G3162" i="6"/>
  <c r="G3163" i="6"/>
  <c r="G3164" i="6"/>
  <c r="G3165" i="6"/>
  <c r="G3166" i="6"/>
  <c r="G3167" i="6"/>
  <c r="G3168" i="6"/>
  <c r="G3169" i="6"/>
  <c r="G3170" i="6"/>
  <c r="G3171" i="6"/>
  <c r="G3172" i="6"/>
  <c r="G3173" i="6"/>
  <c r="G3174" i="6"/>
  <c r="G3175" i="6"/>
  <c r="G3176" i="6"/>
  <c r="G3177" i="6"/>
  <c r="G3178" i="6"/>
  <c r="G3179" i="6"/>
  <c r="G3180" i="6"/>
  <c r="G3181" i="6"/>
  <c r="G3182" i="6"/>
  <c r="G3183" i="6"/>
  <c r="G3184" i="6"/>
  <c r="G3185" i="6"/>
  <c r="G3186" i="6"/>
  <c r="G3187" i="6"/>
  <c r="G3188" i="6"/>
  <c r="G3189" i="6"/>
  <c r="G3190" i="6"/>
  <c r="G3191" i="6"/>
  <c r="G3192" i="6"/>
  <c r="G3193" i="6"/>
  <c r="G3194" i="6"/>
  <c r="G3195" i="6"/>
  <c r="G3196" i="6"/>
  <c r="G3197" i="6"/>
  <c r="G3198" i="6"/>
  <c r="G3199" i="6"/>
  <c r="G3200" i="6"/>
  <c r="G3201" i="6"/>
  <c r="G3202" i="6"/>
  <c r="G3203" i="6"/>
  <c r="G3204" i="6"/>
  <c r="G3205" i="6"/>
  <c r="G3206" i="6"/>
  <c r="G3207" i="6"/>
  <c r="G3208" i="6"/>
  <c r="G3209" i="6"/>
  <c r="G3210" i="6"/>
  <c r="G3211" i="6"/>
  <c r="G3212" i="6"/>
  <c r="G3213" i="6"/>
  <c r="G3214" i="6"/>
  <c r="G3215" i="6"/>
  <c r="G3216" i="6"/>
  <c r="G3217" i="6"/>
  <c r="G3218" i="6"/>
  <c r="G3219" i="6"/>
  <c r="G3220" i="6"/>
  <c r="G3221" i="6"/>
  <c r="G3222" i="6"/>
  <c r="G3223" i="6"/>
  <c r="G3224" i="6"/>
  <c r="G3225" i="6"/>
  <c r="G3226" i="6"/>
  <c r="G3227" i="6"/>
  <c r="G3228" i="6"/>
  <c r="G3229" i="6"/>
  <c r="G3230" i="6"/>
  <c r="G3231" i="6"/>
  <c r="G3232" i="6"/>
  <c r="G3233" i="6"/>
  <c r="G3234" i="6"/>
  <c r="G3235" i="6"/>
  <c r="G3236" i="6"/>
  <c r="G3237" i="6"/>
  <c r="G3238" i="6"/>
  <c r="G3239" i="6"/>
  <c r="G3240" i="6"/>
  <c r="G3241" i="6"/>
  <c r="G3242" i="6"/>
  <c r="G3243" i="6"/>
  <c r="G3244" i="6"/>
  <c r="G3245" i="6"/>
  <c r="G3246" i="6"/>
  <c r="G3247" i="6"/>
  <c r="G3248" i="6"/>
  <c r="G3249" i="6"/>
  <c r="G3250" i="6"/>
  <c r="G3251" i="6"/>
  <c r="G3252" i="6"/>
  <c r="G3253" i="6"/>
  <c r="G3254" i="6"/>
  <c r="G3255" i="6"/>
  <c r="G3256" i="6"/>
  <c r="G3257" i="6"/>
  <c r="G3258" i="6"/>
  <c r="G3259" i="6"/>
  <c r="G3260" i="6"/>
  <c r="G3261" i="6"/>
  <c r="G3262" i="6"/>
  <c r="G3263" i="6"/>
  <c r="G3264" i="6"/>
  <c r="G3265" i="6"/>
  <c r="G3266" i="6"/>
  <c r="G3267" i="6"/>
  <c r="G3268" i="6"/>
  <c r="G3269" i="6"/>
  <c r="G3270" i="6"/>
  <c r="G3271" i="6"/>
  <c r="G3272" i="6"/>
  <c r="G3273" i="6"/>
  <c r="G3274" i="6"/>
  <c r="G3275" i="6"/>
  <c r="G3276" i="6"/>
  <c r="G3277" i="6"/>
  <c r="G3278" i="6"/>
  <c r="G3279" i="6"/>
  <c r="G3280" i="6"/>
  <c r="G3281" i="6"/>
  <c r="G3282" i="6"/>
  <c r="G3283" i="6"/>
  <c r="G3284" i="6"/>
  <c r="G3285" i="6"/>
  <c r="G3286" i="6"/>
  <c r="G3287" i="6"/>
  <c r="G3288" i="6"/>
  <c r="G3289" i="6"/>
  <c r="G3290" i="6"/>
  <c r="G3291" i="6"/>
  <c r="G3292" i="6"/>
  <c r="G3293" i="6"/>
  <c r="G3294" i="6"/>
  <c r="G3295" i="6"/>
  <c r="G3296" i="6"/>
  <c r="G3297" i="6"/>
  <c r="G3298" i="6"/>
  <c r="G3299" i="6"/>
  <c r="G3300" i="6"/>
  <c r="G3301" i="6"/>
  <c r="G3302" i="6"/>
  <c r="G3303" i="6"/>
  <c r="G3304" i="6"/>
  <c r="G3305" i="6"/>
  <c r="G3306" i="6"/>
  <c r="G3307" i="6"/>
  <c r="G3308" i="6"/>
  <c r="G3309" i="6"/>
  <c r="G3310" i="6"/>
  <c r="G3311" i="6"/>
  <c r="G3312" i="6"/>
  <c r="G3313" i="6"/>
  <c r="G3314" i="6"/>
  <c r="G3315" i="6"/>
  <c r="G3316" i="6"/>
  <c r="G3317" i="6"/>
  <c r="G3318" i="6"/>
  <c r="G3319" i="6"/>
  <c r="G3320" i="6"/>
  <c r="G3321" i="6"/>
  <c r="G3322" i="6"/>
  <c r="G3323" i="6"/>
  <c r="G3324" i="6"/>
  <c r="G3325" i="6"/>
  <c r="G3326" i="6"/>
  <c r="G3327" i="6"/>
  <c r="G3328" i="6"/>
  <c r="G3329" i="6"/>
  <c r="G3330" i="6"/>
  <c r="G3331" i="6"/>
  <c r="G3332" i="6"/>
  <c r="G3333" i="6"/>
  <c r="G3334" i="6"/>
  <c r="G3335" i="6"/>
  <c r="G3336" i="6"/>
  <c r="G3337" i="6"/>
  <c r="G3338" i="6"/>
  <c r="G3339" i="6"/>
  <c r="G3340" i="6"/>
  <c r="G3341" i="6"/>
  <c r="G3342" i="6"/>
  <c r="G3343" i="6"/>
  <c r="G3344" i="6"/>
  <c r="G3345" i="6"/>
  <c r="G3346" i="6"/>
  <c r="G3347" i="6"/>
  <c r="G3348" i="6"/>
  <c r="G3349" i="6"/>
  <c r="G3350" i="6"/>
  <c r="G3351" i="6"/>
  <c r="G3352" i="6"/>
  <c r="G3353" i="6"/>
  <c r="G3354" i="6"/>
  <c r="G3355" i="6"/>
  <c r="G3356" i="6"/>
  <c r="G3357" i="6"/>
  <c r="G3358" i="6"/>
  <c r="G3359" i="6"/>
  <c r="G3360" i="6"/>
  <c r="G3361" i="6"/>
  <c r="G3362" i="6"/>
  <c r="G3363" i="6"/>
  <c r="G3364" i="6"/>
  <c r="G3365" i="6"/>
  <c r="G3366" i="6"/>
  <c r="G3367" i="6"/>
  <c r="G3368" i="6"/>
  <c r="G3369" i="6"/>
  <c r="G3370" i="6"/>
  <c r="G3371" i="6"/>
  <c r="G3372" i="6"/>
  <c r="G3373" i="6"/>
  <c r="G3374" i="6"/>
  <c r="G3375" i="6"/>
  <c r="G3376" i="6"/>
  <c r="G3377" i="6"/>
  <c r="G3378" i="6"/>
  <c r="G3379" i="6"/>
  <c r="G3380" i="6"/>
  <c r="G3381" i="6"/>
  <c r="G3382" i="6"/>
  <c r="G3383" i="6"/>
  <c r="G3384" i="6"/>
  <c r="G3385" i="6"/>
  <c r="G3386" i="6"/>
  <c r="G3387" i="6"/>
  <c r="G3388" i="6"/>
  <c r="G3389" i="6"/>
  <c r="G3390" i="6"/>
  <c r="G3391" i="6"/>
  <c r="G3392" i="6"/>
  <c r="G3393" i="6"/>
  <c r="G3394" i="6"/>
  <c r="G3395" i="6"/>
  <c r="G3396" i="6"/>
  <c r="G3397" i="6"/>
  <c r="G3398" i="6"/>
  <c r="G3399" i="6"/>
  <c r="G3400" i="6"/>
  <c r="G3401" i="6"/>
  <c r="G3402" i="6"/>
  <c r="G3403" i="6"/>
  <c r="G3404" i="6"/>
  <c r="G3405" i="6"/>
  <c r="G3406" i="6"/>
  <c r="G3407" i="6"/>
  <c r="G3408" i="6"/>
  <c r="G3409" i="6"/>
  <c r="G3410" i="6"/>
  <c r="G3411" i="6"/>
  <c r="G3412" i="6"/>
  <c r="G3413" i="6"/>
  <c r="G3414" i="6"/>
  <c r="G3415" i="6"/>
  <c r="G3416" i="6"/>
  <c r="G3417" i="6"/>
  <c r="G3418" i="6"/>
  <c r="G3419" i="6"/>
  <c r="G3420" i="6"/>
  <c r="G3421" i="6"/>
  <c r="G3422" i="6"/>
  <c r="G3423" i="6"/>
  <c r="G3424" i="6"/>
  <c r="G3425" i="6"/>
  <c r="G3426" i="6"/>
  <c r="G3427" i="6"/>
  <c r="G3428" i="6"/>
  <c r="G3429" i="6"/>
  <c r="G3430" i="6"/>
  <c r="G3431" i="6"/>
  <c r="G3432" i="6"/>
  <c r="G3433" i="6"/>
  <c r="G3434" i="6"/>
  <c r="G3435" i="6"/>
  <c r="G3436" i="6"/>
  <c r="G3437" i="6"/>
  <c r="G3438" i="6"/>
  <c r="G3439" i="6"/>
  <c r="G3440" i="6"/>
  <c r="G3441" i="6"/>
  <c r="G3442" i="6"/>
  <c r="G3443" i="6"/>
  <c r="G3444" i="6"/>
  <c r="G3445" i="6"/>
  <c r="G3446" i="6"/>
  <c r="G3447" i="6"/>
  <c r="G3448" i="6"/>
  <c r="G3449" i="6"/>
  <c r="G3450" i="6"/>
  <c r="G3451" i="6"/>
  <c r="G3452" i="6"/>
  <c r="G3453" i="6"/>
  <c r="G3454" i="6"/>
  <c r="G3455" i="6"/>
  <c r="G3456" i="6"/>
  <c r="G3457" i="6"/>
  <c r="G3458" i="6"/>
  <c r="G3459" i="6"/>
  <c r="G3460" i="6"/>
  <c r="G3461" i="6"/>
  <c r="G3462" i="6"/>
  <c r="G3463" i="6"/>
  <c r="G3464" i="6"/>
  <c r="G3465" i="6"/>
  <c r="G3466" i="6"/>
  <c r="G3467" i="6"/>
  <c r="G3468" i="6"/>
  <c r="G3469" i="6"/>
  <c r="G3470" i="6"/>
  <c r="G3471" i="6"/>
  <c r="G3472" i="6"/>
  <c r="G3473" i="6"/>
  <c r="G3474" i="6"/>
  <c r="G3475" i="6"/>
  <c r="G3476" i="6"/>
  <c r="G3477" i="6"/>
  <c r="G3478" i="6"/>
  <c r="G3479" i="6"/>
  <c r="G3480" i="6"/>
  <c r="G3481" i="6"/>
  <c r="G3482" i="6"/>
  <c r="G3483" i="6"/>
  <c r="G3484" i="6"/>
  <c r="G3485" i="6"/>
  <c r="G3486" i="6"/>
  <c r="G3487" i="6"/>
  <c r="G3488" i="6"/>
  <c r="G3489" i="6"/>
  <c r="G3490" i="6"/>
  <c r="G3491" i="6"/>
  <c r="G3492" i="6"/>
  <c r="G3493" i="6"/>
  <c r="G3494" i="6"/>
  <c r="G3495" i="6"/>
  <c r="G3496" i="6"/>
  <c r="G3497" i="6"/>
  <c r="G3498" i="6"/>
  <c r="G3499" i="6"/>
  <c r="G3500" i="6"/>
  <c r="G3501" i="6"/>
  <c r="G3502" i="6"/>
  <c r="G3503" i="6"/>
  <c r="G3504" i="6"/>
  <c r="G3505" i="6"/>
  <c r="G3506" i="6"/>
  <c r="G3507" i="6"/>
  <c r="G3508" i="6"/>
  <c r="G3509" i="6"/>
  <c r="G3510" i="6"/>
  <c r="G3511" i="6"/>
  <c r="G3512" i="6"/>
  <c r="G3513" i="6"/>
  <c r="G3514" i="6"/>
  <c r="G3515" i="6"/>
  <c r="G3516" i="6"/>
  <c r="G3517" i="6"/>
  <c r="G3518" i="6"/>
  <c r="G3519" i="6"/>
  <c r="G3520" i="6"/>
  <c r="G3521" i="6"/>
  <c r="G3522" i="6"/>
  <c r="G3523" i="6"/>
  <c r="G3524" i="6"/>
  <c r="G3525" i="6"/>
  <c r="G3526" i="6"/>
  <c r="G3527" i="6"/>
  <c r="G3528" i="6"/>
  <c r="G3529" i="6"/>
  <c r="G3530" i="6"/>
  <c r="G3531" i="6"/>
  <c r="G3532" i="6"/>
  <c r="G3533" i="6"/>
  <c r="G3534" i="6"/>
  <c r="G3535" i="6"/>
  <c r="G3536" i="6"/>
  <c r="G3537" i="6"/>
  <c r="G3538" i="6"/>
  <c r="G3539" i="6"/>
  <c r="G3540" i="6"/>
  <c r="G3541" i="6"/>
  <c r="G3542" i="6"/>
  <c r="G3543" i="6"/>
  <c r="G3544" i="6"/>
  <c r="G3545" i="6"/>
  <c r="G3546" i="6"/>
  <c r="G3547" i="6"/>
  <c r="G3548" i="6"/>
  <c r="G3549" i="6"/>
  <c r="G3550" i="6"/>
  <c r="G3551" i="6"/>
  <c r="G3552" i="6"/>
  <c r="G3553" i="6"/>
  <c r="G3554" i="6"/>
  <c r="G3555" i="6"/>
  <c r="G3556" i="6"/>
  <c r="G3557" i="6"/>
  <c r="G3558" i="6"/>
  <c r="G3559" i="6"/>
  <c r="G3560" i="6"/>
  <c r="G3561" i="6"/>
  <c r="G3562" i="6"/>
  <c r="G3563" i="6"/>
  <c r="G3564" i="6"/>
  <c r="G3565" i="6"/>
  <c r="G3566" i="6"/>
  <c r="G3567" i="6"/>
  <c r="G3568" i="6"/>
  <c r="G3569" i="6"/>
  <c r="G3570" i="6"/>
  <c r="G3571" i="6"/>
  <c r="G3572" i="6"/>
  <c r="G3573" i="6"/>
  <c r="G3574" i="6"/>
  <c r="G3575" i="6"/>
  <c r="G3576" i="6"/>
  <c r="G3577" i="6"/>
  <c r="G3578" i="6"/>
  <c r="G3579" i="6"/>
  <c r="G3580" i="6"/>
  <c r="G3581" i="6"/>
  <c r="G3582" i="6"/>
  <c r="G3583" i="6"/>
  <c r="G3584" i="6"/>
  <c r="G3585" i="6"/>
  <c r="G3586" i="6"/>
  <c r="G3587" i="6"/>
  <c r="G3588" i="6"/>
  <c r="G3589" i="6"/>
  <c r="G3590" i="6"/>
  <c r="G3591" i="6"/>
  <c r="G3592" i="6"/>
  <c r="G3593" i="6"/>
  <c r="G3594" i="6"/>
  <c r="G3595" i="6"/>
  <c r="G3596" i="6"/>
  <c r="G3597" i="6"/>
  <c r="G3598" i="6"/>
  <c r="G3599" i="6"/>
  <c r="G3600" i="6"/>
  <c r="G3601" i="6"/>
  <c r="G3602" i="6"/>
  <c r="G3603" i="6"/>
  <c r="G3604" i="6"/>
  <c r="G3605" i="6"/>
  <c r="G3606" i="6"/>
  <c r="G3607" i="6"/>
  <c r="G3608" i="6"/>
  <c r="G3609" i="6"/>
  <c r="G3610" i="6"/>
  <c r="G3611" i="6"/>
  <c r="G3612" i="6"/>
  <c r="G3613" i="6"/>
  <c r="G3614" i="6"/>
  <c r="G3615" i="6"/>
  <c r="G3616" i="6"/>
  <c r="G3617" i="6"/>
  <c r="G3618" i="6"/>
  <c r="G3619" i="6"/>
  <c r="G3620" i="6"/>
  <c r="G3621" i="6"/>
  <c r="G3622" i="6"/>
  <c r="G3623" i="6"/>
  <c r="G3624" i="6"/>
  <c r="G3625" i="6"/>
  <c r="G3626" i="6"/>
  <c r="G3627" i="6"/>
  <c r="G3628" i="6"/>
  <c r="G3629" i="6"/>
  <c r="G3630" i="6"/>
  <c r="G3631" i="6"/>
  <c r="G3632" i="6"/>
  <c r="G3633" i="6"/>
  <c r="G3634" i="6"/>
  <c r="G3635" i="6"/>
  <c r="G3636" i="6"/>
  <c r="G3637" i="6"/>
  <c r="G3638" i="6"/>
  <c r="G3639" i="6"/>
  <c r="G3640" i="6"/>
  <c r="G3641" i="6"/>
  <c r="G3642" i="6"/>
  <c r="G3643" i="6"/>
  <c r="G3644" i="6"/>
  <c r="G3645" i="6"/>
  <c r="G3646" i="6"/>
  <c r="G3647" i="6"/>
  <c r="G3648" i="6"/>
  <c r="G3649" i="6"/>
  <c r="G3650" i="6"/>
  <c r="G3651" i="6"/>
  <c r="G3652" i="6"/>
  <c r="G3653" i="6"/>
  <c r="G3654" i="6"/>
  <c r="G3655" i="6"/>
  <c r="G3656" i="6"/>
  <c r="G3657" i="6"/>
  <c r="G3658" i="6"/>
  <c r="G3659" i="6"/>
  <c r="G3660" i="6"/>
  <c r="G3661" i="6"/>
  <c r="G3662" i="6"/>
  <c r="G3663" i="6"/>
  <c r="G3664" i="6"/>
  <c r="G3665" i="6"/>
  <c r="G3666" i="6"/>
  <c r="G3667" i="6"/>
  <c r="G3668" i="6"/>
  <c r="G3669" i="6"/>
  <c r="G3670" i="6"/>
  <c r="G3671" i="6"/>
  <c r="G3672" i="6"/>
  <c r="G3673" i="6"/>
  <c r="G3674" i="6"/>
  <c r="G3675" i="6"/>
  <c r="G3676" i="6"/>
  <c r="G3677" i="6"/>
  <c r="G3678" i="6"/>
  <c r="G3679" i="6"/>
  <c r="G3680" i="6"/>
  <c r="G3681" i="6"/>
  <c r="G3682" i="6"/>
  <c r="G3683" i="6"/>
  <c r="G3684" i="6"/>
  <c r="G3685" i="6"/>
  <c r="G3686" i="6"/>
  <c r="G3687" i="6"/>
  <c r="G3688" i="6"/>
  <c r="G3689" i="6"/>
  <c r="G3690" i="6"/>
  <c r="G3691" i="6"/>
  <c r="G3692" i="6"/>
  <c r="G3693" i="6"/>
  <c r="G3694" i="6"/>
  <c r="G3695" i="6"/>
  <c r="G3696" i="6"/>
  <c r="G3697" i="6"/>
  <c r="G3698" i="6"/>
  <c r="G3699" i="6"/>
  <c r="G3700" i="6"/>
  <c r="G3701" i="6"/>
  <c r="G3702" i="6"/>
  <c r="G3703" i="6"/>
  <c r="G3704" i="6"/>
  <c r="G3705" i="6"/>
  <c r="G3706" i="6"/>
  <c r="G3707" i="6"/>
  <c r="G3708" i="6"/>
  <c r="G3709" i="6"/>
  <c r="G3710" i="6"/>
  <c r="G3711" i="6"/>
  <c r="G3712" i="6"/>
  <c r="G3713" i="6"/>
  <c r="G3714" i="6"/>
  <c r="G3715" i="6"/>
  <c r="G3716" i="6"/>
  <c r="G3717" i="6"/>
  <c r="G3718" i="6"/>
  <c r="G3719" i="6"/>
  <c r="G3720" i="6"/>
  <c r="G3721" i="6"/>
  <c r="G3722" i="6"/>
  <c r="G3723" i="6"/>
  <c r="G3724" i="6"/>
  <c r="G3725" i="6"/>
  <c r="G3726" i="6"/>
  <c r="G3727" i="6"/>
  <c r="G3728" i="6"/>
  <c r="G3729" i="6"/>
  <c r="G3730" i="6"/>
  <c r="G3731" i="6"/>
  <c r="G3732" i="6"/>
  <c r="G3733" i="6"/>
  <c r="G3734" i="6"/>
  <c r="G3735" i="6"/>
  <c r="G3736" i="6"/>
  <c r="G3737" i="6"/>
  <c r="G3738" i="6"/>
  <c r="G3739" i="6"/>
  <c r="G3740" i="6"/>
  <c r="G3741" i="6"/>
  <c r="G3742" i="6"/>
  <c r="G3743" i="6"/>
  <c r="G3744" i="6"/>
  <c r="G3745" i="6"/>
  <c r="G3746" i="6"/>
  <c r="G3747" i="6"/>
  <c r="G3748" i="6"/>
  <c r="G3749" i="6"/>
  <c r="G3750" i="6"/>
  <c r="G3751" i="6"/>
  <c r="G3752" i="6"/>
  <c r="G3753" i="6"/>
  <c r="G3754" i="6"/>
  <c r="G3755" i="6"/>
  <c r="G3756" i="6"/>
  <c r="G3757" i="6"/>
  <c r="G3758" i="6"/>
  <c r="G3759" i="6"/>
  <c r="G3760" i="6"/>
  <c r="G3761" i="6"/>
  <c r="G3762" i="6"/>
  <c r="G3763" i="6"/>
  <c r="G3764" i="6"/>
  <c r="G3765" i="6"/>
  <c r="G3766" i="6"/>
  <c r="G3767" i="6"/>
  <c r="G3768" i="6"/>
  <c r="G3769" i="6"/>
  <c r="G3770" i="6"/>
  <c r="G3771" i="6"/>
  <c r="G3772" i="6"/>
  <c r="G3773" i="6"/>
  <c r="G3774" i="6"/>
  <c r="G3775" i="6"/>
  <c r="G3776" i="6"/>
  <c r="G3777" i="6"/>
  <c r="G3778" i="6"/>
  <c r="G3779" i="6"/>
  <c r="G3780" i="6"/>
  <c r="G3781" i="6"/>
  <c r="G3782" i="6"/>
  <c r="G3783" i="6"/>
  <c r="G3784" i="6"/>
  <c r="G3785" i="6"/>
  <c r="G3786" i="6"/>
  <c r="G3787" i="6"/>
  <c r="G3788" i="6"/>
  <c r="G3789" i="6"/>
  <c r="G3790" i="6"/>
  <c r="G3791" i="6"/>
  <c r="G3792" i="6"/>
  <c r="G3793" i="6"/>
  <c r="G3794" i="6"/>
  <c r="G3795" i="6"/>
  <c r="G3796" i="6"/>
  <c r="G3797" i="6"/>
  <c r="G3798" i="6"/>
  <c r="G3799" i="6"/>
  <c r="G3800" i="6"/>
  <c r="G3801" i="6"/>
  <c r="G3802" i="6"/>
  <c r="G3803" i="6"/>
  <c r="G3804" i="6"/>
  <c r="G3805" i="6"/>
  <c r="G3806" i="6"/>
  <c r="G3807" i="6"/>
  <c r="G3808" i="6"/>
  <c r="G3809" i="6"/>
  <c r="G3810" i="6"/>
  <c r="G3811" i="6"/>
  <c r="G3812" i="6"/>
  <c r="G3813" i="6"/>
  <c r="G3814" i="6"/>
  <c r="G3815" i="6"/>
  <c r="G3816" i="6"/>
  <c r="G3817" i="6"/>
  <c r="G3818" i="6"/>
  <c r="G3819" i="6"/>
  <c r="G3820" i="6"/>
  <c r="G3821" i="6"/>
  <c r="G3822" i="6"/>
  <c r="G3823" i="6"/>
  <c r="G3824" i="6"/>
  <c r="G3825" i="6"/>
  <c r="G3826" i="6"/>
  <c r="G3827" i="6"/>
  <c r="G3828" i="6"/>
  <c r="G3829" i="6"/>
  <c r="G3830" i="6"/>
  <c r="G3831" i="6"/>
  <c r="G3832" i="6"/>
  <c r="G3833" i="6"/>
  <c r="G3834" i="6"/>
  <c r="G3835" i="6"/>
  <c r="G3836" i="6"/>
  <c r="G3837" i="6"/>
  <c r="G3838" i="6"/>
  <c r="G3839" i="6"/>
  <c r="G3840" i="6"/>
  <c r="G3841" i="6"/>
  <c r="G3842" i="6"/>
  <c r="G3843" i="6"/>
  <c r="G3844" i="6"/>
  <c r="G3845" i="6"/>
  <c r="G3846" i="6"/>
  <c r="G3847" i="6"/>
  <c r="G3848" i="6"/>
  <c r="G3849" i="6"/>
  <c r="G3850" i="6"/>
  <c r="G3851" i="6"/>
  <c r="G3852" i="6"/>
  <c r="G3853" i="6"/>
  <c r="G3854" i="6"/>
  <c r="G3855" i="6"/>
  <c r="G3856" i="6"/>
  <c r="G3857" i="6"/>
  <c r="G3858" i="6"/>
  <c r="G3859" i="6"/>
  <c r="G3860" i="6"/>
  <c r="G3861" i="6"/>
  <c r="G3862" i="6"/>
  <c r="G3863" i="6"/>
  <c r="G3864" i="6"/>
  <c r="G3865" i="6"/>
  <c r="G3866" i="6"/>
  <c r="G3867" i="6"/>
  <c r="G3868" i="6"/>
  <c r="G3869" i="6"/>
  <c r="G3870" i="6"/>
  <c r="G3871" i="6"/>
  <c r="G3872" i="6"/>
  <c r="G3873" i="6"/>
  <c r="G3874" i="6"/>
  <c r="G3875" i="6"/>
  <c r="G3876" i="6"/>
  <c r="G3877" i="6"/>
  <c r="G3878" i="6"/>
  <c r="G3879" i="6"/>
  <c r="G3880" i="6"/>
  <c r="G3881" i="6"/>
  <c r="G3882" i="6"/>
  <c r="G3883" i="6"/>
  <c r="G3884" i="6"/>
  <c r="G3885" i="6"/>
  <c r="G3886" i="6"/>
  <c r="G3887" i="6"/>
  <c r="G3888" i="6"/>
  <c r="G3889" i="6"/>
  <c r="G3890" i="6"/>
  <c r="G3891" i="6"/>
  <c r="G3892" i="6"/>
  <c r="G3893" i="6"/>
  <c r="G3894" i="6"/>
  <c r="G3895" i="6"/>
  <c r="G3896" i="6"/>
  <c r="G3897" i="6"/>
  <c r="G3898" i="6"/>
  <c r="G3899" i="6"/>
  <c r="G3900" i="6"/>
  <c r="G3901" i="6"/>
  <c r="G3902" i="6"/>
  <c r="G3903" i="6"/>
  <c r="G3904" i="6"/>
  <c r="G3905" i="6"/>
  <c r="G3906" i="6"/>
  <c r="G3907" i="6"/>
  <c r="G3908" i="6"/>
  <c r="G3909" i="6"/>
  <c r="G3910" i="6"/>
  <c r="G3911" i="6"/>
  <c r="G3912" i="6"/>
  <c r="G3913" i="6"/>
  <c r="G3914" i="6"/>
  <c r="G3915" i="6"/>
  <c r="G3916" i="6"/>
  <c r="G3917" i="6"/>
  <c r="G3918" i="6"/>
  <c r="G3919" i="6"/>
  <c r="G3920" i="6"/>
  <c r="G3921" i="6"/>
  <c r="G3922" i="6"/>
  <c r="G3923" i="6"/>
  <c r="G3924" i="6"/>
  <c r="G3925" i="6"/>
  <c r="G3926" i="6"/>
  <c r="G3927" i="6"/>
  <c r="G3928" i="6"/>
  <c r="G3929" i="6"/>
  <c r="G3930" i="6"/>
  <c r="G3931" i="6"/>
  <c r="G3932" i="6"/>
  <c r="G3933" i="6"/>
  <c r="G3934" i="6"/>
  <c r="G3935" i="6"/>
  <c r="G3936" i="6"/>
  <c r="G3937" i="6"/>
  <c r="G3938" i="6"/>
  <c r="G3939" i="6"/>
  <c r="G3940" i="6"/>
  <c r="G3941" i="6"/>
  <c r="G3942" i="6"/>
  <c r="G3943" i="6"/>
  <c r="G3944" i="6"/>
  <c r="G3945" i="6"/>
  <c r="G3946" i="6"/>
  <c r="G3947" i="6"/>
  <c r="G3948" i="6"/>
  <c r="G3949" i="6"/>
  <c r="G3950" i="6"/>
  <c r="G3951" i="6"/>
  <c r="G3952" i="6"/>
  <c r="G3953" i="6"/>
  <c r="G3954" i="6"/>
  <c r="G3955" i="6"/>
  <c r="G3956" i="6"/>
  <c r="G3957" i="6"/>
  <c r="G3958" i="6"/>
  <c r="G3959" i="6"/>
  <c r="G3960" i="6"/>
  <c r="G3961" i="6"/>
  <c r="G3962" i="6"/>
  <c r="G3963" i="6"/>
  <c r="G3964" i="6"/>
  <c r="G3965" i="6"/>
  <c r="G3966" i="6"/>
  <c r="G3967" i="6"/>
  <c r="G3968" i="6"/>
  <c r="G3969" i="6"/>
  <c r="G3970" i="6"/>
  <c r="G3971" i="6"/>
  <c r="G3972" i="6"/>
  <c r="G3973" i="6"/>
  <c r="G3974" i="6"/>
  <c r="G3975" i="6"/>
  <c r="G3976" i="6"/>
  <c r="G3977" i="6"/>
  <c r="G3978" i="6"/>
  <c r="G3979" i="6"/>
  <c r="G3980" i="6"/>
  <c r="G3981" i="6"/>
  <c r="G3982" i="6"/>
  <c r="G3983" i="6"/>
  <c r="G3984" i="6"/>
  <c r="G3985" i="6"/>
  <c r="G3986" i="6"/>
  <c r="G3987" i="6"/>
  <c r="G3988" i="6"/>
  <c r="G3989" i="6"/>
  <c r="G3990" i="6"/>
  <c r="G3991" i="6"/>
  <c r="G3992" i="6"/>
  <c r="G3993" i="6"/>
  <c r="G3994" i="6"/>
  <c r="G3995" i="6"/>
  <c r="G3996" i="6"/>
  <c r="G3997" i="6"/>
  <c r="G3998" i="6"/>
  <c r="G3999" i="6"/>
  <c r="G4000" i="6"/>
  <c r="G4001" i="6"/>
  <c r="G4002" i="6"/>
  <c r="G4003" i="6"/>
  <c r="G4004" i="6"/>
  <c r="G4005" i="6"/>
  <c r="G4006" i="6"/>
  <c r="G4007" i="6"/>
  <c r="G4008" i="6"/>
  <c r="G4009" i="6"/>
  <c r="G4010" i="6"/>
  <c r="G4011" i="6"/>
  <c r="G4012" i="6"/>
  <c r="G4013" i="6"/>
  <c r="G4014" i="6"/>
  <c r="G4015" i="6"/>
  <c r="G4016" i="6"/>
  <c r="G4017" i="6"/>
  <c r="G4018" i="6"/>
  <c r="G4019" i="6"/>
  <c r="G4020" i="6"/>
  <c r="G4021" i="6"/>
  <c r="G4022" i="6"/>
  <c r="G4023" i="6"/>
  <c r="G4024" i="6"/>
  <c r="G4025" i="6"/>
  <c r="G4026" i="6"/>
  <c r="G4027" i="6"/>
  <c r="G4028" i="6"/>
  <c r="G4029" i="6"/>
  <c r="G4030" i="6"/>
  <c r="G4031" i="6"/>
  <c r="G4032" i="6"/>
  <c r="G4033" i="6"/>
  <c r="G4034" i="6"/>
  <c r="G4035" i="6"/>
  <c r="G4036" i="6"/>
  <c r="G4037" i="6"/>
  <c r="G4038" i="6"/>
  <c r="G4039" i="6"/>
  <c r="G4040" i="6"/>
  <c r="G4041" i="6"/>
  <c r="G4042" i="6"/>
  <c r="G4043" i="6"/>
  <c r="G4044" i="6"/>
  <c r="G4045" i="6"/>
  <c r="G4046" i="6"/>
  <c r="G4047" i="6"/>
  <c r="G4048" i="6"/>
  <c r="G4049" i="6"/>
  <c r="G4050" i="6"/>
  <c r="G4051" i="6"/>
  <c r="G4052" i="6"/>
  <c r="G4053" i="6"/>
  <c r="G4054" i="6"/>
  <c r="G4055" i="6"/>
  <c r="G4056" i="6"/>
  <c r="G4057" i="6"/>
  <c r="G4058" i="6"/>
  <c r="G4059" i="6"/>
  <c r="G4060" i="6"/>
  <c r="G4061" i="6"/>
  <c r="G4062" i="6"/>
  <c r="G4063" i="6"/>
  <c r="G4064" i="6"/>
  <c r="G4065" i="6"/>
  <c r="G4066" i="6"/>
  <c r="G4067" i="6"/>
  <c r="G4068" i="6"/>
  <c r="G4069" i="6"/>
  <c r="G4070" i="6"/>
  <c r="G4071" i="6"/>
  <c r="G4072" i="6"/>
  <c r="G4073" i="6"/>
  <c r="G4074" i="6"/>
  <c r="G4075" i="6"/>
  <c r="G4076" i="6"/>
  <c r="G4077" i="6"/>
  <c r="G4078" i="6"/>
  <c r="G4079" i="6"/>
  <c r="G4080" i="6"/>
  <c r="G4081" i="6"/>
  <c r="G4082" i="6"/>
  <c r="G4083" i="6"/>
  <c r="G4084" i="6"/>
  <c r="G4085" i="6"/>
  <c r="G4086" i="6"/>
  <c r="G4087" i="6"/>
  <c r="G4088" i="6"/>
  <c r="G4089" i="6"/>
  <c r="G4090" i="6"/>
  <c r="G4091" i="6"/>
  <c r="G4092" i="6"/>
  <c r="G4093" i="6"/>
  <c r="G4094" i="6"/>
  <c r="G4095" i="6"/>
  <c r="G4096" i="6"/>
  <c r="G4097" i="6"/>
  <c r="G4098" i="6"/>
  <c r="G4099" i="6"/>
  <c r="G4100" i="6"/>
  <c r="G4101" i="6"/>
  <c r="G4102" i="6"/>
  <c r="G4103" i="6"/>
  <c r="G4104" i="6"/>
  <c r="G4105" i="6"/>
  <c r="G4106" i="6"/>
  <c r="G4107" i="6"/>
  <c r="G4108" i="6"/>
  <c r="G4109" i="6"/>
  <c r="G4110" i="6"/>
  <c r="G4111" i="6"/>
  <c r="G4112" i="6"/>
  <c r="G4113" i="6"/>
  <c r="G4114" i="6"/>
  <c r="G4115" i="6"/>
  <c r="G4116" i="6"/>
  <c r="G4117" i="6"/>
  <c r="G4118" i="6"/>
  <c r="G4119" i="6"/>
  <c r="G4120" i="6"/>
  <c r="G4121" i="6"/>
  <c r="G4122" i="6"/>
  <c r="G4123" i="6"/>
  <c r="G4124" i="6"/>
  <c r="G4125" i="6"/>
  <c r="G4126" i="6"/>
  <c r="G4127" i="6"/>
  <c r="G4128" i="6"/>
  <c r="G4129" i="6"/>
  <c r="G4130" i="6"/>
  <c r="G4131" i="6"/>
  <c r="G4132" i="6"/>
  <c r="G4133" i="6"/>
  <c r="G4134" i="6"/>
  <c r="G4135" i="6"/>
  <c r="G4136" i="6"/>
  <c r="G4137" i="6"/>
  <c r="G4138" i="6"/>
  <c r="G4139" i="6"/>
  <c r="G4140" i="6"/>
  <c r="G4141" i="6"/>
  <c r="G4142" i="6"/>
  <c r="G4143" i="6"/>
  <c r="G4144" i="6"/>
  <c r="G4145" i="6"/>
  <c r="G4146" i="6"/>
  <c r="G4147" i="6"/>
  <c r="G4148" i="6"/>
  <c r="G4149" i="6"/>
  <c r="G4150" i="6"/>
  <c r="G4151" i="6"/>
  <c r="G4152" i="6"/>
  <c r="G4153" i="6"/>
  <c r="G4154" i="6"/>
  <c r="G4155" i="6"/>
  <c r="G4156" i="6"/>
  <c r="G4157" i="6"/>
  <c r="G4158" i="6"/>
  <c r="G4159" i="6"/>
  <c r="G4160" i="6"/>
  <c r="G4161" i="6"/>
  <c r="G4162" i="6"/>
  <c r="G4163" i="6"/>
  <c r="G4164" i="6"/>
  <c r="G4165" i="6"/>
  <c r="G4166" i="6"/>
  <c r="G4167" i="6"/>
  <c r="G4168" i="6"/>
  <c r="G4169" i="6"/>
  <c r="G4170" i="6"/>
  <c r="G4171" i="6"/>
  <c r="G4172" i="6"/>
  <c r="G4173" i="6"/>
  <c r="G4174" i="6"/>
  <c r="G4175" i="6"/>
  <c r="G4176" i="6"/>
  <c r="G4177" i="6"/>
  <c r="G4178" i="6"/>
  <c r="G4179" i="6"/>
  <c r="G4180" i="6"/>
  <c r="G4181" i="6"/>
  <c r="G4182" i="6"/>
  <c r="G4183" i="6"/>
  <c r="G4184" i="6"/>
  <c r="G4185" i="6"/>
  <c r="G4186" i="6"/>
  <c r="G4187" i="6"/>
  <c r="G4188" i="6"/>
  <c r="G4189" i="6"/>
  <c r="G4190" i="6"/>
  <c r="G4191" i="6"/>
  <c r="G4192" i="6"/>
  <c r="G4193" i="6"/>
  <c r="G4194" i="6"/>
  <c r="G4195" i="6"/>
  <c r="G4196" i="6"/>
  <c r="G4197" i="6"/>
  <c r="G4198" i="6"/>
  <c r="G4199" i="6"/>
  <c r="G4200" i="6"/>
  <c r="G4201" i="6"/>
  <c r="G4202" i="6"/>
  <c r="G4203" i="6"/>
  <c r="G4204" i="6"/>
  <c r="G4205" i="6"/>
  <c r="G4206" i="6"/>
  <c r="G4207" i="6"/>
  <c r="G4208" i="6"/>
  <c r="G4209" i="6"/>
  <c r="G4210" i="6"/>
  <c r="G4211" i="6"/>
  <c r="G4212" i="6"/>
  <c r="G4213" i="6"/>
  <c r="G4214" i="6"/>
  <c r="G4215" i="6"/>
  <c r="G4216" i="6"/>
  <c r="G4217" i="6"/>
  <c r="G4218" i="6"/>
  <c r="G4219" i="6"/>
  <c r="G4220" i="6"/>
  <c r="G4221" i="6"/>
  <c r="G4222" i="6"/>
  <c r="G4223" i="6"/>
  <c r="G4224" i="6"/>
  <c r="G4225" i="6"/>
  <c r="G4226" i="6"/>
  <c r="G4227" i="6"/>
  <c r="G4228" i="6"/>
  <c r="G4229" i="6"/>
  <c r="G4230" i="6"/>
  <c r="G4231" i="6"/>
  <c r="G4232" i="6"/>
  <c r="G4233" i="6"/>
  <c r="G4234" i="6"/>
  <c r="G4235" i="6"/>
  <c r="G4236" i="6"/>
  <c r="G4237" i="6"/>
  <c r="G4238" i="6"/>
  <c r="G4239" i="6"/>
  <c r="G4240" i="6"/>
  <c r="G4241" i="6"/>
  <c r="G4242" i="6"/>
  <c r="G4243" i="6"/>
  <c r="G4244" i="6"/>
  <c r="G4245" i="6"/>
  <c r="G4246" i="6"/>
  <c r="G4247" i="6"/>
  <c r="G4248" i="6"/>
  <c r="G4249" i="6"/>
  <c r="G4250" i="6"/>
  <c r="G4251" i="6"/>
  <c r="G4252" i="6"/>
  <c r="G4253" i="6"/>
  <c r="G4254" i="6"/>
  <c r="G4255" i="6"/>
  <c r="G4256" i="6"/>
  <c r="G4257" i="6"/>
  <c r="G4258" i="6"/>
  <c r="G4259" i="6"/>
  <c r="G4260" i="6"/>
  <c r="G4261" i="6"/>
  <c r="G4262" i="6"/>
  <c r="G4263" i="6"/>
  <c r="G4264" i="6"/>
  <c r="G4265" i="6"/>
  <c r="G4266" i="6"/>
  <c r="G4267" i="6"/>
  <c r="G4268" i="6"/>
  <c r="G4269" i="6"/>
  <c r="G4270" i="6"/>
  <c r="G4271" i="6"/>
  <c r="G4272" i="6"/>
  <c r="G4273" i="6"/>
  <c r="G4274" i="6"/>
  <c r="G4275" i="6"/>
  <c r="G4276" i="6"/>
  <c r="G4277" i="6"/>
  <c r="G4278" i="6"/>
  <c r="G4279" i="6"/>
  <c r="G4280" i="6"/>
  <c r="G4281" i="6"/>
  <c r="G4282" i="6"/>
  <c r="G4283" i="6"/>
  <c r="G4284" i="6"/>
  <c r="G4285" i="6"/>
  <c r="G4286" i="6"/>
  <c r="G4287" i="6"/>
  <c r="G4288" i="6"/>
  <c r="G4289" i="6"/>
  <c r="G4290" i="6"/>
  <c r="G4291" i="6"/>
  <c r="G4292" i="6"/>
  <c r="G4293" i="6"/>
  <c r="G4294" i="6"/>
  <c r="G4295" i="6"/>
  <c r="G4296" i="6"/>
  <c r="G4297" i="6"/>
  <c r="G4298" i="6"/>
  <c r="G4299" i="6"/>
  <c r="G4300" i="6"/>
  <c r="G4301" i="6"/>
  <c r="G4302" i="6"/>
  <c r="G4303" i="6"/>
  <c r="G4304" i="6"/>
  <c r="G4305" i="6"/>
  <c r="G4306" i="6"/>
  <c r="G4307" i="6"/>
  <c r="G4308" i="6"/>
  <c r="G4309" i="6"/>
  <c r="G4310" i="6"/>
  <c r="G4311" i="6"/>
  <c r="G4312" i="6"/>
  <c r="G4313" i="6"/>
  <c r="G4314" i="6"/>
  <c r="G4315" i="6"/>
  <c r="G4316" i="6"/>
  <c r="G4317" i="6"/>
  <c r="G4318" i="6"/>
  <c r="G4319" i="6"/>
  <c r="G4320" i="6"/>
  <c r="G4321" i="6"/>
  <c r="G4322" i="6"/>
  <c r="G4323" i="6"/>
  <c r="G4324" i="6"/>
  <c r="G4325" i="6"/>
  <c r="G4326" i="6"/>
  <c r="G4327" i="6"/>
  <c r="G4328" i="6"/>
  <c r="G4329" i="6"/>
  <c r="G4330" i="6"/>
  <c r="G4331" i="6"/>
  <c r="G4332" i="6"/>
  <c r="G4333" i="6"/>
  <c r="G4334" i="6"/>
  <c r="G4335" i="6"/>
  <c r="G4336" i="6"/>
  <c r="G4337" i="6"/>
  <c r="G4338" i="6"/>
  <c r="G4339" i="6"/>
  <c r="G4340" i="6"/>
  <c r="G4341" i="6"/>
  <c r="G4342" i="6"/>
  <c r="G4343" i="6"/>
  <c r="G4344" i="6"/>
  <c r="G4345" i="6"/>
  <c r="G4346" i="6"/>
  <c r="G4347" i="6"/>
  <c r="G4348" i="6"/>
  <c r="G4349" i="6"/>
  <c r="G4350" i="6"/>
  <c r="G4351" i="6"/>
  <c r="G4352" i="6"/>
  <c r="G4353" i="6"/>
  <c r="G4354" i="6"/>
  <c r="G4355" i="6"/>
  <c r="G4356" i="6"/>
  <c r="G4357" i="6"/>
  <c r="G4358" i="6"/>
  <c r="G4359" i="6"/>
  <c r="G4360" i="6"/>
  <c r="G4361" i="6"/>
  <c r="G4362" i="6"/>
  <c r="G4363" i="6"/>
  <c r="G4364" i="6"/>
  <c r="G4365" i="6"/>
  <c r="G4366" i="6"/>
  <c r="G4367" i="6"/>
  <c r="G4368" i="6"/>
  <c r="G4369" i="6"/>
  <c r="G4370" i="6"/>
  <c r="G4371" i="6"/>
  <c r="G4372" i="6"/>
  <c r="G4373" i="6"/>
  <c r="G4374" i="6"/>
  <c r="G4375" i="6"/>
  <c r="G4376" i="6"/>
  <c r="G4377" i="6"/>
  <c r="G4378" i="6"/>
  <c r="G4379" i="6"/>
  <c r="G4380" i="6"/>
  <c r="G4381" i="6"/>
  <c r="G4382" i="6"/>
  <c r="G4383" i="6"/>
  <c r="G4384" i="6"/>
  <c r="G4385" i="6"/>
  <c r="G4386" i="6"/>
  <c r="G4387" i="6"/>
  <c r="G4388" i="6"/>
  <c r="G4389" i="6"/>
  <c r="G4390" i="6"/>
  <c r="G4391" i="6"/>
  <c r="G4392" i="6"/>
  <c r="G4393" i="6"/>
  <c r="G4394" i="6"/>
  <c r="G4395" i="6"/>
  <c r="G4396" i="6"/>
  <c r="G4397" i="6"/>
  <c r="G4398" i="6"/>
  <c r="G4399" i="6"/>
  <c r="G4400" i="6"/>
  <c r="G4401" i="6"/>
  <c r="G4402" i="6"/>
  <c r="G4403" i="6"/>
  <c r="G4404" i="6"/>
  <c r="G4405" i="6"/>
  <c r="G4406" i="6"/>
  <c r="G4407" i="6"/>
  <c r="G4408" i="6"/>
  <c r="G4409" i="6"/>
  <c r="G4410" i="6"/>
  <c r="G4411" i="6"/>
  <c r="G4412" i="6"/>
  <c r="G4413" i="6"/>
  <c r="G4414" i="6"/>
  <c r="G4415" i="6"/>
  <c r="G4416" i="6"/>
  <c r="G4417" i="6"/>
  <c r="G4418" i="6"/>
  <c r="G4419" i="6"/>
  <c r="G4420" i="6"/>
  <c r="G4421" i="6"/>
  <c r="G4422" i="6"/>
  <c r="G4423" i="6"/>
  <c r="G4424" i="6"/>
  <c r="G4425" i="6"/>
  <c r="G4426" i="6"/>
  <c r="G4427" i="6"/>
  <c r="G4428" i="6"/>
  <c r="G4429" i="6"/>
  <c r="G4430" i="6"/>
  <c r="G4431" i="6"/>
  <c r="G4432" i="6"/>
  <c r="G4433" i="6"/>
  <c r="G4434" i="6"/>
  <c r="G4435" i="6"/>
  <c r="G4436" i="6"/>
  <c r="G4437" i="6"/>
  <c r="G4438" i="6"/>
  <c r="G4439" i="6"/>
  <c r="G4440" i="6"/>
  <c r="G4441" i="6"/>
  <c r="G4442" i="6"/>
  <c r="G4443" i="6"/>
  <c r="G4444" i="6"/>
  <c r="G4445" i="6"/>
  <c r="G4446" i="6"/>
  <c r="G4447" i="6"/>
  <c r="G4448" i="6"/>
  <c r="G4449" i="6"/>
  <c r="G4450" i="6"/>
  <c r="G4451" i="6"/>
  <c r="G4452" i="6"/>
  <c r="G4453" i="6"/>
  <c r="G4454" i="6"/>
  <c r="G4455" i="6"/>
  <c r="G4456" i="6"/>
  <c r="G4457" i="6"/>
  <c r="G4458" i="6"/>
  <c r="G4459" i="6"/>
  <c r="G4460" i="6"/>
  <c r="G4461" i="6"/>
  <c r="G4462" i="6"/>
  <c r="G4463" i="6"/>
  <c r="G4464" i="6"/>
  <c r="G4465" i="6"/>
  <c r="G4466" i="6"/>
  <c r="G4467" i="6"/>
  <c r="G4468" i="6"/>
  <c r="G4469" i="6"/>
  <c r="G4470" i="6"/>
  <c r="G4471" i="6"/>
  <c r="G4472" i="6"/>
  <c r="G4473" i="6"/>
  <c r="G4474" i="6"/>
  <c r="G4475" i="6"/>
  <c r="G4476" i="6"/>
  <c r="G4477" i="6"/>
  <c r="G4478" i="6"/>
  <c r="G4479" i="6"/>
  <c r="G4480" i="6"/>
  <c r="G4481" i="6"/>
  <c r="G4482" i="6"/>
  <c r="G4483" i="6"/>
  <c r="G4484" i="6"/>
  <c r="G4485" i="6"/>
  <c r="G4486" i="6"/>
  <c r="G4487" i="6"/>
  <c r="G4488" i="6"/>
  <c r="G4489" i="6"/>
  <c r="G4490" i="6"/>
  <c r="G4491" i="6"/>
  <c r="G4492" i="6"/>
  <c r="G4493" i="6"/>
  <c r="G4494" i="6"/>
  <c r="G4495" i="6"/>
  <c r="G4496" i="6"/>
  <c r="G4497" i="6"/>
  <c r="G4498" i="6"/>
  <c r="G4499" i="6"/>
  <c r="G4500" i="6"/>
  <c r="G4501" i="6"/>
  <c r="G4502" i="6"/>
  <c r="G4503" i="6"/>
  <c r="G4504" i="6"/>
  <c r="G4505" i="6"/>
  <c r="G4506" i="6"/>
  <c r="G4507" i="6"/>
  <c r="G4508" i="6"/>
  <c r="G4509" i="6"/>
  <c r="G4510" i="6"/>
  <c r="G4511" i="6"/>
  <c r="G4512" i="6"/>
  <c r="G4513" i="6"/>
  <c r="G4514" i="6"/>
  <c r="G4515" i="6"/>
  <c r="G4516" i="6"/>
  <c r="G4517" i="6"/>
  <c r="G4518" i="6"/>
  <c r="G4519" i="6"/>
  <c r="G4520" i="6"/>
  <c r="G4521" i="6"/>
  <c r="G4522" i="6"/>
  <c r="G4523" i="6"/>
  <c r="G4524" i="6"/>
  <c r="G4525" i="6"/>
  <c r="G4526" i="6"/>
  <c r="G4527" i="6"/>
  <c r="G4528" i="6"/>
  <c r="G4529" i="6"/>
  <c r="G4530" i="6"/>
  <c r="G4531" i="6"/>
  <c r="G4532" i="6"/>
  <c r="G4533" i="6"/>
  <c r="G4534" i="6"/>
  <c r="G4535" i="6"/>
  <c r="G4536" i="6"/>
  <c r="G4537" i="6"/>
  <c r="G4538" i="6"/>
  <c r="G4539" i="6"/>
  <c r="G4540" i="6"/>
  <c r="G4541" i="6"/>
  <c r="G4542" i="6"/>
  <c r="G4543" i="6"/>
  <c r="G4544" i="6"/>
  <c r="G4545" i="6"/>
  <c r="G4546" i="6"/>
  <c r="G4547" i="6"/>
  <c r="G4548" i="6"/>
  <c r="G4549" i="6"/>
  <c r="G4550" i="6"/>
  <c r="G4551" i="6"/>
  <c r="G4552" i="6"/>
  <c r="G4553" i="6"/>
  <c r="G4554" i="6"/>
  <c r="G4555" i="6"/>
  <c r="G4556" i="6"/>
  <c r="G4557" i="6"/>
  <c r="G4558" i="6"/>
  <c r="G4559" i="6"/>
  <c r="G4560" i="6"/>
  <c r="G4561" i="6"/>
  <c r="G4562" i="6"/>
  <c r="G4563" i="6"/>
  <c r="G4564" i="6"/>
  <c r="G4565" i="6"/>
  <c r="G4566" i="6"/>
  <c r="G4567" i="6"/>
  <c r="G4568" i="6"/>
  <c r="G4569" i="6"/>
  <c r="G4570" i="6"/>
  <c r="G4571" i="6"/>
  <c r="G4572" i="6"/>
  <c r="G4573" i="6"/>
  <c r="G4574" i="6"/>
  <c r="G4575" i="6"/>
  <c r="G4576" i="6"/>
  <c r="G4577" i="6"/>
  <c r="G4578" i="6"/>
  <c r="G4579" i="6"/>
  <c r="G4580" i="6"/>
  <c r="G4581" i="6"/>
  <c r="G4582" i="6"/>
  <c r="G4583" i="6"/>
  <c r="G4584" i="6"/>
  <c r="G4585" i="6"/>
  <c r="G4586" i="6"/>
  <c r="G4587" i="6"/>
  <c r="G4588" i="6"/>
  <c r="G4589" i="6"/>
  <c r="G4590" i="6"/>
  <c r="G4591" i="6"/>
  <c r="G4592" i="6"/>
  <c r="G4593" i="6"/>
  <c r="G4594" i="6"/>
  <c r="G4595" i="6"/>
  <c r="G4596" i="6"/>
  <c r="G4597" i="6"/>
  <c r="G4598" i="6"/>
  <c r="G4599" i="6"/>
  <c r="G4600" i="6"/>
  <c r="G4601" i="6"/>
  <c r="G4602" i="6"/>
  <c r="G4603" i="6"/>
  <c r="G4604" i="6"/>
  <c r="G4605" i="6"/>
  <c r="G4606" i="6"/>
  <c r="G4607" i="6"/>
  <c r="G4608" i="6"/>
  <c r="G4609" i="6"/>
  <c r="G4610" i="6"/>
  <c r="G4611" i="6"/>
  <c r="G4612" i="6"/>
  <c r="G4613" i="6"/>
  <c r="G4614" i="6"/>
  <c r="G4615" i="6"/>
  <c r="G4616" i="6"/>
  <c r="G4617" i="6"/>
  <c r="G4618" i="6"/>
  <c r="G4619" i="6"/>
  <c r="G4620" i="6"/>
  <c r="G4621" i="6"/>
  <c r="G4622" i="6"/>
  <c r="G4623" i="6"/>
  <c r="G4624" i="6"/>
  <c r="G4625" i="6"/>
  <c r="G4626" i="6"/>
  <c r="G4627" i="6"/>
  <c r="G4628" i="6"/>
  <c r="G4629" i="6"/>
  <c r="G4630" i="6"/>
  <c r="G4631" i="6"/>
  <c r="G4632" i="6"/>
  <c r="G4633" i="6"/>
  <c r="G4634" i="6"/>
  <c r="G4635" i="6"/>
  <c r="G4636" i="6"/>
  <c r="G4637" i="6"/>
  <c r="G4638" i="6"/>
  <c r="G4639" i="6"/>
  <c r="G4640" i="6"/>
  <c r="G4641" i="6"/>
  <c r="G4642" i="6"/>
  <c r="G4643" i="6"/>
  <c r="G4644" i="6"/>
  <c r="G4645" i="6"/>
  <c r="G4646" i="6"/>
  <c r="G4647" i="6"/>
  <c r="G4648" i="6"/>
  <c r="G4649" i="6"/>
  <c r="G4650" i="6"/>
  <c r="G4651" i="6"/>
  <c r="G4652" i="6"/>
  <c r="G4653" i="6"/>
  <c r="G4654" i="6"/>
  <c r="G4655" i="6"/>
  <c r="G4656" i="6"/>
  <c r="G4657" i="6"/>
  <c r="G4658" i="6"/>
  <c r="G4659" i="6"/>
  <c r="G4660" i="6"/>
  <c r="G4661" i="6"/>
  <c r="G4662" i="6"/>
  <c r="G4663" i="6"/>
  <c r="G4664" i="6"/>
  <c r="G4665" i="6"/>
  <c r="G4666" i="6"/>
  <c r="G4667" i="6"/>
  <c r="G4668" i="6"/>
  <c r="G4669" i="6"/>
  <c r="G4670" i="6"/>
  <c r="G4671" i="6"/>
  <c r="G4672" i="6"/>
  <c r="G4673" i="6"/>
  <c r="G4674" i="6"/>
  <c r="G4675" i="6"/>
  <c r="G4676" i="6"/>
  <c r="G4677" i="6"/>
  <c r="G4678" i="6"/>
  <c r="G4679" i="6"/>
  <c r="G4680" i="6"/>
  <c r="G4681" i="6"/>
  <c r="G4682" i="6"/>
  <c r="G4683" i="6"/>
  <c r="G4684" i="6"/>
  <c r="G4685" i="6"/>
  <c r="G4686" i="6"/>
  <c r="G4687" i="6"/>
  <c r="G4688" i="6"/>
  <c r="G4689" i="6"/>
  <c r="G4690" i="6"/>
  <c r="G4691" i="6"/>
  <c r="G4692" i="6"/>
  <c r="G4693" i="6"/>
  <c r="G4694" i="6"/>
  <c r="G4695" i="6"/>
  <c r="G4696" i="6"/>
  <c r="G4697" i="6"/>
  <c r="G4698" i="6"/>
  <c r="G4699" i="6"/>
  <c r="G4700" i="6"/>
  <c r="G4701" i="6"/>
  <c r="G4702" i="6"/>
  <c r="G4703" i="6"/>
  <c r="G4704" i="6"/>
  <c r="G4705" i="6"/>
  <c r="G4706" i="6"/>
  <c r="G4707" i="6"/>
  <c r="G4708" i="6"/>
  <c r="G4709" i="6"/>
  <c r="G4710" i="6"/>
  <c r="G4711" i="6"/>
  <c r="G4712" i="6"/>
  <c r="G4713" i="6"/>
  <c r="G4714" i="6"/>
  <c r="G4715" i="6"/>
  <c r="G4716" i="6"/>
  <c r="G4717" i="6"/>
  <c r="G4718" i="6"/>
  <c r="G4719" i="6"/>
  <c r="G4720" i="6"/>
  <c r="G4721" i="6"/>
  <c r="G4722" i="6"/>
  <c r="G4723" i="6"/>
  <c r="G4724" i="6"/>
  <c r="G4725" i="6"/>
  <c r="G4726" i="6"/>
  <c r="G4727" i="6"/>
  <c r="G4728" i="6"/>
  <c r="G4729" i="6"/>
  <c r="G4730" i="6"/>
  <c r="G4731" i="6"/>
  <c r="G4732" i="6"/>
  <c r="G4733" i="6"/>
  <c r="G4734" i="6"/>
  <c r="G4735" i="6"/>
  <c r="G4736" i="6"/>
  <c r="G4737" i="6"/>
  <c r="G4738" i="6"/>
  <c r="G4739" i="6"/>
  <c r="G4740" i="6"/>
  <c r="G4741" i="6"/>
  <c r="G4742" i="6"/>
  <c r="G4743" i="6"/>
  <c r="G4744" i="6"/>
  <c r="G4745" i="6"/>
  <c r="G4746" i="6"/>
  <c r="G4747" i="6"/>
  <c r="G4748" i="6"/>
  <c r="G4749" i="6"/>
  <c r="G4750" i="6"/>
  <c r="G4751" i="6"/>
  <c r="G4752" i="6"/>
  <c r="G4753" i="6"/>
  <c r="G4754" i="6"/>
  <c r="G4755" i="6"/>
  <c r="G4756" i="6"/>
  <c r="G4757" i="6"/>
  <c r="G4758" i="6"/>
  <c r="G4759" i="6"/>
  <c r="G4760" i="6"/>
  <c r="G4761" i="6"/>
  <c r="G4762" i="6"/>
  <c r="G4763" i="6"/>
  <c r="G4764" i="6"/>
  <c r="G4765" i="6"/>
  <c r="G4766" i="6"/>
  <c r="G4767" i="6"/>
  <c r="G4768" i="6"/>
  <c r="G4769" i="6"/>
  <c r="G4770" i="6"/>
  <c r="G4771" i="6"/>
  <c r="G4772" i="6"/>
  <c r="G4773" i="6"/>
  <c r="G4774" i="6"/>
  <c r="G4775" i="6"/>
  <c r="G4776" i="6"/>
  <c r="G4777" i="6"/>
  <c r="G4778" i="6"/>
  <c r="G4779" i="6"/>
  <c r="G4780" i="6"/>
  <c r="G4781" i="6"/>
  <c r="G4782" i="6"/>
  <c r="G4783" i="6"/>
  <c r="G4784" i="6"/>
  <c r="G4785" i="6"/>
  <c r="G4786" i="6"/>
  <c r="G4787" i="6"/>
  <c r="G4788" i="6"/>
  <c r="G4789" i="6"/>
  <c r="G4790" i="6"/>
  <c r="G4791" i="6"/>
  <c r="G4792" i="6"/>
  <c r="G4793" i="6"/>
  <c r="G4794" i="6"/>
  <c r="G4795" i="6"/>
  <c r="G4796" i="6"/>
  <c r="G4797" i="6"/>
  <c r="G4798" i="6"/>
  <c r="G4799" i="6"/>
  <c r="G4800" i="6"/>
  <c r="G4801" i="6"/>
  <c r="G4802" i="6"/>
  <c r="G4803" i="6"/>
  <c r="G4804" i="6"/>
  <c r="G4805" i="6"/>
  <c r="G4806" i="6"/>
  <c r="G4807" i="6"/>
  <c r="G4808" i="6"/>
  <c r="G4809" i="6"/>
  <c r="G4810" i="6"/>
  <c r="G4811" i="6"/>
  <c r="G4812" i="6"/>
  <c r="G4813" i="6"/>
  <c r="G4814" i="6"/>
  <c r="G4815" i="6"/>
  <c r="G4816" i="6"/>
  <c r="G4817" i="6"/>
  <c r="G4818" i="6"/>
  <c r="G4819" i="6"/>
  <c r="G4820" i="6"/>
  <c r="G4821" i="6"/>
  <c r="G4822" i="6"/>
  <c r="G4823" i="6"/>
  <c r="G4824" i="6"/>
  <c r="G4825" i="6"/>
  <c r="G4826" i="6"/>
  <c r="G4827" i="6"/>
  <c r="G4828" i="6"/>
  <c r="G4829" i="6"/>
  <c r="G4830" i="6"/>
  <c r="G4831" i="6"/>
  <c r="G4832" i="6"/>
  <c r="G4833" i="6"/>
  <c r="G4834" i="6"/>
  <c r="G4835" i="6"/>
  <c r="G4836" i="6"/>
  <c r="G4837" i="6"/>
  <c r="G4838" i="6"/>
  <c r="G4839" i="6"/>
  <c r="G4840" i="6"/>
  <c r="G4841" i="6"/>
  <c r="G4842" i="6"/>
  <c r="G4843" i="6"/>
  <c r="G4844" i="6"/>
  <c r="G4845" i="6"/>
  <c r="G4846" i="6"/>
  <c r="G4847" i="6"/>
  <c r="G4848" i="6"/>
  <c r="G4849" i="6"/>
  <c r="G4850" i="6"/>
  <c r="G4851" i="6"/>
  <c r="G4852" i="6"/>
  <c r="G4853" i="6"/>
  <c r="G4854" i="6"/>
  <c r="G4855" i="6"/>
  <c r="G4856" i="6"/>
  <c r="G4857" i="6"/>
  <c r="G4858" i="6"/>
  <c r="G4859" i="6"/>
  <c r="G4860" i="6"/>
  <c r="G4861" i="6"/>
  <c r="G4862" i="6"/>
  <c r="G4863" i="6"/>
  <c r="G4864" i="6"/>
  <c r="G4865" i="6"/>
  <c r="G4866" i="6"/>
  <c r="G4867" i="6"/>
  <c r="G4868" i="6"/>
  <c r="G4869" i="6"/>
  <c r="G4870" i="6"/>
  <c r="G4871" i="6"/>
  <c r="G4872" i="6"/>
  <c r="G4873" i="6"/>
  <c r="G4874" i="6"/>
  <c r="G4875" i="6"/>
  <c r="G4876" i="6"/>
  <c r="G4877" i="6"/>
  <c r="G4878" i="6"/>
  <c r="G4879" i="6"/>
  <c r="G4880" i="6"/>
  <c r="G4881" i="6"/>
  <c r="G4882" i="6"/>
  <c r="G4883" i="6"/>
  <c r="G4884" i="6"/>
  <c r="G4885" i="6"/>
  <c r="G4886" i="6"/>
  <c r="G4887" i="6"/>
  <c r="G4888" i="6"/>
  <c r="G4889" i="6"/>
  <c r="G4890" i="6"/>
  <c r="G4891" i="6"/>
  <c r="G4892" i="6"/>
  <c r="G4893" i="6"/>
  <c r="G4894" i="6"/>
  <c r="G4895" i="6"/>
  <c r="G4896" i="6"/>
  <c r="G4897" i="6"/>
  <c r="G4898" i="6"/>
  <c r="G4899" i="6"/>
  <c r="G4900" i="6"/>
  <c r="G4901" i="6"/>
  <c r="G4902" i="6"/>
  <c r="G4903" i="6"/>
  <c r="G4904" i="6"/>
  <c r="G4905" i="6"/>
  <c r="G4906" i="6"/>
  <c r="G4907" i="6"/>
  <c r="G4908" i="6"/>
  <c r="G4909" i="6"/>
  <c r="G4910" i="6"/>
  <c r="G4911" i="6"/>
  <c r="G4912" i="6"/>
  <c r="G4913" i="6"/>
  <c r="G4914" i="6"/>
  <c r="G4915" i="6"/>
  <c r="G4916" i="6"/>
  <c r="G4917" i="6"/>
  <c r="G4918" i="6"/>
  <c r="G4919" i="6"/>
  <c r="G4920" i="6"/>
  <c r="G4921" i="6"/>
  <c r="G4922" i="6"/>
  <c r="G4923" i="6"/>
  <c r="G4924" i="6"/>
  <c r="G4925" i="6"/>
  <c r="G4926" i="6"/>
  <c r="G4927" i="6"/>
  <c r="G4928" i="6"/>
  <c r="G4929" i="6"/>
  <c r="G4930" i="6"/>
  <c r="G4931" i="6"/>
  <c r="G4932" i="6"/>
  <c r="G4933" i="6"/>
  <c r="G4934" i="6"/>
  <c r="G4935" i="6"/>
  <c r="G4936" i="6"/>
  <c r="G4937" i="6"/>
  <c r="G4938" i="6"/>
  <c r="G4939" i="6"/>
  <c r="G4940" i="6"/>
  <c r="G4941" i="6"/>
  <c r="G4942" i="6"/>
  <c r="G4943" i="6"/>
  <c r="G4944" i="6"/>
  <c r="G4945" i="6"/>
  <c r="G4946" i="6"/>
  <c r="G4947" i="6"/>
  <c r="G4948" i="6"/>
  <c r="G4949" i="6"/>
  <c r="G4950" i="6"/>
  <c r="G4951" i="6"/>
  <c r="G4952" i="6"/>
  <c r="G4953" i="6"/>
  <c r="G4954" i="6"/>
  <c r="G4955" i="6"/>
  <c r="G4956" i="6"/>
  <c r="G4957" i="6"/>
  <c r="G4958" i="6"/>
  <c r="G4959" i="6"/>
  <c r="G4960" i="6"/>
  <c r="G4961" i="6"/>
  <c r="G4962" i="6"/>
  <c r="G4963" i="6"/>
  <c r="G4964" i="6"/>
  <c r="G4965" i="6"/>
  <c r="G4966" i="6"/>
  <c r="G4967" i="6"/>
  <c r="G4968" i="6"/>
  <c r="G4969" i="6"/>
  <c r="G4970" i="6"/>
  <c r="G4971" i="6"/>
  <c r="G4972" i="6"/>
  <c r="G4973" i="6"/>
  <c r="G4974" i="6"/>
  <c r="G4975" i="6"/>
  <c r="G4976" i="6"/>
  <c r="G4977" i="6"/>
  <c r="G4978" i="6"/>
  <c r="G4979" i="6"/>
  <c r="G4980" i="6"/>
  <c r="G4981" i="6"/>
  <c r="G4982" i="6"/>
  <c r="G4983" i="6"/>
  <c r="G4984" i="6"/>
  <c r="G4985" i="6"/>
  <c r="G4986" i="6"/>
  <c r="G4987" i="6"/>
  <c r="G4988" i="6"/>
  <c r="G4989" i="6"/>
  <c r="G4990" i="6"/>
  <c r="G4991" i="6"/>
  <c r="G4992" i="6"/>
  <c r="G4993" i="6"/>
  <c r="G4994" i="6"/>
  <c r="G4995" i="6"/>
  <c r="G4996" i="6"/>
  <c r="G4997" i="6"/>
  <c r="G4998" i="6"/>
  <c r="G4999" i="6"/>
  <c r="G5000" i="6"/>
  <c r="G5001" i="6"/>
  <c r="G5002" i="6"/>
  <c r="G3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3" i="6"/>
  <c r="J3" i="6" s="1"/>
  <c r="G4" i="6"/>
  <c r="C4" i="6"/>
  <c r="I4" i="6"/>
  <c r="J4" i="6" s="1"/>
  <c r="H4" i="6"/>
</calcChain>
</file>

<file path=xl/sharedStrings.xml><?xml version="1.0" encoding="utf-8"?>
<sst xmlns="http://schemas.openxmlformats.org/spreadsheetml/2006/main" count="27" uniqueCount="27">
  <si>
    <t>Aantal ontvangen (vials)</t>
  </si>
  <si>
    <t>reg nummer</t>
  </si>
  <si>
    <t>batchn°outgoing</t>
  </si>
  <si>
    <t>vervaldatum na ontdooien</t>
  </si>
  <si>
    <t>afnemer(s)</t>
  </si>
  <si>
    <t>reg nummer incoming</t>
  </si>
  <si>
    <t>vaccintype</t>
  </si>
  <si>
    <t>ontvangstdatum</t>
  </si>
  <si>
    <t>Lotnummer</t>
  </si>
  <si>
    <t>Aantal uren voor vervallen</t>
  </si>
  <si>
    <t>Aantal vaccin per vial</t>
  </si>
  <si>
    <t>p</t>
  </si>
  <si>
    <t>Product code label</t>
  </si>
  <si>
    <t>Productnaam</t>
  </si>
  <si>
    <t>Nummer APB</t>
  </si>
  <si>
    <t>datum  verdunning bij klaarmaken</t>
  </si>
  <si>
    <t>uur verdunning/ optrekken bij klaarmaken</t>
  </si>
  <si>
    <t>houdbaarheid</t>
  </si>
  <si>
    <t>Datum verval</t>
  </si>
  <si>
    <r>
      <t>vervaluur</t>
    </r>
    <r>
      <rPr>
        <sz val="11"/>
        <rFont val="Calibri"/>
        <family val="2"/>
      </rPr>
      <t> </t>
    </r>
  </si>
  <si>
    <r>
      <t>labelprint</t>
    </r>
    <r>
      <rPr>
        <sz val="11"/>
        <rFont val="Calibri"/>
        <family val="2"/>
      </rPr>
      <t> </t>
    </r>
  </si>
  <si>
    <t>ped</t>
  </si>
  <si>
    <t>15/09/2023</t>
  </si>
  <si>
    <t>voorbeeld01</t>
  </si>
  <si>
    <t>16/09/2023</t>
  </si>
  <si>
    <t>register COVID-19 vaccins comirnaty</t>
  </si>
  <si>
    <t xml:space="preserve">type vaccin BA4-5 ; XBB , ped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</si>
</sst>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6"/>
      </left>
      <right style="thin">
        <color theme="6"/>
      </right>
      <top style="medium">
        <color auto="1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1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4" xfId="0" applyFill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0" fillId="0" borderId="0" xfId="0" applyNumberFormat="1"/>
    <xf numFmtId="0" fontId="2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7" fillId="0" borderId="0" xfId="0" applyFont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164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49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4" xfId="0" applyNumberFormat="1" applyFont="1" applyFill="1" applyBorder="1" applyAlignment="1" applyProtection="1">
      <alignment horizontal="center" vertical="center"/>
      <protection locked="0"/>
    </xf>
    <xf numFmtId="164" fontId="4" fillId="4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6" xfId="0" applyNumberFormat="1" applyFont="1" applyFill="1" applyBorder="1" applyAlignment="1" applyProtection="1">
      <alignment horizontal="center" vertical="center"/>
      <protection locked="0"/>
    </xf>
    <xf numFmtId="164" fontId="4" fillId="4" borderId="17" xfId="0" applyNumberFormat="1" applyFont="1" applyFill="1" applyBorder="1" applyAlignment="1" applyProtection="1">
      <alignment horizontal="center" vertical="center"/>
      <protection locked="0"/>
    </xf>
    <xf numFmtId="4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/>
    <xf numFmtId="0" fontId="8" fillId="0" borderId="11" xfId="0" applyFont="1" applyBorder="1" applyAlignment="1">
      <alignment horizontal="center" vertical="center" wrapText="1"/>
    </xf>
    <xf numFmtId="14" fontId="4" fillId="4" borderId="18" xfId="0" applyNumberFormat="1" applyFont="1" applyFill="1" applyBorder="1" applyAlignment="1" applyProtection="1">
      <alignment horizontal="center"/>
      <protection locked="0"/>
    </xf>
    <xf numFmtId="14" fontId="4" fillId="4" borderId="19" xfId="0" applyNumberFormat="1" applyFont="1" applyFill="1" applyBorder="1" applyAlignment="1" applyProtection="1">
      <alignment horizontal="center"/>
      <protection locked="0"/>
    </xf>
    <xf numFmtId="14" fontId="4" fillId="4" borderId="15" xfId="0" applyNumberFormat="1" applyFont="1" applyFill="1" applyBorder="1" applyProtection="1">
      <protection locked="0"/>
    </xf>
    <xf numFmtId="14" fontId="4" fillId="4" borderId="14" xfId="0" applyNumberFormat="1" applyFont="1" applyFill="1" applyBorder="1" applyProtection="1">
      <protection locked="0"/>
    </xf>
    <xf numFmtId="14" fontId="4" fillId="0" borderId="14" xfId="0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14" fontId="4" fillId="4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49" fontId="0" fillId="4" borderId="1" xfId="0" applyNumberFormat="1" applyFill="1" applyBorder="1"/>
    <xf numFmtId="0" fontId="0" fillId="4" borderId="2" xfId="0" applyFill="1" applyBorder="1"/>
    <xf numFmtId="49" fontId="0" fillId="4" borderId="3" xfId="0" applyNumberFormat="1" applyFill="1" applyBorder="1"/>
    <xf numFmtId="0" fontId="0" fillId="4" borderId="4" xfId="0" applyFill="1" applyBorder="1"/>
    <xf numFmtId="49" fontId="0" fillId="4" borderId="5" xfId="0" applyNumberFormat="1" applyFill="1" applyBorder="1"/>
    <xf numFmtId="0" fontId="0" fillId="4" borderId="6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8ED06-9B52-4781-8663-C184B3C11794}">
  <dimension ref="A1:F1002"/>
  <sheetViews>
    <sheetView tabSelected="1" workbookViewId="0">
      <pane ySplit="2" topLeftCell="A3" activePane="bottomLeft" state="frozen"/>
      <selection pane="bottomLeft" activeCell="B4" sqref="B4"/>
    </sheetView>
  </sheetViews>
  <sheetFormatPr defaultRowHeight="14.4" x14ac:dyDescent="0.3"/>
  <cols>
    <col min="1" max="1" width="12.88671875" customWidth="1"/>
    <col min="2" max="2" width="27.77734375" customWidth="1"/>
    <col min="3" max="3" width="23.44140625" style="15" customWidth="1"/>
    <col min="4" max="4" width="22.109375" customWidth="1"/>
    <col min="5" max="5" width="16.77734375" customWidth="1"/>
    <col min="6" max="6" width="26.21875" style="43" customWidth="1"/>
  </cols>
  <sheetData>
    <row r="1" spans="1:6" ht="34.200000000000003" customHeight="1" x14ac:dyDescent="0.3">
      <c r="A1" s="44" t="s">
        <v>25</v>
      </c>
      <c r="B1" s="45"/>
      <c r="C1" s="45"/>
      <c r="D1" s="45"/>
      <c r="E1" s="45"/>
      <c r="F1" s="45"/>
    </row>
    <row r="2" spans="1:6" x14ac:dyDescent="0.3">
      <c r="A2" s="1" t="s">
        <v>1</v>
      </c>
      <c r="B2" s="1" t="s">
        <v>26</v>
      </c>
      <c r="C2" s="12" t="s">
        <v>7</v>
      </c>
      <c r="D2" s="13" t="s">
        <v>0</v>
      </c>
      <c r="E2" s="14" t="s">
        <v>8</v>
      </c>
      <c r="F2" s="38" t="s">
        <v>3</v>
      </c>
    </row>
    <row r="3" spans="1:6" x14ac:dyDescent="0.3">
      <c r="A3">
        <v>1</v>
      </c>
      <c r="B3" s="49" t="s">
        <v>21</v>
      </c>
      <c r="C3" s="50" t="s">
        <v>22</v>
      </c>
      <c r="D3" s="51">
        <v>10</v>
      </c>
      <c r="E3" s="51" t="s">
        <v>23</v>
      </c>
      <c r="F3" s="39">
        <v>45009</v>
      </c>
    </row>
    <row r="4" spans="1:6" x14ac:dyDescent="0.3">
      <c r="A4">
        <v>2</v>
      </c>
      <c r="B4" s="49"/>
      <c r="C4" s="52"/>
      <c r="D4" s="53"/>
      <c r="E4" s="53"/>
      <c r="F4" s="40"/>
    </row>
    <row r="5" spans="1:6" x14ac:dyDescent="0.3">
      <c r="A5">
        <v>3</v>
      </c>
      <c r="B5" s="49"/>
      <c r="C5" s="52"/>
      <c r="D5" s="53"/>
      <c r="E5" s="53"/>
      <c r="F5" s="41"/>
    </row>
    <row r="6" spans="1:6" x14ac:dyDescent="0.3">
      <c r="A6">
        <v>4</v>
      </c>
      <c r="B6" s="49"/>
      <c r="C6" s="52"/>
      <c r="D6" s="53"/>
      <c r="E6" s="53"/>
      <c r="F6" s="42"/>
    </row>
    <row r="7" spans="1:6" x14ac:dyDescent="0.3">
      <c r="A7">
        <v>5</v>
      </c>
      <c r="B7" s="49"/>
      <c r="C7" s="52"/>
      <c r="D7" s="53"/>
      <c r="E7" s="53"/>
      <c r="F7" s="42"/>
    </row>
    <row r="8" spans="1:6" x14ac:dyDescent="0.3">
      <c r="A8">
        <v>6</v>
      </c>
      <c r="B8" s="49"/>
      <c r="C8" s="52"/>
      <c r="D8" s="53"/>
      <c r="E8" s="53"/>
      <c r="F8" s="42"/>
    </row>
    <row r="9" spans="1:6" x14ac:dyDescent="0.3">
      <c r="A9">
        <v>7</v>
      </c>
      <c r="B9" s="49"/>
      <c r="C9" s="52"/>
      <c r="D9" s="53"/>
      <c r="E9" s="53"/>
      <c r="F9" s="42"/>
    </row>
    <row r="10" spans="1:6" x14ac:dyDescent="0.3">
      <c r="A10">
        <v>8</v>
      </c>
      <c r="B10" s="49"/>
      <c r="C10" s="52"/>
      <c r="D10" s="53"/>
      <c r="E10" s="53"/>
      <c r="F10" s="42"/>
    </row>
    <row r="11" spans="1:6" x14ac:dyDescent="0.3">
      <c r="A11">
        <v>9</v>
      </c>
      <c r="B11" s="49"/>
      <c r="C11" s="52"/>
      <c r="D11" s="53"/>
      <c r="E11" s="53"/>
      <c r="F11" s="42"/>
    </row>
    <row r="12" spans="1:6" x14ac:dyDescent="0.3">
      <c r="A12">
        <v>10</v>
      </c>
      <c r="B12" s="49"/>
      <c r="C12" s="52"/>
      <c r="D12" s="53"/>
      <c r="E12" s="53"/>
      <c r="F12" s="42"/>
    </row>
    <row r="13" spans="1:6" x14ac:dyDescent="0.3">
      <c r="A13">
        <v>11</v>
      </c>
      <c r="B13" s="49"/>
      <c r="C13" s="52"/>
      <c r="D13" s="53"/>
      <c r="E13" s="53"/>
      <c r="F13" s="42"/>
    </row>
    <row r="14" spans="1:6" x14ac:dyDescent="0.3">
      <c r="A14">
        <v>12</v>
      </c>
      <c r="B14" s="49"/>
      <c r="C14" s="52"/>
      <c r="D14" s="53"/>
      <c r="E14" s="53"/>
      <c r="F14" s="42"/>
    </row>
    <row r="15" spans="1:6" x14ac:dyDescent="0.3">
      <c r="A15">
        <v>13</v>
      </c>
      <c r="B15" s="49"/>
      <c r="C15" s="52"/>
      <c r="D15" s="53"/>
      <c r="E15" s="53"/>
      <c r="F15" s="42"/>
    </row>
    <row r="16" spans="1:6" x14ac:dyDescent="0.3">
      <c r="A16">
        <v>14</v>
      </c>
      <c r="B16" s="49"/>
      <c r="C16" s="52"/>
      <c r="D16" s="53"/>
      <c r="E16" s="53"/>
      <c r="F16" s="42"/>
    </row>
    <row r="17" spans="1:6" x14ac:dyDescent="0.3">
      <c r="A17">
        <v>15</v>
      </c>
      <c r="B17" s="49"/>
      <c r="C17" s="52"/>
      <c r="D17" s="53"/>
      <c r="E17" s="53"/>
      <c r="F17" s="42"/>
    </row>
    <row r="18" spans="1:6" x14ac:dyDescent="0.3">
      <c r="A18">
        <v>16</v>
      </c>
      <c r="B18" s="49"/>
      <c r="C18" s="52"/>
      <c r="D18" s="53"/>
      <c r="E18" s="53"/>
      <c r="F18" s="42"/>
    </row>
    <row r="19" spans="1:6" x14ac:dyDescent="0.3">
      <c r="A19">
        <v>17</v>
      </c>
      <c r="B19" s="49"/>
      <c r="C19" s="52"/>
      <c r="D19" s="53"/>
      <c r="E19" s="53"/>
      <c r="F19" s="42"/>
    </row>
    <row r="20" spans="1:6" x14ac:dyDescent="0.3">
      <c r="A20">
        <v>18</v>
      </c>
      <c r="B20" s="49"/>
      <c r="C20" s="52"/>
      <c r="D20" s="53"/>
      <c r="E20" s="53"/>
      <c r="F20" s="42"/>
    </row>
    <row r="21" spans="1:6" x14ac:dyDescent="0.3">
      <c r="A21">
        <v>19</v>
      </c>
      <c r="B21" s="49"/>
      <c r="C21" s="52"/>
      <c r="D21" s="53"/>
      <c r="E21" s="53"/>
      <c r="F21" s="42"/>
    </row>
    <row r="22" spans="1:6" x14ac:dyDescent="0.3">
      <c r="A22">
        <v>20</v>
      </c>
      <c r="B22" s="49"/>
      <c r="C22" s="52"/>
      <c r="D22" s="53"/>
      <c r="E22" s="53"/>
      <c r="F22" s="42"/>
    </row>
    <row r="23" spans="1:6" x14ac:dyDescent="0.3">
      <c r="A23">
        <v>21</v>
      </c>
      <c r="B23" s="49"/>
      <c r="C23" s="52"/>
      <c r="D23" s="53"/>
      <c r="E23" s="53"/>
      <c r="F23" s="42"/>
    </row>
    <row r="24" spans="1:6" x14ac:dyDescent="0.3">
      <c r="A24">
        <v>22</v>
      </c>
      <c r="B24" s="49"/>
      <c r="C24" s="52"/>
      <c r="D24" s="53"/>
      <c r="E24" s="53"/>
      <c r="F24" s="42"/>
    </row>
    <row r="25" spans="1:6" x14ac:dyDescent="0.3">
      <c r="A25">
        <v>23</v>
      </c>
      <c r="B25" s="49"/>
      <c r="C25" s="52"/>
      <c r="D25" s="53"/>
      <c r="E25" s="53"/>
      <c r="F25" s="42"/>
    </row>
    <row r="26" spans="1:6" x14ac:dyDescent="0.3">
      <c r="A26">
        <v>24</v>
      </c>
      <c r="B26" s="49"/>
      <c r="C26" s="52"/>
      <c r="D26" s="53"/>
      <c r="E26" s="53"/>
      <c r="F26" s="42"/>
    </row>
    <row r="27" spans="1:6" x14ac:dyDescent="0.3">
      <c r="A27">
        <v>25</v>
      </c>
      <c r="B27" s="49"/>
      <c r="C27" s="52"/>
      <c r="D27" s="53"/>
      <c r="E27" s="53"/>
      <c r="F27" s="42"/>
    </row>
    <row r="28" spans="1:6" x14ac:dyDescent="0.3">
      <c r="A28">
        <v>26</v>
      </c>
      <c r="B28" s="49"/>
      <c r="C28" s="52"/>
      <c r="D28" s="53"/>
      <c r="E28" s="53"/>
      <c r="F28" s="42"/>
    </row>
    <row r="29" spans="1:6" x14ac:dyDescent="0.3">
      <c r="A29">
        <v>27</v>
      </c>
      <c r="B29" s="49"/>
      <c r="C29" s="52"/>
      <c r="D29" s="53"/>
      <c r="E29" s="53"/>
      <c r="F29" s="42"/>
    </row>
    <row r="30" spans="1:6" x14ac:dyDescent="0.3">
      <c r="A30">
        <v>28</v>
      </c>
      <c r="B30" s="49"/>
      <c r="C30" s="52"/>
      <c r="D30" s="53"/>
      <c r="E30" s="53"/>
      <c r="F30" s="42"/>
    </row>
    <row r="31" spans="1:6" x14ac:dyDescent="0.3">
      <c r="A31">
        <v>29</v>
      </c>
      <c r="B31" s="49"/>
      <c r="C31" s="52"/>
      <c r="D31" s="53"/>
      <c r="E31" s="53"/>
      <c r="F31" s="42"/>
    </row>
    <row r="32" spans="1:6" x14ac:dyDescent="0.3">
      <c r="A32">
        <v>30</v>
      </c>
      <c r="B32" s="49"/>
      <c r="C32" s="52"/>
      <c r="D32" s="53"/>
      <c r="E32" s="53"/>
      <c r="F32" s="42"/>
    </row>
    <row r="33" spans="1:6" x14ac:dyDescent="0.3">
      <c r="A33">
        <v>31</v>
      </c>
      <c r="B33" s="49"/>
      <c r="C33" s="52"/>
      <c r="D33" s="53"/>
      <c r="E33" s="53"/>
      <c r="F33" s="42"/>
    </row>
    <row r="34" spans="1:6" x14ac:dyDescent="0.3">
      <c r="A34">
        <v>32</v>
      </c>
      <c r="B34" s="49"/>
      <c r="C34" s="52"/>
      <c r="D34" s="53"/>
      <c r="E34" s="53"/>
      <c r="F34" s="42"/>
    </row>
    <row r="35" spans="1:6" x14ac:dyDescent="0.3">
      <c r="A35">
        <v>33</v>
      </c>
      <c r="B35" s="49"/>
      <c r="C35" s="52"/>
      <c r="D35" s="53"/>
      <c r="E35" s="53"/>
      <c r="F35" s="42"/>
    </row>
    <row r="36" spans="1:6" x14ac:dyDescent="0.3">
      <c r="A36">
        <v>34</v>
      </c>
      <c r="B36" s="49"/>
      <c r="C36" s="52"/>
      <c r="D36" s="53"/>
      <c r="E36" s="53"/>
      <c r="F36" s="42"/>
    </row>
    <row r="37" spans="1:6" x14ac:dyDescent="0.3">
      <c r="A37">
        <v>35</v>
      </c>
      <c r="B37" s="49"/>
      <c r="C37" s="52"/>
      <c r="D37" s="53"/>
      <c r="E37" s="53"/>
      <c r="F37" s="42"/>
    </row>
    <row r="38" spans="1:6" x14ac:dyDescent="0.3">
      <c r="A38">
        <v>36</v>
      </c>
      <c r="B38" s="49"/>
      <c r="C38" s="52"/>
      <c r="D38" s="53"/>
      <c r="E38" s="53"/>
      <c r="F38" s="42"/>
    </row>
    <row r="39" spans="1:6" x14ac:dyDescent="0.3">
      <c r="A39">
        <v>37</v>
      </c>
      <c r="B39" s="49"/>
      <c r="C39" s="52"/>
      <c r="D39" s="53"/>
      <c r="E39" s="53"/>
      <c r="F39" s="42"/>
    </row>
    <row r="40" spans="1:6" x14ac:dyDescent="0.3">
      <c r="A40">
        <v>38</v>
      </c>
      <c r="B40" s="49"/>
      <c r="C40" s="52"/>
      <c r="D40" s="53"/>
      <c r="E40" s="53"/>
      <c r="F40" s="42"/>
    </row>
    <row r="41" spans="1:6" x14ac:dyDescent="0.3">
      <c r="A41">
        <v>39</v>
      </c>
      <c r="B41" s="49"/>
      <c r="C41" s="52"/>
      <c r="D41" s="53"/>
      <c r="E41" s="53"/>
      <c r="F41" s="42"/>
    </row>
    <row r="42" spans="1:6" x14ac:dyDescent="0.3">
      <c r="A42">
        <v>40</v>
      </c>
      <c r="B42" s="49"/>
      <c r="C42" s="52"/>
      <c r="D42" s="53"/>
      <c r="E42" s="53"/>
      <c r="F42" s="42"/>
    </row>
    <row r="43" spans="1:6" x14ac:dyDescent="0.3">
      <c r="A43">
        <v>41</v>
      </c>
      <c r="B43" s="49"/>
      <c r="C43" s="52"/>
      <c r="D43" s="53"/>
      <c r="E43" s="53"/>
      <c r="F43" s="42"/>
    </row>
    <row r="44" spans="1:6" x14ac:dyDescent="0.3">
      <c r="A44">
        <v>42</v>
      </c>
      <c r="B44" s="49"/>
      <c r="C44" s="52"/>
      <c r="D44" s="53"/>
      <c r="E44" s="53"/>
      <c r="F44" s="42"/>
    </row>
    <row r="45" spans="1:6" x14ac:dyDescent="0.3">
      <c r="A45">
        <v>43</v>
      </c>
      <c r="B45" s="49"/>
      <c r="C45" s="52"/>
      <c r="D45" s="53"/>
      <c r="E45" s="53"/>
      <c r="F45" s="42"/>
    </row>
    <row r="46" spans="1:6" x14ac:dyDescent="0.3">
      <c r="A46">
        <v>44</v>
      </c>
      <c r="B46" s="49"/>
      <c r="C46" s="52"/>
      <c r="D46" s="53"/>
      <c r="E46" s="53"/>
      <c r="F46" s="42"/>
    </row>
    <row r="47" spans="1:6" x14ac:dyDescent="0.3">
      <c r="A47">
        <v>45</v>
      </c>
      <c r="B47" s="49"/>
      <c r="C47" s="52"/>
      <c r="D47" s="53"/>
      <c r="E47" s="53"/>
      <c r="F47" s="42"/>
    </row>
    <row r="48" spans="1:6" x14ac:dyDescent="0.3">
      <c r="A48">
        <v>46</v>
      </c>
      <c r="B48" s="49"/>
      <c r="C48" s="52"/>
      <c r="D48" s="53"/>
      <c r="E48" s="53"/>
      <c r="F48" s="42"/>
    </row>
    <row r="49" spans="1:6" x14ac:dyDescent="0.3">
      <c r="A49">
        <v>47</v>
      </c>
      <c r="B49" s="49"/>
      <c r="C49" s="52"/>
      <c r="D49" s="53"/>
      <c r="E49" s="53"/>
      <c r="F49" s="42"/>
    </row>
    <row r="50" spans="1:6" x14ac:dyDescent="0.3">
      <c r="A50">
        <v>48</v>
      </c>
      <c r="B50" s="49"/>
      <c r="C50" s="52"/>
      <c r="D50" s="53"/>
      <c r="E50" s="53"/>
      <c r="F50" s="42"/>
    </row>
    <row r="51" spans="1:6" x14ac:dyDescent="0.3">
      <c r="A51">
        <v>49</v>
      </c>
      <c r="B51" s="49"/>
      <c r="C51" s="52"/>
      <c r="D51" s="53"/>
      <c r="E51" s="53"/>
      <c r="F51" s="42"/>
    </row>
    <row r="52" spans="1:6" x14ac:dyDescent="0.3">
      <c r="A52">
        <v>50</v>
      </c>
      <c r="B52" s="49"/>
      <c r="C52" s="52"/>
      <c r="D52" s="53"/>
      <c r="E52" s="53"/>
      <c r="F52" s="42"/>
    </row>
    <row r="53" spans="1:6" x14ac:dyDescent="0.3">
      <c r="A53">
        <v>51</v>
      </c>
      <c r="B53" s="49"/>
      <c r="C53" s="52"/>
      <c r="D53" s="53"/>
      <c r="E53" s="53"/>
      <c r="F53" s="42"/>
    </row>
    <row r="54" spans="1:6" x14ac:dyDescent="0.3">
      <c r="A54">
        <v>52</v>
      </c>
      <c r="B54" s="49"/>
      <c r="C54" s="52"/>
      <c r="D54" s="53"/>
      <c r="E54" s="53"/>
      <c r="F54" s="42"/>
    </row>
    <row r="55" spans="1:6" x14ac:dyDescent="0.3">
      <c r="A55">
        <v>53</v>
      </c>
      <c r="B55" s="49"/>
      <c r="C55" s="52"/>
      <c r="D55" s="53"/>
      <c r="E55" s="53"/>
      <c r="F55" s="42"/>
    </row>
    <row r="56" spans="1:6" x14ac:dyDescent="0.3">
      <c r="A56">
        <v>54</v>
      </c>
      <c r="B56" s="49"/>
      <c r="C56" s="52"/>
      <c r="D56" s="53"/>
      <c r="E56" s="53"/>
      <c r="F56" s="42"/>
    </row>
    <row r="57" spans="1:6" x14ac:dyDescent="0.3">
      <c r="A57">
        <v>55</v>
      </c>
      <c r="B57" s="49"/>
      <c r="C57" s="52"/>
      <c r="D57" s="53"/>
      <c r="E57" s="53"/>
      <c r="F57" s="42"/>
    </row>
    <row r="58" spans="1:6" x14ac:dyDescent="0.3">
      <c r="A58">
        <v>56</v>
      </c>
      <c r="B58" s="49"/>
      <c r="C58" s="52"/>
      <c r="D58" s="53"/>
      <c r="E58" s="53"/>
      <c r="F58" s="42"/>
    </row>
    <row r="59" spans="1:6" x14ac:dyDescent="0.3">
      <c r="A59">
        <v>57</v>
      </c>
      <c r="B59" s="49"/>
      <c r="C59" s="52"/>
      <c r="D59" s="53"/>
      <c r="E59" s="53"/>
      <c r="F59" s="42"/>
    </row>
    <row r="60" spans="1:6" x14ac:dyDescent="0.3">
      <c r="A60">
        <v>58</v>
      </c>
      <c r="B60" s="49"/>
      <c r="C60" s="52"/>
      <c r="D60" s="53"/>
      <c r="E60" s="53"/>
      <c r="F60" s="42"/>
    </row>
    <row r="61" spans="1:6" x14ac:dyDescent="0.3">
      <c r="A61">
        <v>59</v>
      </c>
      <c r="B61" s="49"/>
      <c r="C61" s="52"/>
      <c r="D61" s="53"/>
      <c r="E61" s="53"/>
      <c r="F61" s="42"/>
    </row>
    <row r="62" spans="1:6" x14ac:dyDescent="0.3">
      <c r="A62">
        <v>60</v>
      </c>
      <c r="B62" s="49"/>
      <c r="C62" s="52"/>
      <c r="D62" s="53"/>
      <c r="E62" s="53"/>
      <c r="F62" s="42"/>
    </row>
    <row r="63" spans="1:6" x14ac:dyDescent="0.3">
      <c r="A63">
        <v>61</v>
      </c>
      <c r="B63" s="49"/>
      <c r="C63" s="52"/>
      <c r="D63" s="53"/>
      <c r="E63" s="53"/>
      <c r="F63" s="42"/>
    </row>
    <row r="64" spans="1:6" x14ac:dyDescent="0.3">
      <c r="A64">
        <v>62</v>
      </c>
      <c r="B64" s="49"/>
      <c r="C64" s="52"/>
      <c r="D64" s="53"/>
      <c r="E64" s="53"/>
      <c r="F64" s="42"/>
    </row>
    <row r="65" spans="1:6" x14ac:dyDescent="0.3">
      <c r="A65">
        <v>63</v>
      </c>
      <c r="B65" s="49"/>
      <c r="C65" s="52"/>
      <c r="D65" s="53"/>
      <c r="E65" s="53"/>
      <c r="F65" s="42"/>
    </row>
    <row r="66" spans="1:6" x14ac:dyDescent="0.3">
      <c r="A66">
        <v>64</v>
      </c>
      <c r="B66" s="49"/>
      <c r="C66" s="52"/>
      <c r="D66" s="53"/>
      <c r="E66" s="53"/>
      <c r="F66" s="42"/>
    </row>
    <row r="67" spans="1:6" x14ac:dyDescent="0.3">
      <c r="A67">
        <v>65</v>
      </c>
      <c r="B67" s="49"/>
      <c r="C67" s="52"/>
      <c r="D67" s="53"/>
      <c r="E67" s="53"/>
      <c r="F67" s="42"/>
    </row>
    <row r="68" spans="1:6" x14ac:dyDescent="0.3">
      <c r="A68">
        <v>66</v>
      </c>
      <c r="B68" s="49"/>
      <c r="C68" s="52"/>
      <c r="D68" s="53"/>
      <c r="E68" s="53"/>
      <c r="F68" s="42"/>
    </row>
    <row r="69" spans="1:6" x14ac:dyDescent="0.3">
      <c r="A69">
        <v>67</v>
      </c>
      <c r="B69" s="49"/>
      <c r="C69" s="52"/>
      <c r="D69" s="53"/>
      <c r="E69" s="53"/>
      <c r="F69" s="42"/>
    </row>
    <row r="70" spans="1:6" x14ac:dyDescent="0.3">
      <c r="A70">
        <v>68</v>
      </c>
      <c r="B70" s="49"/>
      <c r="C70" s="52"/>
      <c r="D70" s="53"/>
      <c r="E70" s="53"/>
      <c r="F70" s="42"/>
    </row>
    <row r="71" spans="1:6" x14ac:dyDescent="0.3">
      <c r="A71">
        <v>69</v>
      </c>
      <c r="B71" s="49"/>
      <c r="C71" s="52"/>
      <c r="D71" s="53"/>
      <c r="E71" s="53"/>
      <c r="F71" s="42"/>
    </row>
    <row r="72" spans="1:6" x14ac:dyDescent="0.3">
      <c r="A72">
        <v>70</v>
      </c>
      <c r="B72" s="49"/>
      <c r="C72" s="52"/>
      <c r="D72" s="53"/>
      <c r="E72" s="53"/>
      <c r="F72" s="42"/>
    </row>
    <row r="73" spans="1:6" x14ac:dyDescent="0.3">
      <c r="A73">
        <v>71</v>
      </c>
      <c r="B73" s="49"/>
      <c r="C73" s="52"/>
      <c r="D73" s="53"/>
      <c r="E73" s="53"/>
      <c r="F73" s="42"/>
    </row>
    <row r="74" spans="1:6" x14ac:dyDescent="0.3">
      <c r="A74">
        <v>72</v>
      </c>
      <c r="B74" s="49"/>
      <c r="C74" s="52"/>
      <c r="D74" s="53"/>
      <c r="E74" s="53"/>
      <c r="F74" s="42"/>
    </row>
    <row r="75" spans="1:6" x14ac:dyDescent="0.3">
      <c r="A75">
        <v>73</v>
      </c>
      <c r="B75" s="49"/>
      <c r="C75" s="52"/>
      <c r="D75" s="53"/>
      <c r="E75" s="53"/>
      <c r="F75" s="42"/>
    </row>
    <row r="76" spans="1:6" x14ac:dyDescent="0.3">
      <c r="A76">
        <v>74</v>
      </c>
      <c r="B76" s="49"/>
      <c r="C76" s="52"/>
      <c r="D76" s="53"/>
      <c r="E76" s="53"/>
      <c r="F76" s="42"/>
    </row>
    <row r="77" spans="1:6" x14ac:dyDescent="0.3">
      <c r="A77">
        <v>75</v>
      </c>
      <c r="B77" s="49"/>
      <c r="C77" s="52"/>
      <c r="D77" s="53"/>
      <c r="E77" s="53"/>
      <c r="F77" s="42"/>
    </row>
    <row r="78" spans="1:6" x14ac:dyDescent="0.3">
      <c r="A78">
        <v>76</v>
      </c>
      <c r="B78" s="49"/>
      <c r="C78" s="52"/>
      <c r="D78" s="53"/>
      <c r="E78" s="53"/>
      <c r="F78" s="42"/>
    </row>
    <row r="79" spans="1:6" x14ac:dyDescent="0.3">
      <c r="A79">
        <v>77</v>
      </c>
      <c r="B79" s="49"/>
      <c r="C79" s="52"/>
      <c r="D79" s="53"/>
      <c r="E79" s="53"/>
      <c r="F79" s="42"/>
    </row>
    <row r="80" spans="1:6" x14ac:dyDescent="0.3">
      <c r="A80">
        <v>78</v>
      </c>
      <c r="B80" s="49"/>
      <c r="C80" s="52"/>
      <c r="D80" s="53"/>
      <c r="E80" s="53"/>
      <c r="F80" s="42"/>
    </row>
    <row r="81" spans="1:6" x14ac:dyDescent="0.3">
      <c r="A81">
        <v>79</v>
      </c>
      <c r="B81" s="49"/>
      <c r="C81" s="52"/>
      <c r="D81" s="53"/>
      <c r="E81" s="53"/>
      <c r="F81" s="42"/>
    </row>
    <row r="82" spans="1:6" x14ac:dyDescent="0.3">
      <c r="A82">
        <v>80</v>
      </c>
      <c r="B82" s="49"/>
      <c r="C82" s="52"/>
      <c r="D82" s="53"/>
      <c r="E82" s="53"/>
      <c r="F82" s="42"/>
    </row>
    <row r="83" spans="1:6" x14ac:dyDescent="0.3">
      <c r="A83">
        <v>81</v>
      </c>
      <c r="B83" s="49"/>
      <c r="C83" s="52"/>
      <c r="D83" s="53"/>
      <c r="E83" s="53"/>
      <c r="F83" s="42"/>
    </row>
    <row r="84" spans="1:6" x14ac:dyDescent="0.3">
      <c r="A84">
        <v>82</v>
      </c>
      <c r="B84" s="49"/>
      <c r="C84" s="52"/>
      <c r="D84" s="53"/>
      <c r="E84" s="53"/>
      <c r="F84" s="42"/>
    </row>
    <row r="85" spans="1:6" x14ac:dyDescent="0.3">
      <c r="A85">
        <v>83</v>
      </c>
      <c r="B85" s="49"/>
      <c r="C85" s="52"/>
      <c r="D85" s="53"/>
      <c r="E85" s="53"/>
      <c r="F85" s="42"/>
    </row>
    <row r="86" spans="1:6" x14ac:dyDescent="0.3">
      <c r="A86">
        <v>84</v>
      </c>
      <c r="B86" s="49"/>
      <c r="C86" s="52"/>
      <c r="D86" s="53"/>
      <c r="E86" s="53"/>
      <c r="F86" s="42"/>
    </row>
    <row r="87" spans="1:6" x14ac:dyDescent="0.3">
      <c r="A87">
        <v>85</v>
      </c>
      <c r="B87" s="49"/>
      <c r="C87" s="52"/>
      <c r="D87" s="53"/>
      <c r="E87" s="53"/>
      <c r="F87" s="42"/>
    </row>
    <row r="88" spans="1:6" x14ac:dyDescent="0.3">
      <c r="A88">
        <v>86</v>
      </c>
      <c r="B88" s="49"/>
      <c r="C88" s="52"/>
      <c r="D88" s="53"/>
      <c r="E88" s="53"/>
      <c r="F88" s="42"/>
    </row>
    <row r="89" spans="1:6" x14ac:dyDescent="0.3">
      <c r="A89">
        <v>87</v>
      </c>
      <c r="B89" s="49"/>
      <c r="C89" s="52"/>
      <c r="D89" s="53"/>
      <c r="E89" s="53"/>
      <c r="F89" s="42"/>
    </row>
    <row r="90" spans="1:6" x14ac:dyDescent="0.3">
      <c r="A90">
        <v>88</v>
      </c>
      <c r="B90" s="49"/>
      <c r="C90" s="52"/>
      <c r="D90" s="53"/>
      <c r="E90" s="53"/>
      <c r="F90" s="42"/>
    </row>
    <row r="91" spans="1:6" x14ac:dyDescent="0.3">
      <c r="A91">
        <v>89</v>
      </c>
      <c r="B91" s="49"/>
      <c r="C91" s="52"/>
      <c r="D91" s="53"/>
      <c r="E91" s="53"/>
      <c r="F91" s="42"/>
    </row>
    <row r="92" spans="1:6" x14ac:dyDescent="0.3">
      <c r="A92">
        <v>90</v>
      </c>
      <c r="B92" s="49"/>
      <c r="C92" s="52"/>
      <c r="D92" s="53"/>
      <c r="E92" s="53"/>
      <c r="F92" s="42"/>
    </row>
    <row r="93" spans="1:6" x14ac:dyDescent="0.3">
      <c r="A93">
        <v>91</v>
      </c>
      <c r="B93" s="49"/>
      <c r="C93" s="52"/>
      <c r="D93" s="53"/>
      <c r="E93" s="53"/>
      <c r="F93" s="42"/>
    </row>
    <row r="94" spans="1:6" x14ac:dyDescent="0.3">
      <c r="A94">
        <v>92</v>
      </c>
      <c r="B94" s="49"/>
      <c r="C94" s="52"/>
      <c r="D94" s="53"/>
      <c r="E94" s="53"/>
      <c r="F94" s="42"/>
    </row>
    <row r="95" spans="1:6" x14ac:dyDescent="0.3">
      <c r="A95">
        <v>93</v>
      </c>
      <c r="B95" s="49"/>
      <c r="C95" s="52"/>
      <c r="D95" s="53"/>
      <c r="E95" s="53"/>
      <c r="F95" s="42"/>
    </row>
    <row r="96" spans="1:6" x14ac:dyDescent="0.3">
      <c r="A96">
        <v>94</v>
      </c>
      <c r="B96" s="49"/>
      <c r="C96" s="52"/>
      <c r="D96" s="53"/>
      <c r="E96" s="53"/>
      <c r="F96" s="42"/>
    </row>
    <row r="97" spans="1:6" x14ac:dyDescent="0.3">
      <c r="A97">
        <v>95</v>
      </c>
      <c r="B97" s="49"/>
      <c r="C97" s="52"/>
      <c r="D97" s="53"/>
      <c r="E97" s="53"/>
      <c r="F97" s="42"/>
    </row>
    <row r="98" spans="1:6" x14ac:dyDescent="0.3">
      <c r="A98">
        <v>96</v>
      </c>
      <c r="B98" s="49"/>
      <c r="C98" s="52"/>
      <c r="D98" s="53"/>
      <c r="E98" s="53"/>
      <c r="F98" s="42"/>
    </row>
    <row r="99" spans="1:6" x14ac:dyDescent="0.3">
      <c r="A99">
        <v>97</v>
      </c>
      <c r="B99" s="49"/>
      <c r="C99" s="52"/>
      <c r="D99" s="53"/>
      <c r="E99" s="53"/>
      <c r="F99" s="42"/>
    </row>
    <row r="100" spans="1:6" x14ac:dyDescent="0.3">
      <c r="A100">
        <v>98</v>
      </c>
      <c r="B100" s="49"/>
      <c r="C100" s="52"/>
      <c r="D100" s="53"/>
      <c r="E100" s="53"/>
      <c r="F100" s="42"/>
    </row>
    <row r="101" spans="1:6" x14ac:dyDescent="0.3">
      <c r="A101">
        <v>99</v>
      </c>
      <c r="B101" s="49"/>
      <c r="C101" s="52"/>
      <c r="D101" s="53"/>
      <c r="E101" s="53"/>
      <c r="F101" s="42"/>
    </row>
    <row r="102" spans="1:6" x14ac:dyDescent="0.3">
      <c r="A102">
        <v>100</v>
      </c>
      <c r="B102" s="49"/>
      <c r="C102" s="52"/>
      <c r="D102" s="53"/>
      <c r="E102" s="53"/>
      <c r="F102" s="42"/>
    </row>
    <row r="103" spans="1:6" x14ac:dyDescent="0.3">
      <c r="A103">
        <v>101</v>
      </c>
      <c r="B103" s="49"/>
      <c r="C103" s="52"/>
      <c r="D103" s="53"/>
      <c r="E103" s="53"/>
      <c r="F103" s="42"/>
    </row>
    <row r="104" spans="1:6" x14ac:dyDescent="0.3">
      <c r="A104">
        <v>102</v>
      </c>
      <c r="B104" s="49"/>
      <c r="C104" s="52"/>
      <c r="D104" s="53"/>
      <c r="E104" s="53"/>
      <c r="F104" s="42"/>
    </row>
    <row r="105" spans="1:6" x14ac:dyDescent="0.3">
      <c r="A105">
        <v>103</v>
      </c>
      <c r="B105" s="49"/>
      <c r="C105" s="52"/>
      <c r="D105" s="53"/>
      <c r="E105" s="53"/>
      <c r="F105" s="42"/>
    </row>
    <row r="106" spans="1:6" x14ac:dyDescent="0.3">
      <c r="A106">
        <v>104</v>
      </c>
      <c r="B106" s="49"/>
      <c r="C106" s="52"/>
      <c r="D106" s="53"/>
      <c r="E106" s="53"/>
      <c r="F106" s="42"/>
    </row>
    <row r="107" spans="1:6" x14ac:dyDescent="0.3">
      <c r="A107">
        <v>105</v>
      </c>
      <c r="B107" s="49"/>
      <c r="C107" s="52"/>
      <c r="D107" s="53"/>
      <c r="E107" s="53"/>
      <c r="F107" s="42"/>
    </row>
    <row r="108" spans="1:6" x14ac:dyDescent="0.3">
      <c r="A108">
        <v>106</v>
      </c>
      <c r="B108" s="49"/>
      <c r="C108" s="52"/>
      <c r="D108" s="53"/>
      <c r="E108" s="53"/>
      <c r="F108" s="42"/>
    </row>
    <row r="109" spans="1:6" x14ac:dyDescent="0.3">
      <c r="A109">
        <v>107</v>
      </c>
      <c r="B109" s="49"/>
      <c r="C109" s="52"/>
      <c r="D109" s="53"/>
      <c r="E109" s="53"/>
      <c r="F109" s="42"/>
    </row>
    <row r="110" spans="1:6" x14ac:dyDescent="0.3">
      <c r="A110">
        <v>108</v>
      </c>
      <c r="B110" s="49"/>
      <c r="C110" s="52"/>
      <c r="D110" s="53"/>
      <c r="E110" s="53"/>
      <c r="F110" s="42"/>
    </row>
    <row r="111" spans="1:6" x14ac:dyDescent="0.3">
      <c r="A111">
        <v>109</v>
      </c>
      <c r="B111" s="49"/>
      <c r="C111" s="52"/>
      <c r="D111" s="53"/>
      <c r="E111" s="53"/>
      <c r="F111" s="42"/>
    </row>
    <row r="112" spans="1:6" x14ac:dyDescent="0.3">
      <c r="A112">
        <v>110</v>
      </c>
      <c r="B112" s="49"/>
      <c r="C112" s="52"/>
      <c r="D112" s="53"/>
      <c r="E112" s="53"/>
      <c r="F112" s="42"/>
    </row>
    <row r="113" spans="1:6" x14ac:dyDescent="0.3">
      <c r="A113">
        <v>111</v>
      </c>
      <c r="B113" s="49"/>
      <c r="C113" s="52"/>
      <c r="D113" s="53"/>
      <c r="E113" s="53"/>
      <c r="F113" s="42"/>
    </row>
    <row r="114" spans="1:6" x14ac:dyDescent="0.3">
      <c r="A114">
        <v>112</v>
      </c>
      <c r="B114" s="49"/>
      <c r="C114" s="52"/>
      <c r="D114" s="53"/>
      <c r="E114" s="53"/>
      <c r="F114" s="42"/>
    </row>
    <row r="115" spans="1:6" x14ac:dyDescent="0.3">
      <c r="A115">
        <v>113</v>
      </c>
      <c r="B115" s="49"/>
      <c r="C115" s="52"/>
      <c r="D115" s="53"/>
      <c r="E115" s="53"/>
      <c r="F115" s="42"/>
    </row>
    <row r="116" spans="1:6" x14ac:dyDescent="0.3">
      <c r="A116">
        <v>114</v>
      </c>
      <c r="B116" s="49"/>
      <c r="C116" s="52"/>
      <c r="D116" s="53"/>
      <c r="E116" s="53"/>
      <c r="F116" s="42"/>
    </row>
    <row r="117" spans="1:6" x14ac:dyDescent="0.3">
      <c r="A117">
        <v>115</v>
      </c>
      <c r="B117" s="49"/>
      <c r="C117" s="52"/>
      <c r="D117" s="53"/>
      <c r="E117" s="53"/>
      <c r="F117" s="42"/>
    </row>
    <row r="118" spans="1:6" x14ac:dyDescent="0.3">
      <c r="A118">
        <v>116</v>
      </c>
      <c r="B118" s="49"/>
      <c r="C118" s="52"/>
      <c r="D118" s="53"/>
      <c r="E118" s="53"/>
      <c r="F118" s="42"/>
    </row>
    <row r="119" spans="1:6" x14ac:dyDescent="0.3">
      <c r="A119">
        <v>117</v>
      </c>
      <c r="B119" s="49"/>
      <c r="C119" s="52"/>
      <c r="D119" s="53"/>
      <c r="E119" s="53"/>
      <c r="F119" s="42"/>
    </row>
    <row r="120" spans="1:6" x14ac:dyDescent="0.3">
      <c r="A120">
        <v>118</v>
      </c>
      <c r="B120" s="49"/>
      <c r="C120" s="52"/>
      <c r="D120" s="53"/>
      <c r="E120" s="53"/>
      <c r="F120" s="42"/>
    </row>
    <row r="121" spans="1:6" x14ac:dyDescent="0.3">
      <c r="A121">
        <v>119</v>
      </c>
      <c r="B121" s="49"/>
      <c r="C121" s="52"/>
      <c r="D121" s="53"/>
      <c r="E121" s="53"/>
      <c r="F121" s="42"/>
    </row>
    <row r="122" spans="1:6" x14ac:dyDescent="0.3">
      <c r="A122">
        <v>120</v>
      </c>
      <c r="B122" s="49"/>
      <c r="C122" s="52"/>
      <c r="D122" s="53"/>
      <c r="E122" s="53"/>
      <c r="F122" s="42"/>
    </row>
    <row r="123" spans="1:6" x14ac:dyDescent="0.3">
      <c r="A123">
        <v>121</v>
      </c>
      <c r="B123" s="49"/>
      <c r="C123" s="52"/>
      <c r="D123" s="53"/>
      <c r="E123" s="53"/>
      <c r="F123" s="42"/>
    </row>
    <row r="124" spans="1:6" x14ac:dyDescent="0.3">
      <c r="A124">
        <v>122</v>
      </c>
      <c r="B124" s="49"/>
      <c r="C124" s="52"/>
      <c r="D124" s="53"/>
      <c r="E124" s="53"/>
      <c r="F124" s="42"/>
    </row>
    <row r="125" spans="1:6" x14ac:dyDescent="0.3">
      <c r="A125">
        <v>123</v>
      </c>
      <c r="B125" s="49"/>
      <c r="C125" s="52"/>
      <c r="D125" s="53"/>
      <c r="E125" s="53"/>
      <c r="F125" s="42"/>
    </row>
    <row r="126" spans="1:6" x14ac:dyDescent="0.3">
      <c r="A126">
        <v>124</v>
      </c>
      <c r="B126" s="49"/>
      <c r="C126" s="52"/>
      <c r="D126" s="53"/>
      <c r="E126" s="53"/>
      <c r="F126" s="42"/>
    </row>
    <row r="127" spans="1:6" x14ac:dyDescent="0.3">
      <c r="A127">
        <v>125</v>
      </c>
      <c r="B127" s="49"/>
      <c r="C127" s="52"/>
      <c r="D127" s="53"/>
      <c r="E127" s="53"/>
      <c r="F127" s="42"/>
    </row>
    <row r="128" spans="1:6" x14ac:dyDescent="0.3">
      <c r="A128">
        <v>126</v>
      </c>
      <c r="B128" s="49"/>
      <c r="C128" s="52"/>
      <c r="D128" s="53"/>
      <c r="E128" s="53"/>
      <c r="F128" s="42"/>
    </row>
    <row r="129" spans="1:6" x14ac:dyDescent="0.3">
      <c r="A129">
        <v>127</v>
      </c>
      <c r="B129" s="49"/>
      <c r="C129" s="52"/>
      <c r="D129" s="53"/>
      <c r="E129" s="53"/>
      <c r="F129" s="42"/>
    </row>
    <row r="130" spans="1:6" x14ac:dyDescent="0.3">
      <c r="A130">
        <v>128</v>
      </c>
      <c r="B130" s="49"/>
      <c r="C130" s="52"/>
      <c r="D130" s="53"/>
      <c r="E130" s="53"/>
      <c r="F130" s="42"/>
    </row>
    <row r="131" spans="1:6" x14ac:dyDescent="0.3">
      <c r="A131">
        <v>129</v>
      </c>
      <c r="B131" s="49"/>
      <c r="C131" s="52"/>
      <c r="D131" s="53"/>
      <c r="E131" s="53"/>
      <c r="F131" s="42"/>
    </row>
    <row r="132" spans="1:6" x14ac:dyDescent="0.3">
      <c r="A132">
        <v>130</v>
      </c>
      <c r="B132" s="49"/>
      <c r="C132" s="52"/>
      <c r="D132" s="53"/>
      <c r="E132" s="53"/>
      <c r="F132" s="42"/>
    </row>
    <row r="133" spans="1:6" x14ac:dyDescent="0.3">
      <c r="A133">
        <v>131</v>
      </c>
      <c r="B133" s="49"/>
      <c r="C133" s="52"/>
      <c r="D133" s="53"/>
      <c r="E133" s="53"/>
      <c r="F133" s="42"/>
    </row>
    <row r="134" spans="1:6" x14ac:dyDescent="0.3">
      <c r="A134">
        <v>132</v>
      </c>
      <c r="B134" s="49"/>
      <c r="C134" s="52"/>
      <c r="D134" s="53"/>
      <c r="E134" s="53"/>
      <c r="F134" s="42"/>
    </row>
    <row r="135" spans="1:6" x14ac:dyDescent="0.3">
      <c r="A135">
        <v>133</v>
      </c>
      <c r="B135" s="49"/>
      <c r="C135" s="52"/>
      <c r="D135" s="53"/>
      <c r="E135" s="53"/>
      <c r="F135" s="42"/>
    </row>
    <row r="136" spans="1:6" x14ac:dyDescent="0.3">
      <c r="A136">
        <v>134</v>
      </c>
      <c r="B136" s="49"/>
      <c r="C136" s="52"/>
      <c r="D136" s="53"/>
      <c r="E136" s="53"/>
      <c r="F136" s="42"/>
    </row>
    <row r="137" spans="1:6" x14ac:dyDescent="0.3">
      <c r="A137">
        <v>135</v>
      </c>
      <c r="B137" s="49"/>
      <c r="C137" s="52"/>
      <c r="D137" s="53"/>
      <c r="E137" s="53"/>
      <c r="F137" s="42"/>
    </row>
    <row r="138" spans="1:6" x14ac:dyDescent="0.3">
      <c r="A138">
        <v>136</v>
      </c>
      <c r="B138" s="49"/>
      <c r="C138" s="52"/>
      <c r="D138" s="53"/>
      <c r="E138" s="53"/>
      <c r="F138" s="42"/>
    </row>
    <row r="139" spans="1:6" x14ac:dyDescent="0.3">
      <c r="A139">
        <v>137</v>
      </c>
      <c r="B139" s="49"/>
      <c r="C139" s="52"/>
      <c r="D139" s="53"/>
      <c r="E139" s="53"/>
      <c r="F139" s="42"/>
    </row>
    <row r="140" spans="1:6" x14ac:dyDescent="0.3">
      <c r="A140">
        <v>138</v>
      </c>
      <c r="B140" s="49"/>
      <c r="C140" s="52"/>
      <c r="D140" s="53"/>
      <c r="E140" s="53"/>
      <c r="F140" s="42"/>
    </row>
    <row r="141" spans="1:6" x14ac:dyDescent="0.3">
      <c r="A141">
        <v>139</v>
      </c>
      <c r="B141" s="49"/>
      <c r="C141" s="52"/>
      <c r="D141" s="53"/>
      <c r="E141" s="53"/>
      <c r="F141" s="42"/>
    </row>
    <row r="142" spans="1:6" x14ac:dyDescent="0.3">
      <c r="A142">
        <v>140</v>
      </c>
      <c r="B142" s="49"/>
      <c r="C142" s="52"/>
      <c r="D142" s="53"/>
      <c r="E142" s="53"/>
      <c r="F142" s="42"/>
    </row>
    <row r="143" spans="1:6" x14ac:dyDescent="0.3">
      <c r="A143">
        <v>141</v>
      </c>
      <c r="B143" s="49"/>
      <c r="C143" s="52"/>
      <c r="D143" s="53"/>
      <c r="E143" s="53"/>
      <c r="F143" s="42"/>
    </row>
    <row r="144" spans="1:6" x14ac:dyDescent="0.3">
      <c r="A144">
        <v>142</v>
      </c>
      <c r="B144" s="49"/>
      <c r="C144" s="52"/>
      <c r="D144" s="53"/>
      <c r="E144" s="53"/>
      <c r="F144" s="42"/>
    </row>
    <row r="145" spans="1:6" x14ac:dyDescent="0.3">
      <c r="A145">
        <v>143</v>
      </c>
      <c r="B145" s="49"/>
      <c r="C145" s="52"/>
      <c r="D145" s="53"/>
      <c r="E145" s="53"/>
      <c r="F145" s="42"/>
    </row>
    <row r="146" spans="1:6" x14ac:dyDescent="0.3">
      <c r="A146">
        <v>144</v>
      </c>
      <c r="B146" s="49"/>
      <c r="C146" s="52"/>
      <c r="D146" s="53"/>
      <c r="E146" s="53"/>
      <c r="F146" s="42"/>
    </row>
    <row r="147" spans="1:6" x14ac:dyDescent="0.3">
      <c r="A147">
        <v>145</v>
      </c>
      <c r="B147" s="49"/>
      <c r="C147" s="52"/>
      <c r="D147" s="53"/>
      <c r="E147" s="53"/>
      <c r="F147" s="42"/>
    </row>
    <row r="148" spans="1:6" x14ac:dyDescent="0.3">
      <c r="A148">
        <v>146</v>
      </c>
      <c r="B148" s="49"/>
      <c r="C148" s="52"/>
      <c r="D148" s="53"/>
      <c r="E148" s="53"/>
      <c r="F148" s="42"/>
    </row>
    <row r="149" spans="1:6" x14ac:dyDescent="0.3">
      <c r="A149">
        <v>147</v>
      </c>
      <c r="B149" s="49"/>
      <c r="C149" s="52"/>
      <c r="D149" s="53"/>
      <c r="E149" s="53"/>
      <c r="F149" s="42"/>
    </row>
    <row r="150" spans="1:6" x14ac:dyDescent="0.3">
      <c r="A150">
        <v>148</v>
      </c>
      <c r="B150" s="49"/>
      <c r="C150" s="52"/>
      <c r="D150" s="53"/>
      <c r="E150" s="53"/>
      <c r="F150" s="42"/>
    </row>
    <row r="151" spans="1:6" x14ac:dyDescent="0.3">
      <c r="A151">
        <v>149</v>
      </c>
      <c r="B151" s="49"/>
      <c r="C151" s="52"/>
      <c r="D151" s="53"/>
      <c r="E151" s="53"/>
      <c r="F151" s="42"/>
    </row>
    <row r="152" spans="1:6" x14ac:dyDescent="0.3">
      <c r="A152">
        <v>150</v>
      </c>
      <c r="B152" s="49"/>
      <c r="C152" s="52"/>
      <c r="D152" s="53"/>
      <c r="E152" s="53"/>
      <c r="F152" s="42"/>
    </row>
    <row r="153" spans="1:6" x14ac:dyDescent="0.3">
      <c r="A153">
        <v>151</v>
      </c>
      <c r="B153" s="49"/>
      <c r="C153" s="52"/>
      <c r="D153" s="53"/>
      <c r="E153" s="53"/>
      <c r="F153" s="42"/>
    </row>
    <row r="154" spans="1:6" x14ac:dyDescent="0.3">
      <c r="A154">
        <v>152</v>
      </c>
      <c r="B154" s="49"/>
      <c r="C154" s="52"/>
      <c r="D154" s="53"/>
      <c r="E154" s="53"/>
      <c r="F154" s="42"/>
    </row>
    <row r="155" spans="1:6" x14ac:dyDescent="0.3">
      <c r="A155">
        <v>153</v>
      </c>
      <c r="B155" s="49"/>
      <c r="C155" s="52"/>
      <c r="D155" s="53"/>
      <c r="E155" s="53"/>
      <c r="F155" s="42"/>
    </row>
    <row r="156" spans="1:6" x14ac:dyDescent="0.3">
      <c r="A156">
        <v>154</v>
      </c>
      <c r="B156" s="49"/>
      <c r="C156" s="52"/>
      <c r="D156" s="53"/>
      <c r="E156" s="53"/>
      <c r="F156" s="42"/>
    </row>
    <row r="157" spans="1:6" x14ac:dyDescent="0.3">
      <c r="A157">
        <v>155</v>
      </c>
      <c r="B157" s="49"/>
      <c r="C157" s="52"/>
      <c r="D157" s="53"/>
      <c r="E157" s="53"/>
      <c r="F157" s="42"/>
    </row>
    <row r="158" spans="1:6" x14ac:dyDescent="0.3">
      <c r="A158">
        <v>156</v>
      </c>
      <c r="B158" s="49"/>
      <c r="C158" s="52"/>
      <c r="D158" s="53"/>
      <c r="E158" s="53"/>
      <c r="F158" s="42"/>
    </row>
    <row r="159" spans="1:6" x14ac:dyDescent="0.3">
      <c r="A159">
        <v>157</v>
      </c>
      <c r="B159" s="49"/>
      <c r="C159" s="52"/>
      <c r="D159" s="53"/>
      <c r="E159" s="53"/>
      <c r="F159" s="42"/>
    </row>
    <row r="160" spans="1:6" x14ac:dyDescent="0.3">
      <c r="A160">
        <v>158</v>
      </c>
      <c r="B160" s="49"/>
      <c r="C160" s="52"/>
      <c r="D160" s="53"/>
      <c r="E160" s="53"/>
      <c r="F160" s="42"/>
    </row>
    <row r="161" spans="1:6" x14ac:dyDescent="0.3">
      <c r="A161">
        <v>159</v>
      </c>
      <c r="B161" s="49"/>
      <c r="C161" s="52"/>
      <c r="D161" s="53"/>
      <c r="E161" s="53"/>
      <c r="F161" s="42"/>
    </row>
    <row r="162" spans="1:6" x14ac:dyDescent="0.3">
      <c r="A162">
        <v>160</v>
      </c>
      <c r="B162" s="49"/>
      <c r="C162" s="52"/>
      <c r="D162" s="53"/>
      <c r="E162" s="53"/>
      <c r="F162" s="42"/>
    </row>
    <row r="163" spans="1:6" x14ac:dyDescent="0.3">
      <c r="A163">
        <v>161</v>
      </c>
      <c r="B163" s="49"/>
      <c r="C163" s="52"/>
      <c r="D163" s="53"/>
      <c r="E163" s="53"/>
      <c r="F163" s="42"/>
    </row>
    <row r="164" spans="1:6" x14ac:dyDescent="0.3">
      <c r="A164">
        <v>162</v>
      </c>
      <c r="B164" s="49"/>
      <c r="C164" s="52"/>
      <c r="D164" s="53"/>
      <c r="E164" s="53"/>
      <c r="F164" s="42"/>
    </row>
    <row r="165" spans="1:6" x14ac:dyDescent="0.3">
      <c r="A165">
        <v>163</v>
      </c>
      <c r="B165" s="49"/>
      <c r="C165" s="52"/>
      <c r="D165" s="53"/>
      <c r="E165" s="53"/>
      <c r="F165" s="42"/>
    </row>
    <row r="166" spans="1:6" x14ac:dyDescent="0.3">
      <c r="A166">
        <v>164</v>
      </c>
      <c r="B166" s="49"/>
      <c r="C166" s="52"/>
      <c r="D166" s="53"/>
      <c r="E166" s="53"/>
      <c r="F166" s="42"/>
    </row>
    <row r="167" spans="1:6" x14ac:dyDescent="0.3">
      <c r="A167">
        <v>165</v>
      </c>
      <c r="B167" s="49"/>
      <c r="C167" s="52"/>
      <c r="D167" s="53"/>
      <c r="E167" s="53"/>
      <c r="F167" s="42"/>
    </row>
    <row r="168" spans="1:6" x14ac:dyDescent="0.3">
      <c r="A168">
        <v>166</v>
      </c>
      <c r="B168" s="49"/>
      <c r="C168" s="52"/>
      <c r="D168" s="53"/>
      <c r="E168" s="53"/>
      <c r="F168" s="42"/>
    </row>
    <row r="169" spans="1:6" x14ac:dyDescent="0.3">
      <c r="A169">
        <v>167</v>
      </c>
      <c r="B169" s="49"/>
      <c r="C169" s="52"/>
      <c r="D169" s="53"/>
      <c r="E169" s="53"/>
      <c r="F169" s="42"/>
    </row>
    <row r="170" spans="1:6" x14ac:dyDescent="0.3">
      <c r="A170">
        <v>168</v>
      </c>
      <c r="B170" s="49"/>
      <c r="C170" s="52"/>
      <c r="D170" s="53"/>
      <c r="E170" s="53"/>
      <c r="F170" s="42"/>
    </row>
    <row r="171" spans="1:6" x14ac:dyDescent="0.3">
      <c r="A171">
        <v>169</v>
      </c>
      <c r="B171" s="49"/>
      <c r="C171" s="52"/>
      <c r="D171" s="53"/>
      <c r="E171" s="53"/>
      <c r="F171" s="42"/>
    </row>
    <row r="172" spans="1:6" x14ac:dyDescent="0.3">
      <c r="A172">
        <v>170</v>
      </c>
      <c r="B172" s="49"/>
      <c r="C172" s="52"/>
      <c r="D172" s="53"/>
      <c r="E172" s="53"/>
      <c r="F172" s="42"/>
    </row>
    <row r="173" spans="1:6" x14ac:dyDescent="0.3">
      <c r="A173">
        <v>171</v>
      </c>
      <c r="B173" s="49"/>
      <c r="C173" s="52"/>
      <c r="D173" s="53"/>
      <c r="E173" s="53"/>
      <c r="F173" s="42"/>
    </row>
    <row r="174" spans="1:6" x14ac:dyDescent="0.3">
      <c r="A174">
        <v>172</v>
      </c>
      <c r="B174" s="49"/>
      <c r="C174" s="52"/>
      <c r="D174" s="53"/>
      <c r="E174" s="53"/>
      <c r="F174" s="42"/>
    </row>
    <row r="175" spans="1:6" x14ac:dyDescent="0.3">
      <c r="A175">
        <v>173</v>
      </c>
      <c r="B175" s="49"/>
      <c r="C175" s="52"/>
      <c r="D175" s="53"/>
      <c r="E175" s="53"/>
      <c r="F175" s="42"/>
    </row>
    <row r="176" spans="1:6" x14ac:dyDescent="0.3">
      <c r="A176">
        <v>174</v>
      </c>
      <c r="B176" s="49"/>
      <c r="C176" s="52"/>
      <c r="D176" s="53"/>
      <c r="E176" s="53"/>
      <c r="F176" s="42"/>
    </row>
    <row r="177" spans="1:6" x14ac:dyDescent="0.3">
      <c r="A177">
        <v>175</v>
      </c>
      <c r="B177" s="49"/>
      <c r="C177" s="52"/>
      <c r="D177" s="53"/>
      <c r="E177" s="53"/>
      <c r="F177" s="42"/>
    </row>
    <row r="178" spans="1:6" x14ac:dyDescent="0.3">
      <c r="A178">
        <v>176</v>
      </c>
      <c r="B178" s="49"/>
      <c r="C178" s="52"/>
      <c r="D178" s="53"/>
      <c r="E178" s="53"/>
      <c r="F178" s="42"/>
    </row>
    <row r="179" spans="1:6" x14ac:dyDescent="0.3">
      <c r="A179">
        <v>177</v>
      </c>
      <c r="B179" s="49"/>
      <c r="C179" s="52"/>
      <c r="D179" s="53"/>
      <c r="E179" s="53"/>
      <c r="F179" s="42"/>
    </row>
    <row r="180" spans="1:6" x14ac:dyDescent="0.3">
      <c r="A180">
        <v>178</v>
      </c>
      <c r="B180" s="49"/>
      <c r="C180" s="52"/>
      <c r="D180" s="53"/>
      <c r="E180" s="53"/>
      <c r="F180" s="42"/>
    </row>
    <row r="181" spans="1:6" x14ac:dyDescent="0.3">
      <c r="A181">
        <v>179</v>
      </c>
      <c r="B181" s="49"/>
      <c r="C181" s="52"/>
      <c r="D181" s="53"/>
      <c r="E181" s="53"/>
      <c r="F181" s="42"/>
    </row>
    <row r="182" spans="1:6" x14ac:dyDescent="0.3">
      <c r="A182">
        <v>180</v>
      </c>
      <c r="B182" s="49"/>
      <c r="C182" s="52"/>
      <c r="D182" s="53"/>
      <c r="E182" s="53"/>
      <c r="F182" s="42"/>
    </row>
    <row r="183" spans="1:6" x14ac:dyDescent="0.3">
      <c r="A183">
        <v>181</v>
      </c>
      <c r="B183" s="49"/>
      <c r="C183" s="52"/>
      <c r="D183" s="53"/>
      <c r="E183" s="53"/>
      <c r="F183" s="42"/>
    </row>
    <row r="184" spans="1:6" x14ac:dyDescent="0.3">
      <c r="A184">
        <v>182</v>
      </c>
      <c r="B184" s="49"/>
      <c r="C184" s="52"/>
      <c r="D184" s="53"/>
      <c r="E184" s="53"/>
      <c r="F184" s="42"/>
    </row>
    <row r="185" spans="1:6" x14ac:dyDescent="0.3">
      <c r="A185">
        <v>183</v>
      </c>
      <c r="B185" s="49"/>
      <c r="C185" s="52"/>
      <c r="D185" s="53"/>
      <c r="E185" s="53"/>
      <c r="F185" s="42"/>
    </row>
    <row r="186" spans="1:6" x14ac:dyDescent="0.3">
      <c r="A186">
        <v>184</v>
      </c>
      <c r="B186" s="49"/>
      <c r="C186" s="52"/>
      <c r="D186" s="53"/>
      <c r="E186" s="53"/>
      <c r="F186" s="42"/>
    </row>
    <row r="187" spans="1:6" x14ac:dyDescent="0.3">
      <c r="A187">
        <v>185</v>
      </c>
      <c r="B187" s="49"/>
      <c r="C187" s="52"/>
      <c r="D187" s="53"/>
      <c r="E187" s="53"/>
      <c r="F187" s="42"/>
    </row>
    <row r="188" spans="1:6" x14ac:dyDescent="0.3">
      <c r="A188">
        <v>186</v>
      </c>
      <c r="B188" s="49"/>
      <c r="C188" s="52"/>
      <c r="D188" s="53"/>
      <c r="E188" s="53"/>
      <c r="F188" s="42"/>
    </row>
    <row r="189" spans="1:6" x14ac:dyDescent="0.3">
      <c r="A189">
        <v>187</v>
      </c>
      <c r="B189" s="49"/>
      <c r="C189" s="52"/>
      <c r="D189" s="53"/>
      <c r="E189" s="53"/>
      <c r="F189" s="42"/>
    </row>
    <row r="190" spans="1:6" x14ac:dyDescent="0.3">
      <c r="A190">
        <v>188</v>
      </c>
      <c r="B190" s="49"/>
      <c r="C190" s="52"/>
      <c r="D190" s="53"/>
      <c r="E190" s="53"/>
      <c r="F190" s="42"/>
    </row>
    <row r="191" spans="1:6" x14ac:dyDescent="0.3">
      <c r="A191">
        <v>189</v>
      </c>
      <c r="B191" s="49"/>
      <c r="C191" s="52"/>
      <c r="D191" s="53"/>
      <c r="E191" s="53"/>
      <c r="F191" s="42"/>
    </row>
    <row r="192" spans="1:6" x14ac:dyDescent="0.3">
      <c r="A192">
        <v>190</v>
      </c>
      <c r="B192" s="49"/>
      <c r="C192" s="52"/>
      <c r="D192" s="53"/>
      <c r="E192" s="53"/>
      <c r="F192" s="42"/>
    </row>
    <row r="193" spans="1:6" x14ac:dyDescent="0.3">
      <c r="A193">
        <v>191</v>
      </c>
      <c r="B193" s="49"/>
      <c r="C193" s="52"/>
      <c r="D193" s="53"/>
      <c r="E193" s="53"/>
      <c r="F193" s="42"/>
    </row>
    <row r="194" spans="1:6" x14ac:dyDescent="0.3">
      <c r="A194">
        <v>192</v>
      </c>
      <c r="B194" s="49"/>
      <c r="C194" s="52"/>
      <c r="D194" s="53"/>
      <c r="E194" s="53"/>
      <c r="F194" s="42"/>
    </row>
    <row r="195" spans="1:6" x14ac:dyDescent="0.3">
      <c r="A195">
        <v>193</v>
      </c>
      <c r="B195" s="49"/>
      <c r="C195" s="52"/>
      <c r="D195" s="53"/>
      <c r="E195" s="53"/>
      <c r="F195" s="42"/>
    </row>
    <row r="196" spans="1:6" x14ac:dyDescent="0.3">
      <c r="A196">
        <v>194</v>
      </c>
      <c r="B196" s="49"/>
      <c r="C196" s="52"/>
      <c r="D196" s="53"/>
      <c r="E196" s="53"/>
      <c r="F196" s="42"/>
    </row>
    <row r="197" spans="1:6" x14ac:dyDescent="0.3">
      <c r="A197">
        <v>195</v>
      </c>
      <c r="B197" s="49"/>
      <c r="C197" s="52"/>
      <c r="D197" s="53"/>
      <c r="E197" s="53"/>
      <c r="F197" s="42"/>
    </row>
    <row r="198" spans="1:6" x14ac:dyDescent="0.3">
      <c r="A198">
        <v>196</v>
      </c>
      <c r="B198" s="49"/>
      <c r="C198" s="52"/>
      <c r="D198" s="53"/>
      <c r="E198" s="53"/>
      <c r="F198" s="42"/>
    </row>
    <row r="199" spans="1:6" x14ac:dyDescent="0.3">
      <c r="A199">
        <v>197</v>
      </c>
      <c r="B199" s="49"/>
      <c r="C199" s="52"/>
      <c r="D199" s="53"/>
      <c r="E199" s="53"/>
      <c r="F199" s="42"/>
    </row>
    <row r="200" spans="1:6" x14ac:dyDescent="0.3">
      <c r="A200">
        <v>198</v>
      </c>
      <c r="B200" s="49"/>
      <c r="C200" s="52"/>
      <c r="D200" s="53"/>
      <c r="E200" s="53"/>
      <c r="F200" s="42"/>
    </row>
    <row r="201" spans="1:6" x14ac:dyDescent="0.3">
      <c r="A201">
        <v>199</v>
      </c>
      <c r="B201" s="49"/>
      <c r="C201" s="52"/>
      <c r="D201" s="53"/>
      <c r="E201" s="53"/>
      <c r="F201" s="42"/>
    </row>
    <row r="202" spans="1:6" x14ac:dyDescent="0.3">
      <c r="A202">
        <v>200</v>
      </c>
      <c r="B202" s="49"/>
      <c r="C202" s="52"/>
      <c r="D202" s="53"/>
      <c r="E202" s="53"/>
      <c r="F202" s="42"/>
    </row>
    <row r="203" spans="1:6" x14ac:dyDescent="0.3">
      <c r="A203">
        <v>201</v>
      </c>
      <c r="B203" s="49"/>
      <c r="C203" s="52"/>
      <c r="D203" s="53"/>
      <c r="E203" s="53"/>
      <c r="F203" s="42"/>
    </row>
    <row r="204" spans="1:6" x14ac:dyDescent="0.3">
      <c r="A204">
        <v>202</v>
      </c>
      <c r="B204" s="49"/>
      <c r="C204" s="52"/>
      <c r="D204" s="53"/>
      <c r="E204" s="53"/>
      <c r="F204" s="42"/>
    </row>
    <row r="205" spans="1:6" x14ac:dyDescent="0.3">
      <c r="A205">
        <v>203</v>
      </c>
      <c r="B205" s="49"/>
      <c r="C205" s="52"/>
      <c r="D205" s="53"/>
      <c r="E205" s="53"/>
      <c r="F205" s="42"/>
    </row>
    <row r="206" spans="1:6" x14ac:dyDescent="0.3">
      <c r="A206">
        <v>204</v>
      </c>
      <c r="B206" s="49"/>
      <c r="C206" s="52"/>
      <c r="D206" s="53"/>
      <c r="E206" s="53"/>
      <c r="F206" s="42"/>
    </row>
    <row r="207" spans="1:6" x14ac:dyDescent="0.3">
      <c r="A207">
        <v>205</v>
      </c>
      <c r="B207" s="49"/>
      <c r="C207" s="52"/>
      <c r="D207" s="53"/>
      <c r="E207" s="53"/>
      <c r="F207" s="42"/>
    </row>
    <row r="208" spans="1:6" x14ac:dyDescent="0.3">
      <c r="A208">
        <v>206</v>
      </c>
      <c r="B208" s="49"/>
      <c r="C208" s="52"/>
      <c r="D208" s="53"/>
      <c r="E208" s="53"/>
      <c r="F208" s="42"/>
    </row>
    <row r="209" spans="1:6" x14ac:dyDescent="0.3">
      <c r="A209">
        <v>207</v>
      </c>
      <c r="B209" s="49"/>
      <c r="C209" s="52"/>
      <c r="D209" s="53"/>
      <c r="E209" s="53"/>
      <c r="F209" s="42"/>
    </row>
    <row r="210" spans="1:6" x14ac:dyDescent="0.3">
      <c r="A210">
        <v>208</v>
      </c>
      <c r="B210" s="49"/>
      <c r="C210" s="52"/>
      <c r="D210" s="53"/>
      <c r="E210" s="53"/>
      <c r="F210" s="42"/>
    </row>
    <row r="211" spans="1:6" x14ac:dyDescent="0.3">
      <c r="A211">
        <v>209</v>
      </c>
      <c r="B211" s="49"/>
      <c r="C211" s="52"/>
      <c r="D211" s="53"/>
      <c r="E211" s="53"/>
      <c r="F211" s="42"/>
    </row>
    <row r="212" spans="1:6" x14ac:dyDescent="0.3">
      <c r="A212">
        <v>210</v>
      </c>
      <c r="B212" s="49"/>
      <c r="C212" s="52"/>
      <c r="D212" s="53"/>
      <c r="E212" s="53"/>
      <c r="F212" s="42"/>
    </row>
    <row r="213" spans="1:6" x14ac:dyDescent="0.3">
      <c r="A213">
        <v>211</v>
      </c>
      <c r="B213" s="49"/>
      <c r="C213" s="52"/>
      <c r="D213" s="53"/>
      <c r="E213" s="53"/>
      <c r="F213" s="42"/>
    </row>
    <row r="214" spans="1:6" x14ac:dyDescent="0.3">
      <c r="A214">
        <v>212</v>
      </c>
      <c r="B214" s="49"/>
      <c r="C214" s="52"/>
      <c r="D214" s="53"/>
      <c r="E214" s="53"/>
      <c r="F214" s="42"/>
    </row>
    <row r="215" spans="1:6" x14ac:dyDescent="0.3">
      <c r="A215">
        <v>213</v>
      </c>
      <c r="B215" s="49"/>
      <c r="C215" s="52"/>
      <c r="D215" s="53"/>
      <c r="E215" s="53"/>
      <c r="F215" s="42"/>
    </row>
    <row r="216" spans="1:6" x14ac:dyDescent="0.3">
      <c r="A216">
        <v>214</v>
      </c>
      <c r="B216" s="49"/>
      <c r="C216" s="52"/>
      <c r="D216" s="53"/>
      <c r="E216" s="53"/>
      <c r="F216" s="42"/>
    </row>
    <row r="217" spans="1:6" x14ac:dyDescent="0.3">
      <c r="A217">
        <v>215</v>
      </c>
      <c r="B217" s="49"/>
      <c r="C217" s="52"/>
      <c r="D217" s="53"/>
      <c r="E217" s="53"/>
      <c r="F217" s="42"/>
    </row>
    <row r="218" spans="1:6" x14ac:dyDescent="0.3">
      <c r="A218">
        <v>216</v>
      </c>
      <c r="B218" s="49"/>
      <c r="C218" s="52"/>
      <c r="D218" s="53"/>
      <c r="E218" s="53"/>
      <c r="F218" s="42"/>
    </row>
    <row r="219" spans="1:6" x14ac:dyDescent="0.3">
      <c r="A219">
        <v>217</v>
      </c>
      <c r="B219" s="49"/>
      <c r="C219" s="52"/>
      <c r="D219" s="53"/>
      <c r="E219" s="53"/>
      <c r="F219" s="42"/>
    </row>
    <row r="220" spans="1:6" x14ac:dyDescent="0.3">
      <c r="A220">
        <v>218</v>
      </c>
      <c r="B220" s="49"/>
      <c r="C220" s="52"/>
      <c r="D220" s="53"/>
      <c r="E220" s="53"/>
      <c r="F220" s="42"/>
    </row>
    <row r="221" spans="1:6" x14ac:dyDescent="0.3">
      <c r="A221">
        <v>219</v>
      </c>
      <c r="B221" s="49"/>
      <c r="C221" s="52"/>
      <c r="D221" s="53"/>
      <c r="E221" s="53"/>
      <c r="F221" s="42"/>
    </row>
    <row r="222" spans="1:6" x14ac:dyDescent="0.3">
      <c r="A222">
        <v>220</v>
      </c>
      <c r="B222" s="49"/>
      <c r="C222" s="52"/>
      <c r="D222" s="53"/>
      <c r="E222" s="53"/>
      <c r="F222" s="42"/>
    </row>
    <row r="223" spans="1:6" x14ac:dyDescent="0.3">
      <c r="A223">
        <v>221</v>
      </c>
      <c r="B223" s="49"/>
      <c r="C223" s="52"/>
      <c r="D223" s="53"/>
      <c r="E223" s="53"/>
      <c r="F223" s="42"/>
    </row>
    <row r="224" spans="1:6" x14ac:dyDescent="0.3">
      <c r="A224">
        <v>222</v>
      </c>
      <c r="B224" s="49"/>
      <c r="C224" s="52"/>
      <c r="D224" s="53"/>
      <c r="E224" s="53"/>
      <c r="F224" s="42"/>
    </row>
    <row r="225" spans="1:6" x14ac:dyDescent="0.3">
      <c r="A225">
        <v>223</v>
      </c>
      <c r="B225" s="49"/>
      <c r="C225" s="52"/>
      <c r="D225" s="53"/>
      <c r="E225" s="53"/>
      <c r="F225" s="42"/>
    </row>
    <row r="226" spans="1:6" x14ac:dyDescent="0.3">
      <c r="A226">
        <v>224</v>
      </c>
      <c r="B226" s="49"/>
      <c r="C226" s="52"/>
      <c r="D226" s="53"/>
      <c r="E226" s="53"/>
      <c r="F226" s="42"/>
    </row>
    <row r="227" spans="1:6" x14ac:dyDescent="0.3">
      <c r="A227">
        <v>225</v>
      </c>
      <c r="B227" s="49"/>
      <c r="C227" s="52"/>
      <c r="D227" s="53"/>
      <c r="E227" s="53"/>
      <c r="F227" s="42"/>
    </row>
    <row r="228" spans="1:6" x14ac:dyDescent="0.3">
      <c r="A228">
        <v>226</v>
      </c>
      <c r="B228" s="49"/>
      <c r="C228" s="52"/>
      <c r="D228" s="53"/>
      <c r="E228" s="53"/>
      <c r="F228" s="42"/>
    </row>
    <row r="229" spans="1:6" x14ac:dyDescent="0.3">
      <c r="A229">
        <v>227</v>
      </c>
      <c r="B229" s="49"/>
      <c r="C229" s="52"/>
      <c r="D229" s="53"/>
      <c r="E229" s="53"/>
      <c r="F229" s="42"/>
    </row>
    <row r="230" spans="1:6" x14ac:dyDescent="0.3">
      <c r="A230">
        <v>228</v>
      </c>
      <c r="B230" s="49"/>
      <c r="C230" s="52"/>
      <c r="D230" s="53"/>
      <c r="E230" s="53"/>
      <c r="F230" s="42"/>
    </row>
    <row r="231" spans="1:6" x14ac:dyDescent="0.3">
      <c r="A231">
        <v>229</v>
      </c>
      <c r="B231" s="49"/>
      <c r="C231" s="52"/>
      <c r="D231" s="53"/>
      <c r="E231" s="53"/>
      <c r="F231" s="42"/>
    </row>
    <row r="232" spans="1:6" x14ac:dyDescent="0.3">
      <c r="A232">
        <v>230</v>
      </c>
      <c r="B232" s="49"/>
      <c r="C232" s="52"/>
      <c r="D232" s="53"/>
      <c r="E232" s="53"/>
      <c r="F232" s="42"/>
    </row>
    <row r="233" spans="1:6" x14ac:dyDescent="0.3">
      <c r="A233">
        <v>231</v>
      </c>
      <c r="B233" s="49"/>
      <c r="C233" s="52"/>
      <c r="D233" s="53"/>
      <c r="E233" s="53"/>
      <c r="F233" s="42"/>
    </row>
    <row r="234" spans="1:6" x14ac:dyDescent="0.3">
      <c r="A234">
        <v>232</v>
      </c>
      <c r="B234" s="49"/>
      <c r="C234" s="52"/>
      <c r="D234" s="53"/>
      <c r="E234" s="53"/>
      <c r="F234" s="42"/>
    </row>
    <row r="235" spans="1:6" x14ac:dyDescent="0.3">
      <c r="A235">
        <v>233</v>
      </c>
      <c r="B235" s="49"/>
      <c r="C235" s="52"/>
      <c r="D235" s="53"/>
      <c r="E235" s="53"/>
      <c r="F235" s="42"/>
    </row>
    <row r="236" spans="1:6" x14ac:dyDescent="0.3">
      <c r="A236">
        <v>234</v>
      </c>
      <c r="B236" s="49"/>
      <c r="C236" s="52"/>
      <c r="D236" s="53"/>
      <c r="E236" s="53"/>
      <c r="F236" s="42"/>
    </row>
    <row r="237" spans="1:6" x14ac:dyDescent="0.3">
      <c r="A237">
        <v>235</v>
      </c>
      <c r="B237" s="49"/>
      <c r="C237" s="52"/>
      <c r="D237" s="53"/>
      <c r="E237" s="53"/>
      <c r="F237" s="42"/>
    </row>
    <row r="238" spans="1:6" x14ac:dyDescent="0.3">
      <c r="A238">
        <v>236</v>
      </c>
      <c r="B238" s="49"/>
      <c r="C238" s="52"/>
      <c r="D238" s="53"/>
      <c r="E238" s="53"/>
      <c r="F238" s="42"/>
    </row>
    <row r="239" spans="1:6" x14ac:dyDescent="0.3">
      <c r="A239">
        <v>237</v>
      </c>
      <c r="B239" s="49"/>
      <c r="C239" s="52"/>
      <c r="D239" s="53"/>
      <c r="E239" s="53"/>
      <c r="F239" s="42"/>
    </row>
    <row r="240" spans="1:6" x14ac:dyDescent="0.3">
      <c r="A240">
        <v>238</v>
      </c>
      <c r="B240" s="49"/>
      <c r="C240" s="52"/>
      <c r="D240" s="53"/>
      <c r="E240" s="53"/>
      <c r="F240" s="42"/>
    </row>
    <row r="241" spans="1:6" x14ac:dyDescent="0.3">
      <c r="A241">
        <v>239</v>
      </c>
      <c r="B241" s="49"/>
      <c r="C241" s="52"/>
      <c r="D241" s="53"/>
      <c r="E241" s="53"/>
      <c r="F241" s="42"/>
    </row>
    <row r="242" spans="1:6" x14ac:dyDescent="0.3">
      <c r="A242">
        <v>240</v>
      </c>
      <c r="B242" s="49"/>
      <c r="C242" s="52"/>
      <c r="D242" s="53"/>
      <c r="E242" s="53"/>
      <c r="F242" s="42"/>
    </row>
    <row r="243" spans="1:6" x14ac:dyDescent="0.3">
      <c r="A243">
        <v>241</v>
      </c>
      <c r="B243" s="49"/>
      <c r="C243" s="52"/>
      <c r="D243" s="53"/>
      <c r="E243" s="53"/>
      <c r="F243" s="42"/>
    </row>
    <row r="244" spans="1:6" x14ac:dyDescent="0.3">
      <c r="A244">
        <v>242</v>
      </c>
      <c r="B244" s="49"/>
      <c r="C244" s="52"/>
      <c r="D244" s="53"/>
      <c r="E244" s="53"/>
      <c r="F244" s="42"/>
    </row>
    <row r="245" spans="1:6" x14ac:dyDescent="0.3">
      <c r="A245">
        <v>243</v>
      </c>
      <c r="B245" s="49"/>
      <c r="C245" s="52"/>
      <c r="D245" s="53"/>
      <c r="E245" s="53"/>
      <c r="F245" s="42"/>
    </row>
    <row r="246" spans="1:6" x14ac:dyDescent="0.3">
      <c r="A246">
        <v>244</v>
      </c>
      <c r="B246" s="49"/>
      <c r="C246" s="52"/>
      <c r="D246" s="53"/>
      <c r="E246" s="53"/>
      <c r="F246" s="42"/>
    </row>
    <row r="247" spans="1:6" x14ac:dyDescent="0.3">
      <c r="A247">
        <v>245</v>
      </c>
      <c r="B247" s="49"/>
      <c r="C247" s="52"/>
      <c r="D247" s="53"/>
      <c r="E247" s="53"/>
      <c r="F247" s="42"/>
    </row>
    <row r="248" spans="1:6" x14ac:dyDescent="0.3">
      <c r="A248">
        <v>246</v>
      </c>
      <c r="B248" s="49"/>
      <c r="C248" s="52"/>
      <c r="D248" s="53"/>
      <c r="E248" s="53"/>
      <c r="F248" s="42"/>
    </row>
    <row r="249" spans="1:6" x14ac:dyDescent="0.3">
      <c r="A249">
        <v>247</v>
      </c>
      <c r="B249" s="49"/>
      <c r="C249" s="52"/>
      <c r="D249" s="53"/>
      <c r="E249" s="53"/>
      <c r="F249" s="42"/>
    </row>
    <row r="250" spans="1:6" x14ac:dyDescent="0.3">
      <c r="A250">
        <v>248</v>
      </c>
      <c r="B250" s="49"/>
      <c r="C250" s="52"/>
      <c r="D250" s="53"/>
      <c r="E250" s="53"/>
      <c r="F250" s="42"/>
    </row>
    <row r="251" spans="1:6" x14ac:dyDescent="0.3">
      <c r="A251">
        <v>249</v>
      </c>
      <c r="B251" s="49"/>
      <c r="C251" s="52"/>
      <c r="D251" s="53"/>
      <c r="E251" s="53"/>
      <c r="F251" s="42"/>
    </row>
    <row r="252" spans="1:6" x14ac:dyDescent="0.3">
      <c r="A252">
        <v>250</v>
      </c>
      <c r="B252" s="49"/>
      <c r="C252" s="52"/>
      <c r="D252" s="53"/>
      <c r="E252" s="53"/>
      <c r="F252" s="42"/>
    </row>
    <row r="253" spans="1:6" x14ac:dyDescent="0.3">
      <c r="A253">
        <v>251</v>
      </c>
      <c r="B253" s="49"/>
      <c r="C253" s="52"/>
      <c r="D253" s="53"/>
      <c r="E253" s="53"/>
      <c r="F253" s="42"/>
    </row>
    <row r="254" spans="1:6" x14ac:dyDescent="0.3">
      <c r="A254">
        <v>252</v>
      </c>
      <c r="B254" s="49"/>
      <c r="C254" s="52"/>
      <c r="D254" s="53"/>
      <c r="E254" s="53"/>
      <c r="F254" s="42"/>
    </row>
    <row r="255" spans="1:6" x14ac:dyDescent="0.3">
      <c r="A255">
        <v>253</v>
      </c>
      <c r="B255" s="49"/>
      <c r="C255" s="52"/>
      <c r="D255" s="53"/>
      <c r="E255" s="53"/>
      <c r="F255" s="42"/>
    </row>
    <row r="256" spans="1:6" x14ac:dyDescent="0.3">
      <c r="A256">
        <v>254</v>
      </c>
      <c r="B256" s="49"/>
      <c r="C256" s="52"/>
      <c r="D256" s="53"/>
      <c r="E256" s="53"/>
      <c r="F256" s="42"/>
    </row>
    <row r="257" spans="1:6" x14ac:dyDescent="0.3">
      <c r="A257">
        <v>255</v>
      </c>
      <c r="B257" s="49"/>
      <c r="C257" s="52"/>
      <c r="D257" s="53"/>
      <c r="E257" s="53"/>
      <c r="F257" s="42"/>
    </row>
    <row r="258" spans="1:6" x14ac:dyDescent="0.3">
      <c r="A258">
        <v>256</v>
      </c>
      <c r="B258" s="49"/>
      <c r="C258" s="52"/>
      <c r="D258" s="53"/>
      <c r="E258" s="53"/>
      <c r="F258" s="42"/>
    </row>
    <row r="259" spans="1:6" x14ac:dyDescent="0.3">
      <c r="A259">
        <v>257</v>
      </c>
      <c r="B259" s="49"/>
      <c r="C259" s="52"/>
      <c r="D259" s="53"/>
      <c r="E259" s="53"/>
      <c r="F259" s="42"/>
    </row>
    <row r="260" spans="1:6" x14ac:dyDescent="0.3">
      <c r="A260">
        <v>258</v>
      </c>
      <c r="B260" s="49"/>
      <c r="C260" s="52"/>
      <c r="D260" s="53"/>
      <c r="E260" s="53"/>
      <c r="F260" s="42"/>
    </row>
    <row r="261" spans="1:6" x14ac:dyDescent="0.3">
      <c r="A261">
        <v>259</v>
      </c>
      <c r="B261" s="49"/>
      <c r="C261" s="52"/>
      <c r="D261" s="53"/>
      <c r="E261" s="53"/>
      <c r="F261" s="42"/>
    </row>
    <row r="262" spans="1:6" x14ac:dyDescent="0.3">
      <c r="A262">
        <v>260</v>
      </c>
      <c r="B262" s="49"/>
      <c r="C262" s="52"/>
      <c r="D262" s="53"/>
      <c r="E262" s="53"/>
      <c r="F262" s="42"/>
    </row>
    <row r="263" spans="1:6" x14ac:dyDescent="0.3">
      <c r="A263">
        <v>261</v>
      </c>
      <c r="B263" s="49"/>
      <c r="C263" s="52"/>
      <c r="D263" s="53"/>
      <c r="E263" s="53"/>
      <c r="F263" s="42"/>
    </row>
    <row r="264" spans="1:6" x14ac:dyDescent="0.3">
      <c r="A264">
        <v>262</v>
      </c>
      <c r="B264" s="49"/>
      <c r="C264" s="52"/>
      <c r="D264" s="53"/>
      <c r="E264" s="53"/>
      <c r="F264" s="42"/>
    </row>
    <row r="265" spans="1:6" x14ac:dyDescent="0.3">
      <c r="A265">
        <v>263</v>
      </c>
      <c r="B265" s="49"/>
      <c r="C265" s="52"/>
      <c r="D265" s="53"/>
      <c r="E265" s="53"/>
      <c r="F265" s="42"/>
    </row>
    <row r="266" spans="1:6" x14ac:dyDescent="0.3">
      <c r="A266">
        <v>264</v>
      </c>
      <c r="B266" s="49"/>
      <c r="C266" s="52"/>
      <c r="D266" s="53"/>
      <c r="E266" s="53"/>
      <c r="F266" s="42"/>
    </row>
    <row r="267" spans="1:6" x14ac:dyDescent="0.3">
      <c r="A267">
        <v>265</v>
      </c>
      <c r="B267" s="49"/>
      <c r="C267" s="52"/>
      <c r="D267" s="53"/>
      <c r="E267" s="53"/>
      <c r="F267" s="42"/>
    </row>
    <row r="268" spans="1:6" x14ac:dyDescent="0.3">
      <c r="A268">
        <v>266</v>
      </c>
      <c r="B268" s="49"/>
      <c r="C268" s="52"/>
      <c r="D268" s="53"/>
      <c r="E268" s="53"/>
      <c r="F268" s="42"/>
    </row>
    <row r="269" spans="1:6" x14ac:dyDescent="0.3">
      <c r="A269">
        <v>267</v>
      </c>
      <c r="B269" s="49"/>
      <c r="C269" s="52"/>
      <c r="D269" s="53"/>
      <c r="E269" s="53"/>
      <c r="F269" s="42"/>
    </row>
    <row r="270" spans="1:6" x14ac:dyDescent="0.3">
      <c r="A270">
        <v>268</v>
      </c>
      <c r="B270" s="49"/>
      <c r="C270" s="52"/>
      <c r="D270" s="53"/>
      <c r="E270" s="53"/>
      <c r="F270" s="42"/>
    </row>
    <row r="271" spans="1:6" x14ac:dyDescent="0.3">
      <c r="A271">
        <v>269</v>
      </c>
      <c r="B271" s="49"/>
      <c r="C271" s="52"/>
      <c r="D271" s="53"/>
      <c r="E271" s="53"/>
      <c r="F271" s="42"/>
    </row>
    <row r="272" spans="1:6" x14ac:dyDescent="0.3">
      <c r="A272">
        <v>270</v>
      </c>
      <c r="B272" s="49"/>
      <c r="C272" s="52"/>
      <c r="D272" s="53"/>
      <c r="E272" s="53"/>
      <c r="F272" s="42"/>
    </row>
    <row r="273" spans="1:6" x14ac:dyDescent="0.3">
      <c r="A273">
        <v>271</v>
      </c>
      <c r="B273" s="49"/>
      <c r="C273" s="52"/>
      <c r="D273" s="53"/>
      <c r="E273" s="53"/>
      <c r="F273" s="42"/>
    </row>
    <row r="274" spans="1:6" x14ac:dyDescent="0.3">
      <c r="A274">
        <v>272</v>
      </c>
      <c r="B274" s="49"/>
      <c r="C274" s="52"/>
      <c r="D274" s="53"/>
      <c r="E274" s="53"/>
      <c r="F274" s="42"/>
    </row>
    <row r="275" spans="1:6" x14ac:dyDescent="0.3">
      <c r="A275">
        <v>273</v>
      </c>
      <c r="B275" s="49"/>
      <c r="C275" s="52"/>
      <c r="D275" s="53"/>
      <c r="E275" s="53"/>
      <c r="F275" s="42"/>
    </row>
    <row r="276" spans="1:6" x14ac:dyDescent="0.3">
      <c r="A276">
        <v>274</v>
      </c>
      <c r="B276" s="49"/>
      <c r="C276" s="52"/>
      <c r="D276" s="53"/>
      <c r="E276" s="53"/>
      <c r="F276" s="42"/>
    </row>
    <row r="277" spans="1:6" x14ac:dyDescent="0.3">
      <c r="A277">
        <v>275</v>
      </c>
      <c r="B277" s="49"/>
      <c r="C277" s="52"/>
      <c r="D277" s="53"/>
      <c r="E277" s="53"/>
      <c r="F277" s="42"/>
    </row>
    <row r="278" spans="1:6" x14ac:dyDescent="0.3">
      <c r="A278">
        <v>276</v>
      </c>
      <c r="B278" s="49"/>
      <c r="C278" s="52"/>
      <c r="D278" s="53"/>
      <c r="E278" s="53"/>
      <c r="F278" s="42"/>
    </row>
    <row r="279" spans="1:6" x14ac:dyDescent="0.3">
      <c r="A279">
        <v>277</v>
      </c>
      <c r="B279" s="49"/>
      <c r="C279" s="52"/>
      <c r="D279" s="53"/>
      <c r="E279" s="53"/>
      <c r="F279" s="42"/>
    </row>
    <row r="280" spans="1:6" x14ac:dyDescent="0.3">
      <c r="A280">
        <v>278</v>
      </c>
      <c r="B280" s="49"/>
      <c r="C280" s="52"/>
      <c r="D280" s="53"/>
      <c r="E280" s="53"/>
      <c r="F280" s="42"/>
    </row>
    <row r="281" spans="1:6" x14ac:dyDescent="0.3">
      <c r="A281">
        <v>279</v>
      </c>
      <c r="B281" s="49"/>
      <c r="C281" s="52"/>
      <c r="D281" s="53"/>
      <c r="E281" s="53"/>
      <c r="F281" s="42"/>
    </row>
    <row r="282" spans="1:6" x14ac:dyDescent="0.3">
      <c r="A282">
        <v>280</v>
      </c>
      <c r="B282" s="49"/>
      <c r="C282" s="52"/>
      <c r="D282" s="53"/>
      <c r="E282" s="53"/>
      <c r="F282" s="42"/>
    </row>
    <row r="283" spans="1:6" x14ac:dyDescent="0.3">
      <c r="A283">
        <v>281</v>
      </c>
      <c r="B283" s="49"/>
      <c r="C283" s="52"/>
      <c r="D283" s="53"/>
      <c r="E283" s="53"/>
      <c r="F283" s="42"/>
    </row>
    <row r="284" spans="1:6" x14ac:dyDescent="0.3">
      <c r="A284">
        <v>282</v>
      </c>
      <c r="B284" s="49"/>
      <c r="C284" s="52"/>
      <c r="D284" s="53"/>
      <c r="E284" s="53"/>
      <c r="F284" s="42"/>
    </row>
    <row r="285" spans="1:6" x14ac:dyDescent="0.3">
      <c r="A285">
        <v>283</v>
      </c>
      <c r="B285" s="49"/>
      <c r="C285" s="52"/>
      <c r="D285" s="53"/>
      <c r="E285" s="53"/>
      <c r="F285" s="42"/>
    </row>
    <row r="286" spans="1:6" x14ac:dyDescent="0.3">
      <c r="A286">
        <v>284</v>
      </c>
      <c r="B286" s="49"/>
      <c r="C286" s="52"/>
      <c r="D286" s="53"/>
      <c r="E286" s="53"/>
      <c r="F286" s="42"/>
    </row>
    <row r="287" spans="1:6" x14ac:dyDescent="0.3">
      <c r="A287">
        <v>285</v>
      </c>
      <c r="B287" s="49"/>
      <c r="C287" s="52"/>
      <c r="D287" s="53"/>
      <c r="E287" s="53"/>
      <c r="F287" s="42"/>
    </row>
    <row r="288" spans="1:6" x14ac:dyDescent="0.3">
      <c r="A288">
        <v>286</v>
      </c>
      <c r="B288" s="49"/>
      <c r="C288" s="52"/>
      <c r="D288" s="53"/>
      <c r="E288" s="53"/>
      <c r="F288" s="42"/>
    </row>
    <row r="289" spans="1:6" x14ac:dyDescent="0.3">
      <c r="A289">
        <v>287</v>
      </c>
      <c r="B289" s="49"/>
      <c r="C289" s="52"/>
      <c r="D289" s="53"/>
      <c r="E289" s="53"/>
      <c r="F289" s="42"/>
    </row>
    <row r="290" spans="1:6" x14ac:dyDescent="0.3">
      <c r="A290">
        <v>288</v>
      </c>
      <c r="B290" s="49"/>
      <c r="C290" s="52"/>
      <c r="D290" s="53"/>
      <c r="E290" s="53"/>
      <c r="F290" s="42"/>
    </row>
    <row r="291" spans="1:6" x14ac:dyDescent="0.3">
      <c r="A291">
        <v>289</v>
      </c>
      <c r="B291" s="49"/>
      <c r="C291" s="52"/>
      <c r="D291" s="53"/>
      <c r="E291" s="53"/>
      <c r="F291" s="42"/>
    </row>
    <row r="292" spans="1:6" x14ac:dyDescent="0.3">
      <c r="A292">
        <v>290</v>
      </c>
      <c r="B292" s="49"/>
      <c r="C292" s="52"/>
      <c r="D292" s="53"/>
      <c r="E292" s="53"/>
      <c r="F292" s="42"/>
    </row>
    <row r="293" spans="1:6" x14ac:dyDescent="0.3">
      <c r="A293">
        <v>291</v>
      </c>
      <c r="B293" s="49"/>
      <c r="C293" s="52"/>
      <c r="D293" s="53"/>
      <c r="E293" s="53"/>
      <c r="F293" s="42"/>
    </row>
    <row r="294" spans="1:6" x14ac:dyDescent="0.3">
      <c r="A294">
        <v>292</v>
      </c>
      <c r="B294" s="49"/>
      <c r="C294" s="54"/>
      <c r="D294" s="55"/>
      <c r="E294" s="55"/>
      <c r="F294" s="42"/>
    </row>
    <row r="295" spans="1:6" x14ac:dyDescent="0.3">
      <c r="F295" s="42"/>
    </row>
    <row r="296" spans="1:6" x14ac:dyDescent="0.3">
      <c r="F296" s="42"/>
    </row>
    <row r="297" spans="1:6" x14ac:dyDescent="0.3">
      <c r="F297" s="42"/>
    </row>
    <row r="298" spans="1:6" x14ac:dyDescent="0.3">
      <c r="F298" s="42"/>
    </row>
    <row r="299" spans="1:6" x14ac:dyDescent="0.3">
      <c r="F299" s="42"/>
    </row>
    <row r="300" spans="1:6" x14ac:dyDescent="0.3">
      <c r="F300" s="42"/>
    </row>
    <row r="301" spans="1:6" x14ac:dyDescent="0.3">
      <c r="F301" s="42"/>
    </row>
    <row r="302" spans="1:6" x14ac:dyDescent="0.3">
      <c r="F302" s="42"/>
    </row>
    <row r="303" spans="1:6" x14ac:dyDescent="0.3">
      <c r="F303" s="42"/>
    </row>
    <row r="304" spans="1:6" x14ac:dyDescent="0.3">
      <c r="F304" s="42"/>
    </row>
    <row r="305" spans="6:6" x14ac:dyDescent="0.3">
      <c r="F305" s="42"/>
    </row>
    <row r="306" spans="6:6" x14ac:dyDescent="0.3">
      <c r="F306" s="42"/>
    </row>
    <row r="307" spans="6:6" x14ac:dyDescent="0.3">
      <c r="F307" s="42"/>
    </row>
    <row r="308" spans="6:6" x14ac:dyDescent="0.3">
      <c r="F308" s="42"/>
    </row>
    <row r="309" spans="6:6" x14ac:dyDescent="0.3">
      <c r="F309" s="42"/>
    </row>
    <row r="310" spans="6:6" x14ac:dyDescent="0.3">
      <c r="F310" s="42"/>
    </row>
    <row r="311" spans="6:6" x14ac:dyDescent="0.3">
      <c r="F311" s="42"/>
    </row>
    <row r="312" spans="6:6" x14ac:dyDescent="0.3">
      <c r="F312" s="42"/>
    </row>
    <row r="313" spans="6:6" x14ac:dyDescent="0.3">
      <c r="F313" s="42"/>
    </row>
    <row r="314" spans="6:6" x14ac:dyDescent="0.3">
      <c r="F314" s="42"/>
    </row>
    <row r="315" spans="6:6" x14ac:dyDescent="0.3">
      <c r="F315" s="42"/>
    </row>
    <row r="316" spans="6:6" x14ac:dyDescent="0.3">
      <c r="F316" s="42"/>
    </row>
    <row r="317" spans="6:6" x14ac:dyDescent="0.3">
      <c r="F317" s="42"/>
    </row>
    <row r="318" spans="6:6" x14ac:dyDescent="0.3">
      <c r="F318" s="42"/>
    </row>
    <row r="319" spans="6:6" x14ac:dyDescent="0.3">
      <c r="F319" s="42"/>
    </row>
    <row r="320" spans="6:6" x14ac:dyDescent="0.3">
      <c r="F320" s="42"/>
    </row>
    <row r="321" spans="6:6" x14ac:dyDescent="0.3">
      <c r="F321" s="42"/>
    </row>
    <row r="322" spans="6:6" x14ac:dyDescent="0.3">
      <c r="F322" s="42"/>
    </row>
    <row r="323" spans="6:6" x14ac:dyDescent="0.3">
      <c r="F323" s="42"/>
    </row>
    <row r="324" spans="6:6" x14ac:dyDescent="0.3">
      <c r="F324" s="42"/>
    </row>
    <row r="325" spans="6:6" x14ac:dyDescent="0.3">
      <c r="F325" s="42"/>
    </row>
    <row r="326" spans="6:6" x14ac:dyDescent="0.3">
      <c r="F326" s="42"/>
    </row>
    <row r="327" spans="6:6" x14ac:dyDescent="0.3">
      <c r="F327" s="42"/>
    </row>
    <row r="328" spans="6:6" x14ac:dyDescent="0.3">
      <c r="F328" s="42"/>
    </row>
    <row r="329" spans="6:6" x14ac:dyDescent="0.3">
      <c r="F329" s="42"/>
    </row>
    <row r="330" spans="6:6" x14ac:dyDescent="0.3">
      <c r="F330" s="42"/>
    </row>
    <row r="331" spans="6:6" x14ac:dyDescent="0.3">
      <c r="F331" s="42"/>
    </row>
    <row r="332" spans="6:6" x14ac:dyDescent="0.3">
      <c r="F332" s="42"/>
    </row>
    <row r="333" spans="6:6" x14ac:dyDescent="0.3">
      <c r="F333" s="42"/>
    </row>
    <row r="334" spans="6:6" x14ac:dyDescent="0.3">
      <c r="F334" s="42"/>
    </row>
    <row r="335" spans="6:6" x14ac:dyDescent="0.3">
      <c r="F335" s="42"/>
    </row>
    <row r="336" spans="6:6" x14ac:dyDescent="0.3">
      <c r="F336" s="42"/>
    </row>
    <row r="337" spans="6:6" x14ac:dyDescent="0.3">
      <c r="F337" s="42"/>
    </row>
    <row r="338" spans="6:6" x14ac:dyDescent="0.3">
      <c r="F338" s="42"/>
    </row>
    <row r="339" spans="6:6" x14ac:dyDescent="0.3">
      <c r="F339" s="42"/>
    </row>
    <row r="340" spans="6:6" x14ac:dyDescent="0.3">
      <c r="F340" s="42"/>
    </row>
    <row r="341" spans="6:6" x14ac:dyDescent="0.3">
      <c r="F341" s="42"/>
    </row>
    <row r="342" spans="6:6" x14ac:dyDescent="0.3">
      <c r="F342" s="42"/>
    </row>
    <row r="343" spans="6:6" x14ac:dyDescent="0.3">
      <c r="F343" s="42"/>
    </row>
    <row r="344" spans="6:6" x14ac:dyDescent="0.3">
      <c r="F344" s="42"/>
    </row>
    <row r="345" spans="6:6" x14ac:dyDescent="0.3">
      <c r="F345" s="42"/>
    </row>
    <row r="346" spans="6:6" x14ac:dyDescent="0.3">
      <c r="F346" s="42"/>
    </row>
    <row r="347" spans="6:6" x14ac:dyDescent="0.3">
      <c r="F347" s="42"/>
    </row>
    <row r="348" spans="6:6" x14ac:dyDescent="0.3">
      <c r="F348" s="42"/>
    </row>
    <row r="349" spans="6:6" x14ac:dyDescent="0.3">
      <c r="F349" s="42"/>
    </row>
    <row r="350" spans="6:6" x14ac:dyDescent="0.3">
      <c r="F350" s="42"/>
    </row>
    <row r="351" spans="6:6" x14ac:dyDescent="0.3">
      <c r="F351" s="42"/>
    </row>
    <row r="352" spans="6:6" x14ac:dyDescent="0.3">
      <c r="F352" s="42"/>
    </row>
    <row r="353" spans="6:6" x14ac:dyDescent="0.3">
      <c r="F353" s="42"/>
    </row>
    <row r="354" spans="6:6" x14ac:dyDescent="0.3">
      <c r="F354" s="42"/>
    </row>
    <row r="355" spans="6:6" x14ac:dyDescent="0.3">
      <c r="F355" s="42"/>
    </row>
    <row r="356" spans="6:6" x14ac:dyDescent="0.3">
      <c r="F356" s="42"/>
    </row>
    <row r="357" spans="6:6" x14ac:dyDescent="0.3">
      <c r="F357" s="42"/>
    </row>
    <row r="358" spans="6:6" x14ac:dyDescent="0.3">
      <c r="F358" s="42"/>
    </row>
    <row r="359" spans="6:6" x14ac:dyDescent="0.3">
      <c r="F359" s="42"/>
    </row>
    <row r="360" spans="6:6" x14ac:dyDescent="0.3">
      <c r="F360" s="42"/>
    </row>
    <row r="361" spans="6:6" x14ac:dyDescent="0.3">
      <c r="F361" s="42"/>
    </row>
    <row r="362" spans="6:6" x14ac:dyDescent="0.3">
      <c r="F362" s="42"/>
    </row>
    <row r="363" spans="6:6" x14ac:dyDescent="0.3">
      <c r="F363" s="42"/>
    </row>
    <row r="364" spans="6:6" x14ac:dyDescent="0.3">
      <c r="F364" s="42"/>
    </row>
    <row r="365" spans="6:6" x14ac:dyDescent="0.3">
      <c r="F365" s="42"/>
    </row>
    <row r="366" spans="6:6" x14ac:dyDescent="0.3">
      <c r="F366" s="42"/>
    </row>
    <row r="367" spans="6:6" x14ac:dyDescent="0.3">
      <c r="F367" s="42"/>
    </row>
    <row r="368" spans="6:6" x14ac:dyDescent="0.3">
      <c r="F368" s="42"/>
    </row>
    <row r="369" spans="6:6" x14ac:dyDescent="0.3">
      <c r="F369" s="42"/>
    </row>
    <row r="370" spans="6:6" x14ac:dyDescent="0.3">
      <c r="F370" s="42"/>
    </row>
    <row r="371" spans="6:6" x14ac:dyDescent="0.3">
      <c r="F371" s="42"/>
    </row>
    <row r="372" spans="6:6" x14ac:dyDescent="0.3">
      <c r="F372" s="42"/>
    </row>
    <row r="373" spans="6:6" x14ac:dyDescent="0.3">
      <c r="F373" s="42"/>
    </row>
    <row r="374" spans="6:6" x14ac:dyDescent="0.3">
      <c r="F374" s="42"/>
    </row>
    <row r="375" spans="6:6" x14ac:dyDescent="0.3">
      <c r="F375" s="42"/>
    </row>
    <row r="376" spans="6:6" x14ac:dyDescent="0.3">
      <c r="F376" s="42"/>
    </row>
    <row r="377" spans="6:6" x14ac:dyDescent="0.3">
      <c r="F377" s="42"/>
    </row>
    <row r="378" spans="6:6" x14ac:dyDescent="0.3">
      <c r="F378" s="42"/>
    </row>
    <row r="379" spans="6:6" x14ac:dyDescent="0.3">
      <c r="F379" s="42"/>
    </row>
    <row r="380" spans="6:6" x14ac:dyDescent="0.3">
      <c r="F380" s="42"/>
    </row>
    <row r="381" spans="6:6" x14ac:dyDescent="0.3">
      <c r="F381" s="42"/>
    </row>
    <row r="382" spans="6:6" x14ac:dyDescent="0.3">
      <c r="F382" s="42"/>
    </row>
    <row r="383" spans="6:6" x14ac:dyDescent="0.3">
      <c r="F383" s="42"/>
    </row>
    <row r="384" spans="6:6" x14ac:dyDescent="0.3">
      <c r="F384" s="42"/>
    </row>
    <row r="385" spans="6:6" x14ac:dyDescent="0.3">
      <c r="F385" s="42"/>
    </row>
    <row r="386" spans="6:6" x14ac:dyDescent="0.3">
      <c r="F386" s="42"/>
    </row>
    <row r="387" spans="6:6" x14ac:dyDescent="0.3">
      <c r="F387" s="42"/>
    </row>
    <row r="388" spans="6:6" x14ac:dyDescent="0.3">
      <c r="F388" s="42"/>
    </row>
    <row r="389" spans="6:6" x14ac:dyDescent="0.3">
      <c r="F389" s="42"/>
    </row>
    <row r="390" spans="6:6" x14ac:dyDescent="0.3">
      <c r="F390" s="42"/>
    </row>
    <row r="391" spans="6:6" x14ac:dyDescent="0.3">
      <c r="F391" s="42"/>
    </row>
    <row r="392" spans="6:6" x14ac:dyDescent="0.3">
      <c r="F392" s="42"/>
    </row>
    <row r="393" spans="6:6" x14ac:dyDescent="0.3">
      <c r="F393" s="42"/>
    </row>
    <row r="394" spans="6:6" x14ac:dyDescent="0.3">
      <c r="F394" s="42"/>
    </row>
    <row r="395" spans="6:6" x14ac:dyDescent="0.3">
      <c r="F395" s="42"/>
    </row>
    <row r="396" spans="6:6" x14ac:dyDescent="0.3">
      <c r="F396" s="42"/>
    </row>
    <row r="397" spans="6:6" x14ac:dyDescent="0.3">
      <c r="F397" s="42"/>
    </row>
    <row r="398" spans="6:6" x14ac:dyDescent="0.3">
      <c r="F398" s="42"/>
    </row>
    <row r="399" spans="6:6" x14ac:dyDescent="0.3">
      <c r="F399" s="42"/>
    </row>
    <row r="400" spans="6:6" x14ac:dyDescent="0.3">
      <c r="F400" s="42"/>
    </row>
    <row r="401" spans="6:6" x14ac:dyDescent="0.3">
      <c r="F401" s="42"/>
    </row>
    <row r="402" spans="6:6" x14ac:dyDescent="0.3">
      <c r="F402" s="42"/>
    </row>
    <row r="403" spans="6:6" x14ac:dyDescent="0.3">
      <c r="F403" s="42"/>
    </row>
    <row r="404" spans="6:6" x14ac:dyDescent="0.3">
      <c r="F404" s="42"/>
    </row>
    <row r="405" spans="6:6" x14ac:dyDescent="0.3">
      <c r="F405" s="42"/>
    </row>
    <row r="406" spans="6:6" x14ac:dyDescent="0.3">
      <c r="F406" s="42"/>
    </row>
    <row r="407" spans="6:6" x14ac:dyDescent="0.3">
      <c r="F407" s="42"/>
    </row>
    <row r="408" spans="6:6" x14ac:dyDescent="0.3">
      <c r="F408" s="42"/>
    </row>
    <row r="409" spans="6:6" x14ac:dyDescent="0.3">
      <c r="F409" s="42"/>
    </row>
    <row r="410" spans="6:6" x14ac:dyDescent="0.3">
      <c r="F410" s="42"/>
    </row>
    <row r="411" spans="6:6" x14ac:dyDescent="0.3">
      <c r="F411" s="42"/>
    </row>
    <row r="412" spans="6:6" x14ac:dyDescent="0.3">
      <c r="F412" s="42"/>
    </row>
    <row r="413" spans="6:6" x14ac:dyDescent="0.3">
      <c r="F413" s="42"/>
    </row>
    <row r="414" spans="6:6" x14ac:dyDescent="0.3">
      <c r="F414" s="42"/>
    </row>
    <row r="415" spans="6:6" x14ac:dyDescent="0.3">
      <c r="F415" s="42"/>
    </row>
    <row r="416" spans="6:6" x14ac:dyDescent="0.3">
      <c r="F416" s="42"/>
    </row>
    <row r="417" spans="6:6" x14ac:dyDescent="0.3">
      <c r="F417" s="42"/>
    </row>
    <row r="418" spans="6:6" x14ac:dyDescent="0.3">
      <c r="F418" s="42"/>
    </row>
    <row r="419" spans="6:6" x14ac:dyDescent="0.3">
      <c r="F419" s="42"/>
    </row>
    <row r="420" spans="6:6" x14ac:dyDescent="0.3">
      <c r="F420" s="42"/>
    </row>
    <row r="421" spans="6:6" x14ac:dyDescent="0.3">
      <c r="F421" s="42"/>
    </row>
    <row r="422" spans="6:6" x14ac:dyDescent="0.3">
      <c r="F422" s="42"/>
    </row>
    <row r="423" spans="6:6" x14ac:dyDescent="0.3">
      <c r="F423" s="42"/>
    </row>
    <row r="424" spans="6:6" x14ac:dyDescent="0.3">
      <c r="F424" s="42"/>
    </row>
    <row r="425" spans="6:6" x14ac:dyDescent="0.3">
      <c r="F425" s="42"/>
    </row>
    <row r="426" spans="6:6" x14ac:dyDescent="0.3">
      <c r="F426" s="42"/>
    </row>
    <row r="427" spans="6:6" x14ac:dyDescent="0.3">
      <c r="F427" s="42"/>
    </row>
    <row r="428" spans="6:6" x14ac:dyDescent="0.3">
      <c r="F428" s="42"/>
    </row>
    <row r="429" spans="6:6" x14ac:dyDescent="0.3">
      <c r="F429" s="42"/>
    </row>
    <row r="430" spans="6:6" x14ac:dyDescent="0.3">
      <c r="F430" s="42"/>
    </row>
    <row r="431" spans="6:6" x14ac:dyDescent="0.3">
      <c r="F431" s="42"/>
    </row>
    <row r="432" spans="6:6" x14ac:dyDescent="0.3">
      <c r="F432" s="42"/>
    </row>
    <row r="433" spans="6:6" x14ac:dyDescent="0.3">
      <c r="F433" s="42"/>
    </row>
    <row r="434" spans="6:6" x14ac:dyDescent="0.3">
      <c r="F434" s="42"/>
    </row>
    <row r="435" spans="6:6" x14ac:dyDescent="0.3">
      <c r="F435" s="42"/>
    </row>
    <row r="436" spans="6:6" x14ac:dyDescent="0.3">
      <c r="F436" s="42"/>
    </row>
    <row r="437" spans="6:6" x14ac:dyDescent="0.3">
      <c r="F437" s="42"/>
    </row>
    <row r="438" spans="6:6" x14ac:dyDescent="0.3">
      <c r="F438" s="42"/>
    </row>
    <row r="439" spans="6:6" x14ac:dyDescent="0.3">
      <c r="F439" s="42"/>
    </row>
    <row r="440" spans="6:6" x14ac:dyDescent="0.3">
      <c r="F440" s="42"/>
    </row>
    <row r="441" spans="6:6" x14ac:dyDescent="0.3">
      <c r="F441" s="42"/>
    </row>
    <row r="442" spans="6:6" x14ac:dyDescent="0.3">
      <c r="F442" s="42"/>
    </row>
    <row r="443" spans="6:6" x14ac:dyDescent="0.3">
      <c r="F443" s="42"/>
    </row>
    <row r="444" spans="6:6" x14ac:dyDescent="0.3">
      <c r="F444" s="42"/>
    </row>
    <row r="445" spans="6:6" x14ac:dyDescent="0.3">
      <c r="F445" s="42"/>
    </row>
    <row r="446" spans="6:6" x14ac:dyDescent="0.3">
      <c r="F446" s="42"/>
    </row>
    <row r="447" spans="6:6" x14ac:dyDescent="0.3">
      <c r="F447" s="42"/>
    </row>
    <row r="448" spans="6:6" x14ac:dyDescent="0.3">
      <c r="F448" s="42"/>
    </row>
    <row r="449" spans="6:6" x14ac:dyDescent="0.3">
      <c r="F449" s="42"/>
    </row>
    <row r="450" spans="6:6" x14ac:dyDescent="0.3">
      <c r="F450" s="42"/>
    </row>
    <row r="451" spans="6:6" x14ac:dyDescent="0.3">
      <c r="F451" s="42"/>
    </row>
    <row r="452" spans="6:6" x14ac:dyDescent="0.3">
      <c r="F452" s="42"/>
    </row>
    <row r="453" spans="6:6" x14ac:dyDescent="0.3">
      <c r="F453" s="42"/>
    </row>
    <row r="454" spans="6:6" x14ac:dyDescent="0.3">
      <c r="F454" s="42"/>
    </row>
    <row r="455" spans="6:6" x14ac:dyDescent="0.3">
      <c r="F455" s="42"/>
    </row>
    <row r="456" spans="6:6" x14ac:dyDescent="0.3">
      <c r="F456" s="42"/>
    </row>
    <row r="457" spans="6:6" x14ac:dyDescent="0.3">
      <c r="F457" s="42"/>
    </row>
    <row r="458" spans="6:6" x14ac:dyDescent="0.3">
      <c r="F458" s="42"/>
    </row>
    <row r="459" spans="6:6" x14ac:dyDescent="0.3">
      <c r="F459" s="42"/>
    </row>
    <row r="460" spans="6:6" x14ac:dyDescent="0.3">
      <c r="F460" s="42"/>
    </row>
    <row r="461" spans="6:6" x14ac:dyDescent="0.3">
      <c r="F461" s="42"/>
    </row>
    <row r="462" spans="6:6" x14ac:dyDescent="0.3">
      <c r="F462" s="42"/>
    </row>
    <row r="463" spans="6:6" x14ac:dyDescent="0.3">
      <c r="F463" s="42"/>
    </row>
    <row r="464" spans="6:6" x14ac:dyDescent="0.3">
      <c r="F464" s="42"/>
    </row>
    <row r="465" spans="6:6" x14ac:dyDescent="0.3">
      <c r="F465" s="42"/>
    </row>
    <row r="466" spans="6:6" x14ac:dyDescent="0.3">
      <c r="F466" s="42"/>
    </row>
    <row r="467" spans="6:6" x14ac:dyDescent="0.3">
      <c r="F467" s="42"/>
    </row>
    <row r="468" spans="6:6" x14ac:dyDescent="0.3">
      <c r="F468" s="42"/>
    </row>
    <row r="469" spans="6:6" x14ac:dyDescent="0.3">
      <c r="F469" s="42"/>
    </row>
    <row r="470" spans="6:6" x14ac:dyDescent="0.3">
      <c r="F470" s="42"/>
    </row>
    <row r="471" spans="6:6" x14ac:dyDescent="0.3">
      <c r="F471" s="42"/>
    </row>
    <row r="472" spans="6:6" x14ac:dyDescent="0.3">
      <c r="F472" s="42"/>
    </row>
    <row r="473" spans="6:6" x14ac:dyDescent="0.3">
      <c r="F473" s="42"/>
    </row>
    <row r="474" spans="6:6" x14ac:dyDescent="0.3">
      <c r="F474" s="42"/>
    </row>
    <row r="475" spans="6:6" x14ac:dyDescent="0.3">
      <c r="F475" s="42"/>
    </row>
    <row r="476" spans="6:6" x14ac:dyDescent="0.3">
      <c r="F476" s="42"/>
    </row>
    <row r="477" spans="6:6" x14ac:dyDescent="0.3">
      <c r="F477" s="42"/>
    </row>
    <row r="478" spans="6:6" x14ac:dyDescent="0.3">
      <c r="F478" s="42"/>
    </row>
    <row r="479" spans="6:6" x14ac:dyDescent="0.3">
      <c r="F479" s="42"/>
    </row>
    <row r="480" spans="6:6" x14ac:dyDescent="0.3">
      <c r="F480" s="42"/>
    </row>
    <row r="481" spans="6:6" x14ac:dyDescent="0.3">
      <c r="F481" s="42"/>
    </row>
    <row r="482" spans="6:6" x14ac:dyDescent="0.3">
      <c r="F482" s="42"/>
    </row>
    <row r="483" spans="6:6" x14ac:dyDescent="0.3">
      <c r="F483" s="42"/>
    </row>
    <row r="484" spans="6:6" x14ac:dyDescent="0.3">
      <c r="F484" s="42"/>
    </row>
    <row r="485" spans="6:6" x14ac:dyDescent="0.3">
      <c r="F485" s="42"/>
    </row>
    <row r="486" spans="6:6" x14ac:dyDescent="0.3">
      <c r="F486" s="42"/>
    </row>
    <row r="487" spans="6:6" x14ac:dyDescent="0.3">
      <c r="F487" s="42"/>
    </row>
    <row r="488" spans="6:6" x14ac:dyDescent="0.3">
      <c r="F488" s="42"/>
    </row>
    <row r="489" spans="6:6" x14ac:dyDescent="0.3">
      <c r="F489" s="42"/>
    </row>
    <row r="490" spans="6:6" x14ac:dyDescent="0.3">
      <c r="F490" s="42"/>
    </row>
    <row r="491" spans="6:6" x14ac:dyDescent="0.3">
      <c r="F491" s="42"/>
    </row>
    <row r="492" spans="6:6" x14ac:dyDescent="0.3">
      <c r="F492" s="42"/>
    </row>
    <row r="493" spans="6:6" x14ac:dyDescent="0.3">
      <c r="F493" s="42"/>
    </row>
    <row r="494" spans="6:6" x14ac:dyDescent="0.3">
      <c r="F494" s="42"/>
    </row>
    <row r="495" spans="6:6" x14ac:dyDescent="0.3">
      <c r="F495" s="42"/>
    </row>
    <row r="496" spans="6:6" x14ac:dyDescent="0.3">
      <c r="F496" s="42"/>
    </row>
    <row r="497" spans="6:6" x14ac:dyDescent="0.3">
      <c r="F497" s="42"/>
    </row>
    <row r="498" spans="6:6" x14ac:dyDescent="0.3">
      <c r="F498" s="42"/>
    </row>
    <row r="499" spans="6:6" x14ac:dyDescent="0.3">
      <c r="F499" s="42"/>
    </row>
    <row r="500" spans="6:6" x14ac:dyDescent="0.3">
      <c r="F500" s="42"/>
    </row>
    <row r="501" spans="6:6" x14ac:dyDescent="0.3">
      <c r="F501" s="42"/>
    </row>
    <row r="502" spans="6:6" x14ac:dyDescent="0.3">
      <c r="F502" s="42"/>
    </row>
    <row r="503" spans="6:6" x14ac:dyDescent="0.3">
      <c r="F503" s="42"/>
    </row>
    <row r="504" spans="6:6" x14ac:dyDescent="0.3">
      <c r="F504" s="42"/>
    </row>
    <row r="505" spans="6:6" x14ac:dyDescent="0.3">
      <c r="F505" s="42"/>
    </row>
    <row r="506" spans="6:6" x14ac:dyDescent="0.3">
      <c r="F506" s="42"/>
    </row>
    <row r="507" spans="6:6" x14ac:dyDescent="0.3">
      <c r="F507" s="42"/>
    </row>
    <row r="508" spans="6:6" x14ac:dyDescent="0.3">
      <c r="F508" s="42"/>
    </row>
    <row r="509" spans="6:6" x14ac:dyDescent="0.3">
      <c r="F509" s="42"/>
    </row>
    <row r="510" spans="6:6" x14ac:dyDescent="0.3">
      <c r="F510" s="42"/>
    </row>
    <row r="511" spans="6:6" x14ac:dyDescent="0.3">
      <c r="F511" s="42"/>
    </row>
    <row r="512" spans="6:6" x14ac:dyDescent="0.3">
      <c r="F512" s="42"/>
    </row>
    <row r="513" spans="6:6" x14ac:dyDescent="0.3">
      <c r="F513" s="42"/>
    </row>
    <row r="514" spans="6:6" x14ac:dyDescent="0.3">
      <c r="F514" s="42"/>
    </row>
    <row r="515" spans="6:6" x14ac:dyDescent="0.3">
      <c r="F515" s="42"/>
    </row>
    <row r="516" spans="6:6" x14ac:dyDescent="0.3">
      <c r="F516" s="42"/>
    </row>
    <row r="517" spans="6:6" x14ac:dyDescent="0.3">
      <c r="F517" s="42"/>
    </row>
    <row r="518" spans="6:6" x14ac:dyDescent="0.3">
      <c r="F518" s="42"/>
    </row>
    <row r="519" spans="6:6" x14ac:dyDescent="0.3">
      <c r="F519" s="42"/>
    </row>
    <row r="520" spans="6:6" x14ac:dyDescent="0.3">
      <c r="F520" s="42"/>
    </row>
    <row r="521" spans="6:6" x14ac:dyDescent="0.3">
      <c r="F521" s="42"/>
    </row>
    <row r="522" spans="6:6" x14ac:dyDescent="0.3">
      <c r="F522" s="42"/>
    </row>
    <row r="523" spans="6:6" x14ac:dyDescent="0.3">
      <c r="F523" s="42"/>
    </row>
    <row r="524" spans="6:6" x14ac:dyDescent="0.3">
      <c r="F524" s="42"/>
    </row>
    <row r="525" spans="6:6" x14ac:dyDescent="0.3">
      <c r="F525" s="42"/>
    </row>
    <row r="526" spans="6:6" x14ac:dyDescent="0.3">
      <c r="F526" s="42"/>
    </row>
    <row r="527" spans="6:6" x14ac:dyDescent="0.3">
      <c r="F527" s="42"/>
    </row>
    <row r="528" spans="6:6" x14ac:dyDescent="0.3">
      <c r="F528" s="42"/>
    </row>
    <row r="529" spans="6:6" x14ac:dyDescent="0.3">
      <c r="F529" s="42"/>
    </row>
    <row r="530" spans="6:6" x14ac:dyDescent="0.3">
      <c r="F530" s="42"/>
    </row>
    <row r="531" spans="6:6" x14ac:dyDescent="0.3">
      <c r="F531" s="42"/>
    </row>
    <row r="532" spans="6:6" x14ac:dyDescent="0.3">
      <c r="F532" s="42"/>
    </row>
    <row r="533" spans="6:6" x14ac:dyDescent="0.3">
      <c r="F533" s="42"/>
    </row>
    <row r="534" spans="6:6" x14ac:dyDescent="0.3">
      <c r="F534" s="42"/>
    </row>
    <row r="535" spans="6:6" x14ac:dyDescent="0.3">
      <c r="F535" s="42"/>
    </row>
    <row r="536" spans="6:6" x14ac:dyDescent="0.3">
      <c r="F536" s="42"/>
    </row>
    <row r="537" spans="6:6" x14ac:dyDescent="0.3">
      <c r="F537" s="42"/>
    </row>
    <row r="538" spans="6:6" x14ac:dyDescent="0.3">
      <c r="F538" s="42"/>
    </row>
    <row r="539" spans="6:6" x14ac:dyDescent="0.3">
      <c r="F539" s="42"/>
    </row>
    <row r="540" spans="6:6" x14ac:dyDescent="0.3">
      <c r="F540" s="42"/>
    </row>
    <row r="541" spans="6:6" x14ac:dyDescent="0.3">
      <c r="F541" s="42"/>
    </row>
    <row r="542" spans="6:6" x14ac:dyDescent="0.3">
      <c r="F542" s="42"/>
    </row>
    <row r="543" spans="6:6" x14ac:dyDescent="0.3">
      <c r="F543" s="42"/>
    </row>
    <row r="544" spans="6:6" x14ac:dyDescent="0.3">
      <c r="F544" s="42"/>
    </row>
    <row r="545" spans="6:6" x14ac:dyDescent="0.3">
      <c r="F545" s="42"/>
    </row>
    <row r="546" spans="6:6" x14ac:dyDescent="0.3">
      <c r="F546" s="42"/>
    </row>
    <row r="547" spans="6:6" x14ac:dyDescent="0.3">
      <c r="F547" s="42"/>
    </row>
    <row r="548" spans="6:6" x14ac:dyDescent="0.3">
      <c r="F548" s="42"/>
    </row>
    <row r="549" spans="6:6" x14ac:dyDescent="0.3">
      <c r="F549" s="42"/>
    </row>
    <row r="550" spans="6:6" x14ac:dyDescent="0.3">
      <c r="F550" s="42"/>
    </row>
    <row r="551" spans="6:6" x14ac:dyDescent="0.3">
      <c r="F551" s="42"/>
    </row>
    <row r="552" spans="6:6" x14ac:dyDescent="0.3">
      <c r="F552" s="42"/>
    </row>
    <row r="553" spans="6:6" x14ac:dyDescent="0.3">
      <c r="F553" s="42"/>
    </row>
    <row r="554" spans="6:6" x14ac:dyDescent="0.3">
      <c r="F554" s="42"/>
    </row>
    <row r="555" spans="6:6" x14ac:dyDescent="0.3">
      <c r="F555" s="42"/>
    </row>
    <row r="556" spans="6:6" x14ac:dyDescent="0.3">
      <c r="F556" s="42"/>
    </row>
    <row r="557" spans="6:6" x14ac:dyDescent="0.3">
      <c r="F557" s="42"/>
    </row>
    <row r="558" spans="6:6" x14ac:dyDescent="0.3">
      <c r="F558" s="42"/>
    </row>
    <row r="559" spans="6:6" x14ac:dyDescent="0.3">
      <c r="F559" s="42"/>
    </row>
    <row r="560" spans="6:6" x14ac:dyDescent="0.3">
      <c r="F560" s="42"/>
    </row>
    <row r="561" spans="6:6" x14ac:dyDescent="0.3">
      <c r="F561" s="42"/>
    </row>
    <row r="562" spans="6:6" x14ac:dyDescent="0.3">
      <c r="F562" s="42"/>
    </row>
    <row r="563" spans="6:6" x14ac:dyDescent="0.3">
      <c r="F563" s="42"/>
    </row>
    <row r="564" spans="6:6" x14ac:dyDescent="0.3">
      <c r="F564" s="42"/>
    </row>
    <row r="565" spans="6:6" x14ac:dyDescent="0.3">
      <c r="F565" s="42"/>
    </row>
    <row r="566" spans="6:6" x14ac:dyDescent="0.3">
      <c r="F566" s="42"/>
    </row>
    <row r="567" spans="6:6" x14ac:dyDescent="0.3">
      <c r="F567" s="42"/>
    </row>
    <row r="568" spans="6:6" x14ac:dyDescent="0.3">
      <c r="F568" s="42"/>
    </row>
    <row r="569" spans="6:6" x14ac:dyDescent="0.3">
      <c r="F569" s="42"/>
    </row>
    <row r="570" spans="6:6" x14ac:dyDescent="0.3">
      <c r="F570" s="42"/>
    </row>
    <row r="571" spans="6:6" x14ac:dyDescent="0.3">
      <c r="F571" s="42"/>
    </row>
    <row r="572" spans="6:6" x14ac:dyDescent="0.3">
      <c r="F572" s="42"/>
    </row>
    <row r="573" spans="6:6" x14ac:dyDescent="0.3">
      <c r="F573" s="42"/>
    </row>
    <row r="574" spans="6:6" x14ac:dyDescent="0.3">
      <c r="F574" s="42"/>
    </row>
    <row r="575" spans="6:6" x14ac:dyDescent="0.3">
      <c r="F575" s="42"/>
    </row>
    <row r="576" spans="6:6" x14ac:dyDescent="0.3">
      <c r="F576" s="42"/>
    </row>
    <row r="577" spans="6:6" x14ac:dyDescent="0.3">
      <c r="F577" s="42"/>
    </row>
    <row r="578" spans="6:6" x14ac:dyDescent="0.3">
      <c r="F578" s="42"/>
    </row>
    <row r="579" spans="6:6" x14ac:dyDescent="0.3">
      <c r="F579" s="42"/>
    </row>
    <row r="580" spans="6:6" x14ac:dyDescent="0.3">
      <c r="F580" s="42"/>
    </row>
    <row r="581" spans="6:6" x14ac:dyDescent="0.3">
      <c r="F581" s="42"/>
    </row>
    <row r="582" spans="6:6" x14ac:dyDescent="0.3">
      <c r="F582" s="42"/>
    </row>
    <row r="583" spans="6:6" x14ac:dyDescent="0.3">
      <c r="F583" s="42"/>
    </row>
    <row r="584" spans="6:6" x14ac:dyDescent="0.3">
      <c r="F584" s="42"/>
    </row>
    <row r="585" spans="6:6" x14ac:dyDescent="0.3">
      <c r="F585" s="42"/>
    </row>
    <row r="586" spans="6:6" x14ac:dyDescent="0.3">
      <c r="F586" s="42"/>
    </row>
    <row r="587" spans="6:6" x14ac:dyDescent="0.3">
      <c r="F587" s="42"/>
    </row>
    <row r="588" spans="6:6" x14ac:dyDescent="0.3">
      <c r="F588" s="42"/>
    </row>
    <row r="589" spans="6:6" x14ac:dyDescent="0.3">
      <c r="F589" s="42"/>
    </row>
    <row r="590" spans="6:6" x14ac:dyDescent="0.3">
      <c r="F590" s="42"/>
    </row>
    <row r="591" spans="6:6" x14ac:dyDescent="0.3">
      <c r="F591" s="42"/>
    </row>
    <row r="592" spans="6:6" x14ac:dyDescent="0.3">
      <c r="F592" s="42"/>
    </row>
    <row r="593" spans="6:6" x14ac:dyDescent="0.3">
      <c r="F593" s="42"/>
    </row>
    <row r="594" spans="6:6" x14ac:dyDescent="0.3">
      <c r="F594" s="42"/>
    </row>
    <row r="595" spans="6:6" x14ac:dyDescent="0.3">
      <c r="F595" s="42"/>
    </row>
    <row r="596" spans="6:6" x14ac:dyDescent="0.3">
      <c r="F596" s="42"/>
    </row>
    <row r="597" spans="6:6" x14ac:dyDescent="0.3">
      <c r="F597" s="42"/>
    </row>
    <row r="598" spans="6:6" x14ac:dyDescent="0.3">
      <c r="F598" s="42"/>
    </row>
    <row r="599" spans="6:6" x14ac:dyDescent="0.3">
      <c r="F599" s="42"/>
    </row>
    <row r="600" spans="6:6" x14ac:dyDescent="0.3">
      <c r="F600" s="42"/>
    </row>
    <row r="601" spans="6:6" x14ac:dyDescent="0.3">
      <c r="F601" s="42"/>
    </row>
    <row r="602" spans="6:6" x14ac:dyDescent="0.3">
      <c r="F602" s="42"/>
    </row>
    <row r="603" spans="6:6" x14ac:dyDescent="0.3">
      <c r="F603" s="42"/>
    </row>
    <row r="604" spans="6:6" x14ac:dyDescent="0.3">
      <c r="F604" s="42"/>
    </row>
    <row r="605" spans="6:6" x14ac:dyDescent="0.3">
      <c r="F605" s="42"/>
    </row>
    <row r="606" spans="6:6" x14ac:dyDescent="0.3">
      <c r="F606" s="42"/>
    </row>
    <row r="607" spans="6:6" x14ac:dyDescent="0.3">
      <c r="F607" s="42"/>
    </row>
    <row r="608" spans="6:6" x14ac:dyDescent="0.3">
      <c r="F608" s="42"/>
    </row>
    <row r="609" spans="6:6" x14ac:dyDescent="0.3">
      <c r="F609" s="42"/>
    </row>
    <row r="610" spans="6:6" x14ac:dyDescent="0.3">
      <c r="F610" s="42"/>
    </row>
    <row r="611" spans="6:6" x14ac:dyDescent="0.3">
      <c r="F611" s="42"/>
    </row>
    <row r="612" spans="6:6" x14ac:dyDescent="0.3">
      <c r="F612" s="42"/>
    </row>
    <row r="613" spans="6:6" x14ac:dyDescent="0.3">
      <c r="F613" s="42"/>
    </row>
    <row r="614" spans="6:6" x14ac:dyDescent="0.3">
      <c r="F614" s="42"/>
    </row>
    <row r="615" spans="6:6" x14ac:dyDescent="0.3">
      <c r="F615" s="42"/>
    </row>
    <row r="616" spans="6:6" x14ac:dyDescent="0.3">
      <c r="F616" s="42"/>
    </row>
    <row r="617" spans="6:6" x14ac:dyDescent="0.3">
      <c r="F617" s="42"/>
    </row>
    <row r="618" spans="6:6" x14ac:dyDescent="0.3">
      <c r="F618" s="42"/>
    </row>
    <row r="619" spans="6:6" x14ac:dyDescent="0.3">
      <c r="F619" s="42"/>
    </row>
    <row r="620" spans="6:6" x14ac:dyDescent="0.3">
      <c r="F620" s="42"/>
    </row>
    <row r="621" spans="6:6" x14ac:dyDescent="0.3">
      <c r="F621" s="42"/>
    </row>
    <row r="622" spans="6:6" x14ac:dyDescent="0.3">
      <c r="F622" s="42"/>
    </row>
    <row r="623" spans="6:6" x14ac:dyDescent="0.3">
      <c r="F623" s="42"/>
    </row>
    <row r="624" spans="6:6" x14ac:dyDescent="0.3">
      <c r="F624" s="42"/>
    </row>
    <row r="625" spans="6:6" x14ac:dyDescent="0.3">
      <c r="F625" s="42"/>
    </row>
    <row r="626" spans="6:6" x14ac:dyDescent="0.3">
      <c r="F626" s="42"/>
    </row>
    <row r="627" spans="6:6" x14ac:dyDescent="0.3">
      <c r="F627" s="42"/>
    </row>
    <row r="628" spans="6:6" x14ac:dyDescent="0.3">
      <c r="F628" s="42"/>
    </row>
    <row r="629" spans="6:6" x14ac:dyDescent="0.3">
      <c r="F629" s="42"/>
    </row>
    <row r="630" spans="6:6" x14ac:dyDescent="0.3">
      <c r="F630" s="42"/>
    </row>
    <row r="631" spans="6:6" x14ac:dyDescent="0.3">
      <c r="F631" s="42"/>
    </row>
    <row r="632" spans="6:6" x14ac:dyDescent="0.3">
      <c r="F632" s="42"/>
    </row>
    <row r="633" spans="6:6" x14ac:dyDescent="0.3">
      <c r="F633" s="42"/>
    </row>
    <row r="634" spans="6:6" x14ac:dyDescent="0.3">
      <c r="F634" s="42"/>
    </row>
    <row r="635" spans="6:6" x14ac:dyDescent="0.3">
      <c r="F635" s="42"/>
    </row>
    <row r="636" spans="6:6" x14ac:dyDescent="0.3">
      <c r="F636" s="42"/>
    </row>
    <row r="637" spans="6:6" x14ac:dyDescent="0.3">
      <c r="F637" s="42"/>
    </row>
    <row r="638" spans="6:6" x14ac:dyDescent="0.3">
      <c r="F638" s="42"/>
    </row>
    <row r="639" spans="6:6" x14ac:dyDescent="0.3">
      <c r="F639" s="42"/>
    </row>
    <row r="640" spans="6:6" x14ac:dyDescent="0.3">
      <c r="F640" s="42"/>
    </row>
    <row r="641" spans="6:6" x14ac:dyDescent="0.3">
      <c r="F641" s="42"/>
    </row>
    <row r="642" spans="6:6" x14ac:dyDescent="0.3">
      <c r="F642" s="42"/>
    </row>
    <row r="643" spans="6:6" x14ac:dyDescent="0.3">
      <c r="F643" s="42"/>
    </row>
    <row r="644" spans="6:6" x14ac:dyDescent="0.3">
      <c r="F644" s="42"/>
    </row>
    <row r="645" spans="6:6" x14ac:dyDescent="0.3">
      <c r="F645" s="42"/>
    </row>
    <row r="646" spans="6:6" x14ac:dyDescent="0.3">
      <c r="F646" s="42"/>
    </row>
    <row r="647" spans="6:6" x14ac:dyDescent="0.3">
      <c r="F647" s="42"/>
    </row>
    <row r="648" spans="6:6" x14ac:dyDescent="0.3">
      <c r="F648" s="42"/>
    </row>
    <row r="649" spans="6:6" x14ac:dyDescent="0.3">
      <c r="F649" s="42"/>
    </row>
    <row r="650" spans="6:6" x14ac:dyDescent="0.3">
      <c r="F650" s="42"/>
    </row>
    <row r="651" spans="6:6" x14ac:dyDescent="0.3">
      <c r="F651" s="42"/>
    </row>
    <row r="652" spans="6:6" x14ac:dyDescent="0.3">
      <c r="F652" s="42"/>
    </row>
    <row r="653" spans="6:6" x14ac:dyDescent="0.3">
      <c r="F653" s="42"/>
    </row>
    <row r="654" spans="6:6" x14ac:dyDescent="0.3">
      <c r="F654" s="42"/>
    </row>
    <row r="655" spans="6:6" x14ac:dyDescent="0.3">
      <c r="F655" s="42"/>
    </row>
    <row r="656" spans="6:6" x14ac:dyDescent="0.3">
      <c r="F656" s="42"/>
    </row>
    <row r="657" spans="6:6" x14ac:dyDescent="0.3">
      <c r="F657" s="42"/>
    </row>
    <row r="658" spans="6:6" x14ac:dyDescent="0.3">
      <c r="F658" s="42"/>
    </row>
    <row r="659" spans="6:6" x14ac:dyDescent="0.3">
      <c r="F659" s="42"/>
    </row>
    <row r="660" spans="6:6" x14ac:dyDescent="0.3">
      <c r="F660" s="42"/>
    </row>
    <row r="661" spans="6:6" x14ac:dyDescent="0.3">
      <c r="F661" s="42"/>
    </row>
    <row r="662" spans="6:6" x14ac:dyDescent="0.3">
      <c r="F662" s="42"/>
    </row>
    <row r="663" spans="6:6" x14ac:dyDescent="0.3">
      <c r="F663" s="42"/>
    </row>
    <row r="664" spans="6:6" x14ac:dyDescent="0.3">
      <c r="F664" s="42"/>
    </row>
    <row r="665" spans="6:6" x14ac:dyDescent="0.3">
      <c r="F665" s="42"/>
    </row>
    <row r="666" spans="6:6" x14ac:dyDescent="0.3">
      <c r="F666" s="42"/>
    </row>
    <row r="667" spans="6:6" x14ac:dyDescent="0.3">
      <c r="F667" s="42"/>
    </row>
    <row r="668" spans="6:6" x14ac:dyDescent="0.3">
      <c r="F668" s="42"/>
    </row>
    <row r="669" spans="6:6" x14ac:dyDescent="0.3">
      <c r="F669" s="42"/>
    </row>
    <row r="670" spans="6:6" x14ac:dyDescent="0.3">
      <c r="F670" s="42"/>
    </row>
    <row r="671" spans="6:6" x14ac:dyDescent="0.3">
      <c r="F671" s="42"/>
    </row>
    <row r="672" spans="6:6" x14ac:dyDescent="0.3">
      <c r="F672" s="42"/>
    </row>
    <row r="673" spans="6:6" x14ac:dyDescent="0.3">
      <c r="F673" s="42"/>
    </row>
    <row r="674" spans="6:6" x14ac:dyDescent="0.3">
      <c r="F674" s="42"/>
    </row>
    <row r="675" spans="6:6" x14ac:dyDescent="0.3">
      <c r="F675" s="42"/>
    </row>
    <row r="676" spans="6:6" x14ac:dyDescent="0.3">
      <c r="F676" s="42"/>
    </row>
    <row r="677" spans="6:6" x14ac:dyDescent="0.3">
      <c r="F677" s="42"/>
    </row>
    <row r="678" spans="6:6" x14ac:dyDescent="0.3">
      <c r="F678" s="42"/>
    </row>
    <row r="679" spans="6:6" x14ac:dyDescent="0.3">
      <c r="F679" s="42"/>
    </row>
    <row r="680" spans="6:6" x14ac:dyDescent="0.3">
      <c r="F680" s="42"/>
    </row>
    <row r="681" spans="6:6" x14ac:dyDescent="0.3">
      <c r="F681" s="42"/>
    </row>
    <row r="682" spans="6:6" x14ac:dyDescent="0.3">
      <c r="F682" s="42"/>
    </row>
    <row r="683" spans="6:6" x14ac:dyDescent="0.3">
      <c r="F683" s="42"/>
    </row>
    <row r="684" spans="6:6" x14ac:dyDescent="0.3">
      <c r="F684" s="42"/>
    </row>
    <row r="685" spans="6:6" x14ac:dyDescent="0.3">
      <c r="F685" s="42"/>
    </row>
    <row r="686" spans="6:6" x14ac:dyDescent="0.3">
      <c r="F686" s="42"/>
    </row>
    <row r="687" spans="6:6" x14ac:dyDescent="0.3">
      <c r="F687" s="42"/>
    </row>
    <row r="688" spans="6:6" x14ac:dyDescent="0.3">
      <c r="F688" s="42"/>
    </row>
    <row r="689" spans="6:6" x14ac:dyDescent="0.3">
      <c r="F689" s="42"/>
    </row>
    <row r="690" spans="6:6" x14ac:dyDescent="0.3">
      <c r="F690" s="42"/>
    </row>
    <row r="691" spans="6:6" x14ac:dyDescent="0.3">
      <c r="F691" s="42"/>
    </row>
    <row r="692" spans="6:6" x14ac:dyDescent="0.3">
      <c r="F692" s="42"/>
    </row>
    <row r="693" spans="6:6" x14ac:dyDescent="0.3">
      <c r="F693" s="42"/>
    </row>
    <row r="694" spans="6:6" x14ac:dyDescent="0.3">
      <c r="F694" s="42"/>
    </row>
    <row r="695" spans="6:6" x14ac:dyDescent="0.3">
      <c r="F695" s="42"/>
    </row>
    <row r="696" spans="6:6" x14ac:dyDescent="0.3">
      <c r="F696" s="42"/>
    </row>
    <row r="697" spans="6:6" x14ac:dyDescent="0.3">
      <c r="F697" s="42"/>
    </row>
    <row r="698" spans="6:6" x14ac:dyDescent="0.3">
      <c r="F698" s="42"/>
    </row>
    <row r="699" spans="6:6" x14ac:dyDescent="0.3">
      <c r="F699" s="42"/>
    </row>
    <row r="700" spans="6:6" x14ac:dyDescent="0.3">
      <c r="F700" s="42"/>
    </row>
    <row r="701" spans="6:6" x14ac:dyDescent="0.3">
      <c r="F701" s="42"/>
    </row>
    <row r="702" spans="6:6" x14ac:dyDescent="0.3">
      <c r="F702" s="42"/>
    </row>
    <row r="703" spans="6:6" x14ac:dyDescent="0.3">
      <c r="F703" s="42"/>
    </row>
    <row r="704" spans="6:6" x14ac:dyDescent="0.3">
      <c r="F704" s="42"/>
    </row>
    <row r="705" spans="6:6" x14ac:dyDescent="0.3">
      <c r="F705" s="42"/>
    </row>
    <row r="706" spans="6:6" x14ac:dyDescent="0.3">
      <c r="F706" s="42"/>
    </row>
    <row r="707" spans="6:6" x14ac:dyDescent="0.3">
      <c r="F707" s="42"/>
    </row>
    <row r="708" spans="6:6" x14ac:dyDescent="0.3">
      <c r="F708" s="42"/>
    </row>
    <row r="709" spans="6:6" x14ac:dyDescent="0.3">
      <c r="F709" s="42"/>
    </row>
    <row r="710" spans="6:6" x14ac:dyDescent="0.3">
      <c r="F710" s="42"/>
    </row>
    <row r="711" spans="6:6" x14ac:dyDescent="0.3">
      <c r="F711" s="42"/>
    </row>
    <row r="712" spans="6:6" x14ac:dyDescent="0.3">
      <c r="F712" s="42"/>
    </row>
    <row r="713" spans="6:6" x14ac:dyDescent="0.3">
      <c r="F713" s="42"/>
    </row>
    <row r="714" spans="6:6" x14ac:dyDescent="0.3">
      <c r="F714" s="42"/>
    </row>
    <row r="715" spans="6:6" x14ac:dyDescent="0.3">
      <c r="F715" s="42"/>
    </row>
    <row r="716" spans="6:6" x14ac:dyDescent="0.3">
      <c r="F716" s="42"/>
    </row>
    <row r="717" spans="6:6" x14ac:dyDescent="0.3">
      <c r="F717" s="42"/>
    </row>
    <row r="718" spans="6:6" x14ac:dyDescent="0.3">
      <c r="F718" s="42"/>
    </row>
    <row r="719" spans="6:6" x14ac:dyDescent="0.3">
      <c r="F719" s="42"/>
    </row>
    <row r="720" spans="6:6" x14ac:dyDescent="0.3">
      <c r="F720" s="42"/>
    </row>
    <row r="721" spans="6:6" x14ac:dyDescent="0.3">
      <c r="F721" s="42"/>
    </row>
    <row r="722" spans="6:6" x14ac:dyDescent="0.3">
      <c r="F722" s="42"/>
    </row>
    <row r="723" spans="6:6" x14ac:dyDescent="0.3">
      <c r="F723" s="42"/>
    </row>
    <row r="724" spans="6:6" x14ac:dyDescent="0.3">
      <c r="F724" s="42"/>
    </row>
    <row r="725" spans="6:6" x14ac:dyDescent="0.3">
      <c r="F725" s="42"/>
    </row>
    <row r="726" spans="6:6" x14ac:dyDescent="0.3">
      <c r="F726" s="42"/>
    </row>
    <row r="727" spans="6:6" x14ac:dyDescent="0.3">
      <c r="F727" s="42"/>
    </row>
    <row r="728" spans="6:6" x14ac:dyDescent="0.3">
      <c r="F728" s="42"/>
    </row>
    <row r="729" spans="6:6" x14ac:dyDescent="0.3">
      <c r="F729" s="42"/>
    </row>
    <row r="730" spans="6:6" x14ac:dyDescent="0.3">
      <c r="F730" s="42"/>
    </row>
    <row r="731" spans="6:6" x14ac:dyDescent="0.3">
      <c r="F731" s="42"/>
    </row>
    <row r="732" spans="6:6" x14ac:dyDescent="0.3">
      <c r="F732" s="42"/>
    </row>
    <row r="733" spans="6:6" x14ac:dyDescent="0.3">
      <c r="F733" s="42"/>
    </row>
    <row r="734" spans="6:6" x14ac:dyDescent="0.3">
      <c r="F734" s="42"/>
    </row>
    <row r="735" spans="6:6" x14ac:dyDescent="0.3">
      <c r="F735" s="42"/>
    </row>
    <row r="736" spans="6:6" x14ac:dyDescent="0.3">
      <c r="F736" s="42"/>
    </row>
    <row r="737" spans="6:6" x14ac:dyDescent="0.3">
      <c r="F737" s="42"/>
    </row>
    <row r="738" spans="6:6" x14ac:dyDescent="0.3">
      <c r="F738" s="42"/>
    </row>
    <row r="739" spans="6:6" x14ac:dyDescent="0.3">
      <c r="F739" s="42"/>
    </row>
    <row r="740" spans="6:6" x14ac:dyDescent="0.3">
      <c r="F740" s="42"/>
    </row>
    <row r="741" spans="6:6" x14ac:dyDescent="0.3">
      <c r="F741" s="42"/>
    </row>
    <row r="742" spans="6:6" x14ac:dyDescent="0.3">
      <c r="F742" s="42"/>
    </row>
    <row r="743" spans="6:6" x14ac:dyDescent="0.3">
      <c r="F743" s="42"/>
    </row>
    <row r="744" spans="6:6" x14ac:dyDescent="0.3">
      <c r="F744" s="42"/>
    </row>
    <row r="745" spans="6:6" x14ac:dyDescent="0.3">
      <c r="F745" s="42"/>
    </row>
    <row r="746" spans="6:6" x14ac:dyDescent="0.3">
      <c r="F746" s="42"/>
    </row>
    <row r="747" spans="6:6" x14ac:dyDescent="0.3">
      <c r="F747" s="42"/>
    </row>
    <row r="748" spans="6:6" x14ac:dyDescent="0.3">
      <c r="F748" s="42"/>
    </row>
    <row r="749" spans="6:6" x14ac:dyDescent="0.3">
      <c r="F749" s="42"/>
    </row>
    <row r="750" spans="6:6" x14ac:dyDescent="0.3">
      <c r="F750" s="42"/>
    </row>
    <row r="751" spans="6:6" x14ac:dyDescent="0.3">
      <c r="F751" s="42"/>
    </row>
    <row r="752" spans="6:6" x14ac:dyDescent="0.3">
      <c r="F752" s="42"/>
    </row>
    <row r="753" spans="6:6" x14ac:dyDescent="0.3">
      <c r="F753" s="42"/>
    </row>
    <row r="754" spans="6:6" x14ac:dyDescent="0.3">
      <c r="F754" s="42"/>
    </row>
    <row r="755" spans="6:6" x14ac:dyDescent="0.3">
      <c r="F755" s="42"/>
    </row>
    <row r="756" spans="6:6" x14ac:dyDescent="0.3">
      <c r="F756" s="42"/>
    </row>
    <row r="757" spans="6:6" x14ac:dyDescent="0.3">
      <c r="F757" s="42"/>
    </row>
    <row r="758" spans="6:6" x14ac:dyDescent="0.3">
      <c r="F758" s="42"/>
    </row>
    <row r="759" spans="6:6" x14ac:dyDescent="0.3">
      <c r="F759" s="42"/>
    </row>
    <row r="760" spans="6:6" x14ac:dyDescent="0.3">
      <c r="F760" s="42"/>
    </row>
    <row r="761" spans="6:6" x14ac:dyDescent="0.3">
      <c r="F761" s="42"/>
    </row>
    <row r="762" spans="6:6" x14ac:dyDescent="0.3">
      <c r="F762" s="42"/>
    </row>
    <row r="763" spans="6:6" x14ac:dyDescent="0.3">
      <c r="F763" s="42"/>
    </row>
    <row r="764" spans="6:6" x14ac:dyDescent="0.3">
      <c r="F764" s="42"/>
    </row>
    <row r="765" spans="6:6" x14ac:dyDescent="0.3">
      <c r="F765" s="42"/>
    </row>
    <row r="766" spans="6:6" x14ac:dyDescent="0.3">
      <c r="F766" s="42"/>
    </row>
    <row r="767" spans="6:6" x14ac:dyDescent="0.3">
      <c r="F767" s="42"/>
    </row>
    <row r="768" spans="6:6" x14ac:dyDescent="0.3">
      <c r="F768" s="42"/>
    </row>
    <row r="769" spans="6:6" x14ac:dyDescent="0.3">
      <c r="F769" s="42"/>
    </row>
    <row r="770" spans="6:6" x14ac:dyDescent="0.3">
      <c r="F770" s="42"/>
    </row>
    <row r="771" spans="6:6" x14ac:dyDescent="0.3">
      <c r="F771" s="42"/>
    </row>
    <row r="772" spans="6:6" x14ac:dyDescent="0.3">
      <c r="F772" s="42"/>
    </row>
    <row r="773" spans="6:6" x14ac:dyDescent="0.3">
      <c r="F773" s="42"/>
    </row>
    <row r="774" spans="6:6" x14ac:dyDescent="0.3">
      <c r="F774" s="42"/>
    </row>
    <row r="775" spans="6:6" x14ac:dyDescent="0.3">
      <c r="F775" s="42"/>
    </row>
    <row r="776" spans="6:6" x14ac:dyDescent="0.3">
      <c r="F776" s="42"/>
    </row>
    <row r="777" spans="6:6" x14ac:dyDescent="0.3">
      <c r="F777" s="42"/>
    </row>
    <row r="778" spans="6:6" x14ac:dyDescent="0.3">
      <c r="F778" s="42"/>
    </row>
    <row r="779" spans="6:6" x14ac:dyDescent="0.3">
      <c r="F779" s="42"/>
    </row>
    <row r="780" spans="6:6" x14ac:dyDescent="0.3">
      <c r="F780" s="42"/>
    </row>
    <row r="781" spans="6:6" x14ac:dyDescent="0.3">
      <c r="F781" s="42"/>
    </row>
    <row r="782" spans="6:6" x14ac:dyDescent="0.3">
      <c r="F782" s="42"/>
    </row>
    <row r="783" spans="6:6" x14ac:dyDescent="0.3">
      <c r="F783" s="42"/>
    </row>
    <row r="784" spans="6:6" x14ac:dyDescent="0.3">
      <c r="F784" s="42"/>
    </row>
    <row r="785" spans="6:6" x14ac:dyDescent="0.3">
      <c r="F785" s="42"/>
    </row>
    <row r="786" spans="6:6" x14ac:dyDescent="0.3">
      <c r="F786" s="42"/>
    </row>
    <row r="787" spans="6:6" x14ac:dyDescent="0.3">
      <c r="F787" s="42"/>
    </row>
    <row r="788" spans="6:6" x14ac:dyDescent="0.3">
      <c r="F788" s="42"/>
    </row>
    <row r="789" spans="6:6" x14ac:dyDescent="0.3">
      <c r="F789" s="42"/>
    </row>
    <row r="790" spans="6:6" x14ac:dyDescent="0.3">
      <c r="F790" s="42"/>
    </row>
    <row r="791" spans="6:6" x14ac:dyDescent="0.3">
      <c r="F791" s="42"/>
    </row>
    <row r="792" spans="6:6" x14ac:dyDescent="0.3">
      <c r="F792" s="42"/>
    </row>
    <row r="793" spans="6:6" x14ac:dyDescent="0.3">
      <c r="F793" s="42"/>
    </row>
    <row r="794" spans="6:6" x14ac:dyDescent="0.3">
      <c r="F794" s="42"/>
    </row>
    <row r="795" spans="6:6" x14ac:dyDescent="0.3">
      <c r="F795" s="42"/>
    </row>
    <row r="796" spans="6:6" x14ac:dyDescent="0.3">
      <c r="F796" s="42"/>
    </row>
    <row r="797" spans="6:6" x14ac:dyDescent="0.3">
      <c r="F797" s="42"/>
    </row>
    <row r="798" spans="6:6" x14ac:dyDescent="0.3">
      <c r="F798" s="42"/>
    </row>
    <row r="799" spans="6:6" x14ac:dyDescent="0.3">
      <c r="F799" s="42"/>
    </row>
    <row r="800" spans="6:6" x14ac:dyDescent="0.3">
      <c r="F800" s="42"/>
    </row>
    <row r="801" spans="6:6" x14ac:dyDescent="0.3">
      <c r="F801" s="42"/>
    </row>
    <row r="802" spans="6:6" x14ac:dyDescent="0.3">
      <c r="F802" s="42"/>
    </row>
    <row r="803" spans="6:6" x14ac:dyDescent="0.3">
      <c r="F803" s="42"/>
    </row>
    <row r="804" spans="6:6" x14ac:dyDescent="0.3">
      <c r="F804" s="42"/>
    </row>
    <row r="805" spans="6:6" x14ac:dyDescent="0.3">
      <c r="F805" s="42"/>
    </row>
    <row r="806" spans="6:6" x14ac:dyDescent="0.3">
      <c r="F806" s="42"/>
    </row>
    <row r="807" spans="6:6" x14ac:dyDescent="0.3">
      <c r="F807" s="42"/>
    </row>
    <row r="808" spans="6:6" x14ac:dyDescent="0.3">
      <c r="F808" s="42"/>
    </row>
    <row r="809" spans="6:6" x14ac:dyDescent="0.3">
      <c r="F809" s="42"/>
    </row>
    <row r="810" spans="6:6" x14ac:dyDescent="0.3">
      <c r="F810" s="42"/>
    </row>
    <row r="811" spans="6:6" x14ac:dyDescent="0.3">
      <c r="F811" s="42"/>
    </row>
    <row r="812" spans="6:6" x14ac:dyDescent="0.3">
      <c r="F812" s="42"/>
    </row>
    <row r="813" spans="6:6" x14ac:dyDescent="0.3">
      <c r="F813" s="42"/>
    </row>
    <row r="814" spans="6:6" x14ac:dyDescent="0.3">
      <c r="F814" s="42"/>
    </row>
    <row r="815" spans="6:6" x14ac:dyDescent="0.3">
      <c r="F815" s="42"/>
    </row>
    <row r="816" spans="6:6" x14ac:dyDescent="0.3">
      <c r="F816" s="42"/>
    </row>
    <row r="817" spans="6:6" x14ac:dyDescent="0.3">
      <c r="F817" s="42"/>
    </row>
    <row r="818" spans="6:6" x14ac:dyDescent="0.3">
      <c r="F818" s="42"/>
    </row>
    <row r="819" spans="6:6" x14ac:dyDescent="0.3">
      <c r="F819" s="42"/>
    </row>
    <row r="820" spans="6:6" x14ac:dyDescent="0.3">
      <c r="F820" s="42"/>
    </row>
    <row r="821" spans="6:6" x14ac:dyDescent="0.3">
      <c r="F821" s="42"/>
    </row>
    <row r="822" spans="6:6" x14ac:dyDescent="0.3">
      <c r="F822" s="42"/>
    </row>
    <row r="823" spans="6:6" x14ac:dyDescent="0.3">
      <c r="F823" s="42"/>
    </row>
    <row r="824" spans="6:6" x14ac:dyDescent="0.3">
      <c r="F824" s="42"/>
    </row>
    <row r="825" spans="6:6" x14ac:dyDescent="0.3">
      <c r="F825" s="42"/>
    </row>
    <row r="826" spans="6:6" x14ac:dyDescent="0.3">
      <c r="F826" s="42"/>
    </row>
    <row r="827" spans="6:6" x14ac:dyDescent="0.3">
      <c r="F827" s="42"/>
    </row>
    <row r="828" spans="6:6" x14ac:dyDescent="0.3">
      <c r="F828" s="42"/>
    </row>
    <row r="829" spans="6:6" x14ac:dyDescent="0.3">
      <c r="F829" s="42"/>
    </row>
    <row r="830" spans="6:6" x14ac:dyDescent="0.3">
      <c r="F830" s="42"/>
    </row>
    <row r="831" spans="6:6" x14ac:dyDescent="0.3">
      <c r="F831" s="42"/>
    </row>
    <row r="832" spans="6:6" x14ac:dyDescent="0.3">
      <c r="F832" s="42"/>
    </row>
    <row r="833" spans="6:6" x14ac:dyDescent="0.3">
      <c r="F833" s="42"/>
    </row>
    <row r="834" spans="6:6" x14ac:dyDescent="0.3">
      <c r="F834" s="42"/>
    </row>
    <row r="835" spans="6:6" x14ac:dyDescent="0.3">
      <c r="F835" s="42"/>
    </row>
    <row r="836" spans="6:6" x14ac:dyDescent="0.3">
      <c r="F836" s="42"/>
    </row>
    <row r="837" spans="6:6" x14ac:dyDescent="0.3">
      <c r="F837" s="42"/>
    </row>
    <row r="838" spans="6:6" x14ac:dyDescent="0.3">
      <c r="F838" s="42"/>
    </row>
    <row r="839" spans="6:6" x14ac:dyDescent="0.3">
      <c r="F839" s="42"/>
    </row>
    <row r="840" spans="6:6" x14ac:dyDescent="0.3">
      <c r="F840" s="42"/>
    </row>
    <row r="841" spans="6:6" x14ac:dyDescent="0.3">
      <c r="F841" s="42"/>
    </row>
    <row r="842" spans="6:6" x14ac:dyDescent="0.3">
      <c r="F842" s="42"/>
    </row>
    <row r="843" spans="6:6" x14ac:dyDescent="0.3">
      <c r="F843" s="42"/>
    </row>
    <row r="844" spans="6:6" x14ac:dyDescent="0.3">
      <c r="F844" s="42"/>
    </row>
    <row r="845" spans="6:6" x14ac:dyDescent="0.3">
      <c r="F845" s="42"/>
    </row>
    <row r="846" spans="6:6" x14ac:dyDescent="0.3">
      <c r="F846" s="42"/>
    </row>
    <row r="847" spans="6:6" x14ac:dyDescent="0.3">
      <c r="F847" s="42"/>
    </row>
    <row r="848" spans="6:6" x14ac:dyDescent="0.3">
      <c r="F848" s="42"/>
    </row>
    <row r="849" spans="6:6" x14ac:dyDescent="0.3">
      <c r="F849" s="42"/>
    </row>
    <row r="850" spans="6:6" x14ac:dyDescent="0.3">
      <c r="F850" s="42"/>
    </row>
    <row r="851" spans="6:6" x14ac:dyDescent="0.3">
      <c r="F851" s="42"/>
    </row>
    <row r="852" spans="6:6" x14ac:dyDescent="0.3">
      <c r="F852" s="42"/>
    </row>
    <row r="853" spans="6:6" x14ac:dyDescent="0.3">
      <c r="F853" s="42"/>
    </row>
    <row r="854" spans="6:6" x14ac:dyDescent="0.3">
      <c r="F854" s="42"/>
    </row>
    <row r="855" spans="6:6" x14ac:dyDescent="0.3">
      <c r="F855" s="42"/>
    </row>
    <row r="856" spans="6:6" x14ac:dyDescent="0.3">
      <c r="F856" s="42"/>
    </row>
    <row r="857" spans="6:6" x14ac:dyDescent="0.3">
      <c r="F857" s="42"/>
    </row>
    <row r="858" spans="6:6" x14ac:dyDescent="0.3">
      <c r="F858" s="42"/>
    </row>
    <row r="859" spans="6:6" x14ac:dyDescent="0.3">
      <c r="F859" s="42"/>
    </row>
    <row r="860" spans="6:6" x14ac:dyDescent="0.3">
      <c r="F860" s="42"/>
    </row>
    <row r="861" spans="6:6" x14ac:dyDescent="0.3">
      <c r="F861" s="42"/>
    </row>
    <row r="862" spans="6:6" x14ac:dyDescent="0.3">
      <c r="F862" s="42"/>
    </row>
    <row r="863" spans="6:6" x14ac:dyDescent="0.3">
      <c r="F863" s="42"/>
    </row>
    <row r="864" spans="6:6" x14ac:dyDescent="0.3">
      <c r="F864" s="42"/>
    </row>
    <row r="865" spans="6:6" x14ac:dyDescent="0.3">
      <c r="F865" s="42"/>
    </row>
    <row r="866" spans="6:6" x14ac:dyDescent="0.3">
      <c r="F866" s="42"/>
    </row>
    <row r="867" spans="6:6" x14ac:dyDescent="0.3">
      <c r="F867" s="42"/>
    </row>
    <row r="868" spans="6:6" x14ac:dyDescent="0.3">
      <c r="F868" s="42"/>
    </row>
    <row r="869" spans="6:6" x14ac:dyDescent="0.3">
      <c r="F869" s="42"/>
    </row>
    <row r="870" spans="6:6" x14ac:dyDescent="0.3">
      <c r="F870" s="42"/>
    </row>
    <row r="871" spans="6:6" x14ac:dyDescent="0.3">
      <c r="F871" s="42"/>
    </row>
    <row r="872" spans="6:6" x14ac:dyDescent="0.3">
      <c r="F872" s="42"/>
    </row>
    <row r="873" spans="6:6" x14ac:dyDescent="0.3">
      <c r="F873" s="42"/>
    </row>
    <row r="874" spans="6:6" x14ac:dyDescent="0.3">
      <c r="F874" s="42"/>
    </row>
    <row r="875" spans="6:6" x14ac:dyDescent="0.3">
      <c r="F875" s="42"/>
    </row>
    <row r="876" spans="6:6" x14ac:dyDescent="0.3">
      <c r="F876" s="42"/>
    </row>
    <row r="877" spans="6:6" x14ac:dyDescent="0.3">
      <c r="F877" s="42"/>
    </row>
    <row r="878" spans="6:6" x14ac:dyDescent="0.3">
      <c r="F878" s="42"/>
    </row>
    <row r="879" spans="6:6" x14ac:dyDescent="0.3">
      <c r="F879" s="42"/>
    </row>
    <row r="880" spans="6:6" x14ac:dyDescent="0.3">
      <c r="F880" s="42"/>
    </row>
    <row r="881" spans="6:6" x14ac:dyDescent="0.3">
      <c r="F881" s="42"/>
    </row>
    <row r="882" spans="6:6" x14ac:dyDescent="0.3">
      <c r="F882" s="42"/>
    </row>
    <row r="883" spans="6:6" x14ac:dyDescent="0.3">
      <c r="F883" s="42"/>
    </row>
    <row r="884" spans="6:6" x14ac:dyDescent="0.3">
      <c r="F884" s="42"/>
    </row>
    <row r="885" spans="6:6" x14ac:dyDescent="0.3">
      <c r="F885" s="42"/>
    </row>
    <row r="886" spans="6:6" x14ac:dyDescent="0.3">
      <c r="F886" s="42"/>
    </row>
    <row r="887" spans="6:6" x14ac:dyDescent="0.3">
      <c r="F887" s="42"/>
    </row>
    <row r="888" spans="6:6" x14ac:dyDescent="0.3">
      <c r="F888" s="42"/>
    </row>
    <row r="889" spans="6:6" x14ac:dyDescent="0.3">
      <c r="F889" s="42"/>
    </row>
    <row r="890" spans="6:6" x14ac:dyDescent="0.3">
      <c r="F890" s="42"/>
    </row>
    <row r="891" spans="6:6" x14ac:dyDescent="0.3">
      <c r="F891" s="42"/>
    </row>
    <row r="892" spans="6:6" x14ac:dyDescent="0.3">
      <c r="F892" s="42"/>
    </row>
    <row r="893" spans="6:6" x14ac:dyDescent="0.3">
      <c r="F893" s="42"/>
    </row>
    <row r="894" spans="6:6" x14ac:dyDescent="0.3">
      <c r="F894" s="42"/>
    </row>
    <row r="895" spans="6:6" x14ac:dyDescent="0.3">
      <c r="F895" s="42"/>
    </row>
    <row r="896" spans="6:6" x14ac:dyDescent="0.3">
      <c r="F896" s="42"/>
    </row>
    <row r="897" spans="6:6" x14ac:dyDescent="0.3">
      <c r="F897" s="42"/>
    </row>
    <row r="898" spans="6:6" x14ac:dyDescent="0.3">
      <c r="F898" s="42"/>
    </row>
    <row r="899" spans="6:6" x14ac:dyDescent="0.3">
      <c r="F899" s="42"/>
    </row>
    <row r="900" spans="6:6" x14ac:dyDescent="0.3">
      <c r="F900" s="42"/>
    </row>
    <row r="901" spans="6:6" x14ac:dyDescent="0.3">
      <c r="F901" s="42"/>
    </row>
    <row r="902" spans="6:6" x14ac:dyDescent="0.3">
      <c r="F902" s="42"/>
    </row>
    <row r="903" spans="6:6" x14ac:dyDescent="0.3">
      <c r="F903" s="42"/>
    </row>
    <row r="904" spans="6:6" x14ac:dyDescent="0.3">
      <c r="F904" s="42"/>
    </row>
    <row r="905" spans="6:6" x14ac:dyDescent="0.3">
      <c r="F905" s="42"/>
    </row>
    <row r="906" spans="6:6" x14ac:dyDescent="0.3">
      <c r="F906" s="42"/>
    </row>
    <row r="907" spans="6:6" x14ac:dyDescent="0.3">
      <c r="F907" s="42"/>
    </row>
    <row r="908" spans="6:6" x14ac:dyDescent="0.3">
      <c r="F908" s="42"/>
    </row>
    <row r="909" spans="6:6" x14ac:dyDescent="0.3">
      <c r="F909" s="42"/>
    </row>
    <row r="910" spans="6:6" x14ac:dyDescent="0.3">
      <c r="F910" s="42"/>
    </row>
    <row r="911" spans="6:6" x14ac:dyDescent="0.3">
      <c r="F911" s="42"/>
    </row>
    <row r="912" spans="6:6" x14ac:dyDescent="0.3">
      <c r="F912" s="42"/>
    </row>
    <row r="913" spans="6:6" x14ac:dyDescent="0.3">
      <c r="F913" s="42"/>
    </row>
    <row r="914" spans="6:6" x14ac:dyDescent="0.3">
      <c r="F914" s="42"/>
    </row>
    <row r="915" spans="6:6" x14ac:dyDescent="0.3">
      <c r="F915" s="42"/>
    </row>
    <row r="916" spans="6:6" x14ac:dyDescent="0.3">
      <c r="F916" s="42"/>
    </row>
    <row r="917" spans="6:6" x14ac:dyDescent="0.3">
      <c r="F917" s="42"/>
    </row>
    <row r="918" spans="6:6" x14ac:dyDescent="0.3">
      <c r="F918" s="42"/>
    </row>
    <row r="919" spans="6:6" x14ac:dyDescent="0.3">
      <c r="F919" s="42"/>
    </row>
    <row r="920" spans="6:6" x14ac:dyDescent="0.3">
      <c r="F920" s="42"/>
    </row>
    <row r="921" spans="6:6" x14ac:dyDescent="0.3">
      <c r="F921" s="42"/>
    </row>
    <row r="922" spans="6:6" x14ac:dyDescent="0.3">
      <c r="F922" s="42"/>
    </row>
    <row r="923" spans="6:6" x14ac:dyDescent="0.3">
      <c r="F923" s="42"/>
    </row>
    <row r="924" spans="6:6" x14ac:dyDescent="0.3">
      <c r="F924" s="42"/>
    </row>
    <row r="925" spans="6:6" x14ac:dyDescent="0.3">
      <c r="F925" s="42"/>
    </row>
    <row r="926" spans="6:6" x14ac:dyDescent="0.3">
      <c r="F926" s="42"/>
    </row>
    <row r="927" spans="6:6" x14ac:dyDescent="0.3">
      <c r="F927" s="42"/>
    </row>
    <row r="928" spans="6:6" x14ac:dyDescent="0.3">
      <c r="F928" s="42"/>
    </row>
    <row r="929" spans="6:6" x14ac:dyDescent="0.3">
      <c r="F929" s="42"/>
    </row>
    <row r="930" spans="6:6" x14ac:dyDescent="0.3">
      <c r="F930" s="42"/>
    </row>
    <row r="931" spans="6:6" x14ac:dyDescent="0.3">
      <c r="F931" s="42"/>
    </row>
    <row r="932" spans="6:6" x14ac:dyDescent="0.3">
      <c r="F932" s="42"/>
    </row>
    <row r="933" spans="6:6" x14ac:dyDescent="0.3">
      <c r="F933" s="42"/>
    </row>
    <row r="934" spans="6:6" x14ac:dyDescent="0.3">
      <c r="F934" s="42"/>
    </row>
    <row r="935" spans="6:6" x14ac:dyDescent="0.3">
      <c r="F935" s="42"/>
    </row>
    <row r="936" spans="6:6" x14ac:dyDescent="0.3">
      <c r="F936" s="42"/>
    </row>
    <row r="937" spans="6:6" x14ac:dyDescent="0.3">
      <c r="F937" s="42"/>
    </row>
    <row r="938" spans="6:6" x14ac:dyDescent="0.3">
      <c r="F938" s="42"/>
    </row>
    <row r="939" spans="6:6" x14ac:dyDescent="0.3">
      <c r="F939" s="42"/>
    </row>
    <row r="940" spans="6:6" x14ac:dyDescent="0.3">
      <c r="F940" s="42"/>
    </row>
    <row r="941" spans="6:6" x14ac:dyDescent="0.3">
      <c r="F941" s="42"/>
    </row>
    <row r="942" spans="6:6" x14ac:dyDescent="0.3">
      <c r="F942" s="42"/>
    </row>
    <row r="943" spans="6:6" x14ac:dyDescent="0.3">
      <c r="F943" s="42"/>
    </row>
    <row r="944" spans="6:6" x14ac:dyDescent="0.3">
      <c r="F944" s="42"/>
    </row>
    <row r="945" spans="6:6" x14ac:dyDescent="0.3">
      <c r="F945" s="42"/>
    </row>
    <row r="946" spans="6:6" x14ac:dyDescent="0.3">
      <c r="F946" s="42"/>
    </row>
    <row r="947" spans="6:6" x14ac:dyDescent="0.3">
      <c r="F947" s="42"/>
    </row>
    <row r="948" spans="6:6" x14ac:dyDescent="0.3">
      <c r="F948" s="42"/>
    </row>
    <row r="949" spans="6:6" x14ac:dyDescent="0.3">
      <c r="F949" s="42"/>
    </row>
    <row r="950" spans="6:6" x14ac:dyDescent="0.3">
      <c r="F950" s="42"/>
    </row>
    <row r="951" spans="6:6" x14ac:dyDescent="0.3">
      <c r="F951" s="42"/>
    </row>
    <row r="952" spans="6:6" x14ac:dyDescent="0.3">
      <c r="F952" s="42"/>
    </row>
    <row r="953" spans="6:6" x14ac:dyDescent="0.3">
      <c r="F953" s="42"/>
    </row>
    <row r="954" spans="6:6" x14ac:dyDescent="0.3">
      <c r="F954" s="42"/>
    </row>
    <row r="955" spans="6:6" x14ac:dyDescent="0.3">
      <c r="F955" s="42"/>
    </row>
    <row r="956" spans="6:6" x14ac:dyDescent="0.3">
      <c r="F956" s="42"/>
    </row>
    <row r="957" spans="6:6" x14ac:dyDescent="0.3">
      <c r="F957" s="42"/>
    </row>
    <row r="958" spans="6:6" x14ac:dyDescent="0.3">
      <c r="F958" s="42"/>
    </row>
    <row r="959" spans="6:6" x14ac:dyDescent="0.3">
      <c r="F959" s="42"/>
    </row>
    <row r="960" spans="6:6" x14ac:dyDescent="0.3">
      <c r="F960" s="42"/>
    </row>
    <row r="961" spans="6:6" x14ac:dyDescent="0.3">
      <c r="F961" s="42"/>
    </row>
    <row r="962" spans="6:6" x14ac:dyDescent="0.3">
      <c r="F962" s="42"/>
    </row>
    <row r="963" spans="6:6" x14ac:dyDescent="0.3">
      <c r="F963" s="42"/>
    </row>
    <row r="964" spans="6:6" x14ac:dyDescent="0.3">
      <c r="F964" s="42"/>
    </row>
    <row r="965" spans="6:6" x14ac:dyDescent="0.3">
      <c r="F965" s="42"/>
    </row>
    <row r="966" spans="6:6" x14ac:dyDescent="0.3">
      <c r="F966" s="42"/>
    </row>
    <row r="967" spans="6:6" x14ac:dyDescent="0.3">
      <c r="F967" s="42"/>
    </row>
    <row r="968" spans="6:6" x14ac:dyDescent="0.3">
      <c r="F968" s="42"/>
    </row>
    <row r="969" spans="6:6" x14ac:dyDescent="0.3">
      <c r="F969" s="42"/>
    </row>
    <row r="970" spans="6:6" x14ac:dyDescent="0.3">
      <c r="F970" s="42"/>
    </row>
    <row r="971" spans="6:6" x14ac:dyDescent="0.3">
      <c r="F971" s="42"/>
    </row>
    <row r="972" spans="6:6" x14ac:dyDescent="0.3">
      <c r="F972" s="42"/>
    </row>
    <row r="973" spans="6:6" x14ac:dyDescent="0.3">
      <c r="F973" s="42"/>
    </row>
    <row r="974" spans="6:6" x14ac:dyDescent="0.3">
      <c r="F974" s="42"/>
    </row>
    <row r="975" spans="6:6" x14ac:dyDescent="0.3">
      <c r="F975" s="42"/>
    </row>
    <row r="976" spans="6:6" x14ac:dyDescent="0.3">
      <c r="F976" s="42"/>
    </row>
    <row r="977" spans="6:6" x14ac:dyDescent="0.3">
      <c r="F977" s="42"/>
    </row>
    <row r="978" spans="6:6" x14ac:dyDescent="0.3">
      <c r="F978" s="42"/>
    </row>
    <row r="979" spans="6:6" x14ac:dyDescent="0.3">
      <c r="F979" s="42"/>
    </row>
    <row r="980" spans="6:6" x14ac:dyDescent="0.3">
      <c r="F980" s="42"/>
    </row>
    <row r="981" spans="6:6" x14ac:dyDescent="0.3">
      <c r="F981" s="42"/>
    </row>
    <row r="982" spans="6:6" x14ac:dyDescent="0.3">
      <c r="F982" s="42"/>
    </row>
    <row r="983" spans="6:6" x14ac:dyDescent="0.3">
      <c r="F983" s="42"/>
    </row>
    <row r="984" spans="6:6" x14ac:dyDescent="0.3">
      <c r="F984" s="42"/>
    </row>
    <row r="985" spans="6:6" x14ac:dyDescent="0.3">
      <c r="F985" s="42"/>
    </row>
    <row r="986" spans="6:6" x14ac:dyDescent="0.3">
      <c r="F986" s="42"/>
    </row>
    <row r="987" spans="6:6" x14ac:dyDescent="0.3">
      <c r="F987" s="42"/>
    </row>
    <row r="988" spans="6:6" x14ac:dyDescent="0.3">
      <c r="F988" s="42"/>
    </row>
    <row r="989" spans="6:6" x14ac:dyDescent="0.3">
      <c r="F989" s="42"/>
    </row>
    <row r="990" spans="6:6" x14ac:dyDescent="0.3">
      <c r="F990" s="42"/>
    </row>
    <row r="991" spans="6:6" x14ac:dyDescent="0.3">
      <c r="F991" s="42"/>
    </row>
    <row r="992" spans="6:6" x14ac:dyDescent="0.3">
      <c r="F992" s="42"/>
    </row>
    <row r="993" spans="6:6" x14ac:dyDescent="0.3">
      <c r="F993" s="42"/>
    </row>
    <row r="994" spans="6:6" x14ac:dyDescent="0.3">
      <c r="F994" s="42"/>
    </row>
    <row r="995" spans="6:6" x14ac:dyDescent="0.3">
      <c r="F995" s="42"/>
    </row>
    <row r="996" spans="6:6" x14ac:dyDescent="0.3">
      <c r="F996" s="42"/>
    </row>
    <row r="997" spans="6:6" x14ac:dyDescent="0.3">
      <c r="F997" s="42"/>
    </row>
    <row r="998" spans="6:6" x14ac:dyDescent="0.3">
      <c r="F998" s="42"/>
    </row>
    <row r="999" spans="6:6" x14ac:dyDescent="0.3">
      <c r="F999" s="42"/>
    </row>
    <row r="1000" spans="6:6" x14ac:dyDescent="0.3">
      <c r="F1000" s="42"/>
    </row>
    <row r="1001" spans="6:6" x14ac:dyDescent="0.3">
      <c r="F1001" s="42"/>
    </row>
    <row r="1002" spans="6:6" x14ac:dyDescent="0.3">
      <c r="F1002" s="42"/>
    </row>
  </sheetData>
  <mergeCells count="1">
    <mergeCell ref="A1:F1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337B6-018C-49FB-957B-78F62C804937}">
  <dimension ref="A1:Q9709"/>
  <sheetViews>
    <sheetView workbookViewId="0">
      <pane ySplit="2" topLeftCell="A186" activePane="bottomLeft" state="frozen"/>
      <selection pane="bottomLeft" activeCell="G194" sqref="G194"/>
    </sheetView>
  </sheetViews>
  <sheetFormatPr defaultRowHeight="14.4" x14ac:dyDescent="0.3"/>
  <cols>
    <col min="1" max="1" width="15.88671875" style="7" customWidth="1"/>
    <col min="2" max="2" width="13.6640625" style="7" customWidth="1"/>
    <col min="3" max="3" width="17.88671875" style="18" customWidth="1"/>
    <col min="4" max="4" width="15.109375" style="8" customWidth="1"/>
    <col min="5" max="5" width="16.109375" style="7" customWidth="1"/>
    <col min="6" max="6" width="27.109375" style="7" customWidth="1"/>
    <col min="7" max="7" width="16.5546875" style="7" customWidth="1"/>
    <col min="8" max="8" width="17.6640625" style="36" customWidth="1"/>
    <col min="9" max="9" width="17.6640625" style="37" customWidth="1"/>
    <col min="10" max="10" width="24.44140625" style="4" customWidth="1"/>
    <col min="14" max="14" width="17.88671875" customWidth="1"/>
  </cols>
  <sheetData>
    <row r="1" spans="1:17" ht="15" thickBot="1" x14ac:dyDescent="0.35">
      <c r="D1" s="7"/>
      <c r="E1" s="8"/>
      <c r="F1" s="19"/>
      <c r="G1"/>
      <c r="H1" s="7"/>
      <c r="I1"/>
      <c r="J1"/>
    </row>
    <row r="2" spans="1:17" ht="43.8" thickBot="1" x14ac:dyDescent="0.35">
      <c r="A2" s="3" t="s">
        <v>2</v>
      </c>
      <c r="B2" s="2" t="s">
        <v>5</v>
      </c>
      <c r="C2" s="16" t="s">
        <v>6</v>
      </c>
      <c r="D2" s="20" t="s">
        <v>15</v>
      </c>
      <c r="E2" s="21" t="s">
        <v>16</v>
      </c>
      <c r="F2" s="21" t="s">
        <v>4</v>
      </c>
      <c r="G2" s="22" t="s">
        <v>17</v>
      </c>
      <c r="H2" s="22" t="s">
        <v>18</v>
      </c>
      <c r="I2" s="22" t="s">
        <v>19</v>
      </c>
      <c r="J2" s="22" t="s">
        <v>20</v>
      </c>
    </row>
    <row r="3" spans="1:17" s="10" customFormat="1" ht="42.6" customHeight="1" x14ac:dyDescent="0.3">
      <c r="A3" s="9">
        <v>1</v>
      </c>
      <c r="B3" s="48">
        <v>1</v>
      </c>
      <c r="C3" s="17" t="str">
        <f>IF(B3="","",VLOOKUP(B3,incoming!A$3:B$294,2,FALSE))</f>
        <v>ped</v>
      </c>
      <c r="D3" s="23" t="s">
        <v>24</v>
      </c>
      <c r="E3" s="24">
        <v>0.55555555555555558</v>
      </c>
      <c r="F3" s="25"/>
      <c r="G3" s="26">
        <f>IF(B3="","",VLOOKUP(B3,incoming!A$3:F$294,6,FALSE))</f>
        <v>45009</v>
      </c>
      <c r="H3" s="26" t="str">
        <f>IF(D3="","",D3)</f>
        <v>16/09/2023</v>
      </c>
      <c r="I3" s="27">
        <f>IF(E3="","",E3+Parameters!$B$5/24)</f>
        <v>0.80555555555555558</v>
      </c>
      <c r="J3" s="28" t="str">
        <f>IF(B3="","",Parameters!$B$1&amp;"-"&amp;outgoing!A3&amp;"-"&amp;outgoing!C3&amp;CHAR(10)&amp;IF(outgoing!D3="","","exp:"&amp;H3&amp;"-"&amp;HOUR(I3)&amp;":"&amp;(MINUTE(I3))&amp;CHAR(10)&amp;VLOOKUP(outgoing!B3,incoming!A$3:F$294,5,FALSE)))</f>
        <v>123456-1-ped
exp:16/09/2023-19:20
voorbeeld01</v>
      </c>
    </row>
    <row r="4" spans="1:17" s="10" customFormat="1" ht="40.799999999999997" customHeight="1" x14ac:dyDescent="0.3">
      <c r="A4" s="11">
        <v>2</v>
      </c>
      <c r="B4" s="48"/>
      <c r="C4" s="17" t="str">
        <f>IF(B4="","",VLOOKUP(B4,incoming!A$3:B$294,2,FALSE))</f>
        <v/>
      </c>
      <c r="D4" s="46"/>
      <c r="E4" s="30"/>
      <c r="F4" s="31"/>
      <c r="G4" s="26" t="str">
        <f>IF(B4="","",VLOOKUP(B4,incoming!A$3:F$294,6,FALSE))</f>
        <v/>
      </c>
      <c r="H4" s="26" t="str">
        <f>IF(D4="","",D4)</f>
        <v/>
      </c>
      <c r="I4" s="27" t="str">
        <f>IF(E4="","",E4+Parameters!$B$5/24)</f>
        <v/>
      </c>
      <c r="J4" s="28" t="str">
        <f>IF(B4="","",Parameters!$B$1&amp;"-"&amp;outgoing!A4&amp;"-"&amp;outgoing!C4&amp;CHAR(10)&amp;IF(outgoing!D4="","","exp:"&amp;H4&amp;"-"&amp;HOUR(I4)&amp;":"&amp;(MINUTE(I4))&amp;CHAR(10)&amp;VLOOKUP(outgoing!B4,incoming!A$3:F$294,5,FALSE)))</f>
        <v/>
      </c>
    </row>
    <row r="5" spans="1:17" s="10" customFormat="1" ht="41.4" customHeight="1" x14ac:dyDescent="0.3">
      <c r="A5" s="11">
        <v>3</v>
      </c>
      <c r="B5" s="48"/>
      <c r="C5" s="17" t="str">
        <f>IF(B5="","",VLOOKUP(B5,incoming!A$3:B$294,2,FALSE))</f>
        <v/>
      </c>
      <c r="D5" s="46"/>
      <c r="E5" s="30"/>
      <c r="F5" s="31"/>
      <c r="G5" s="26" t="str">
        <f>IF(B5="","",VLOOKUP(B5,incoming!A$3:F$294,6,FALSE))</f>
        <v/>
      </c>
      <c r="H5" s="26" t="str">
        <f t="shared" ref="H5:H68" si="0">IF(D5="","",D5)</f>
        <v/>
      </c>
      <c r="I5" s="27" t="str">
        <f>IF(E5="","",E5+Parameters!$B$5/24)</f>
        <v/>
      </c>
      <c r="J5" s="28" t="str">
        <f>IF(B5="","",Parameters!$B$1&amp;"-"&amp;outgoing!A5&amp;"-"&amp;outgoing!C5&amp;CHAR(10)&amp;IF(outgoing!D5="","","exp:"&amp;H5&amp;"-"&amp;HOUR(I5)&amp;":"&amp;(MINUTE(I5))&amp;CHAR(10)&amp;VLOOKUP(outgoing!B5,incoming!A$3:F$294,5,FALSE)))</f>
        <v/>
      </c>
      <c r="K5"/>
      <c r="L5"/>
      <c r="M5"/>
      <c r="N5"/>
      <c r="O5"/>
      <c r="P5"/>
      <c r="Q5"/>
    </row>
    <row r="6" spans="1:17" s="10" customFormat="1" ht="43.2" customHeight="1" x14ac:dyDescent="0.3">
      <c r="A6" s="11">
        <v>4</v>
      </c>
      <c r="B6" s="48"/>
      <c r="C6" s="17" t="str">
        <f>IF(B6="","",VLOOKUP(B6,incoming!A$3:B$294,2,FALSE))</f>
        <v/>
      </c>
      <c r="D6" s="46"/>
      <c r="E6" s="30"/>
      <c r="F6" s="31"/>
      <c r="G6" s="26" t="str">
        <f>IF(B6="","",VLOOKUP(B6,incoming!A$3:F$294,6,FALSE))</f>
        <v/>
      </c>
      <c r="H6" s="26" t="str">
        <f t="shared" si="0"/>
        <v/>
      </c>
      <c r="I6" s="27" t="str">
        <f>IF(E6="","",E6+Parameters!$B$5/24)</f>
        <v/>
      </c>
      <c r="J6" s="28" t="str">
        <f>IF(B6="","",Parameters!$B$1&amp;"-"&amp;outgoing!A6&amp;"-"&amp;outgoing!C6&amp;CHAR(10)&amp;IF(outgoing!D6="","","exp:"&amp;H6&amp;"-"&amp;HOUR(I6)&amp;":"&amp;(MINUTE(I6))&amp;CHAR(10)&amp;VLOOKUP(outgoing!B6,incoming!A$3:F$294,5,FALSE)))</f>
        <v/>
      </c>
      <c r="K6"/>
      <c r="L6"/>
      <c r="M6"/>
      <c r="N6"/>
      <c r="O6"/>
      <c r="P6"/>
      <c r="Q6"/>
    </row>
    <row r="7" spans="1:17" s="10" customFormat="1" ht="51" customHeight="1" x14ac:dyDescent="0.3">
      <c r="A7" s="11">
        <v>5</v>
      </c>
      <c r="B7" s="48"/>
      <c r="C7" s="17" t="str">
        <f>IF(B7="","",VLOOKUP(B7,incoming!A$3:B$294,2,FALSE))</f>
        <v/>
      </c>
      <c r="D7" s="46"/>
      <c r="E7" s="30"/>
      <c r="F7" s="31"/>
      <c r="G7" s="26" t="str">
        <f>IF(B7="","",VLOOKUP(B7,incoming!A$3:F$294,6,FALSE))</f>
        <v/>
      </c>
      <c r="H7" s="26" t="str">
        <f t="shared" si="0"/>
        <v/>
      </c>
      <c r="I7" s="27" t="str">
        <f>IF(E7="","",E7+Parameters!$B$5/24)</f>
        <v/>
      </c>
      <c r="J7" s="28" t="str">
        <f>IF(B7="","",Parameters!$B$1&amp;"-"&amp;outgoing!A7&amp;"-"&amp;outgoing!C7&amp;CHAR(10)&amp;IF(outgoing!D7="","","exp:"&amp;H7&amp;"-"&amp;HOUR(I7)&amp;":"&amp;(MINUTE(I7))&amp;CHAR(10)&amp;VLOOKUP(outgoing!B7,incoming!A$3:F$294,5,FALSE)))</f>
        <v/>
      </c>
      <c r="K7"/>
      <c r="L7"/>
      <c r="M7"/>
      <c r="N7"/>
      <c r="O7"/>
      <c r="P7"/>
      <c r="Q7"/>
    </row>
    <row r="8" spans="1:17" s="10" customFormat="1" ht="34.799999999999997" customHeight="1" x14ac:dyDescent="0.3">
      <c r="A8" s="11">
        <v>6</v>
      </c>
      <c r="B8" s="48"/>
      <c r="C8" s="17" t="str">
        <f>IF(B8="","",VLOOKUP(B8,incoming!A$3:B$294,2,FALSE))</f>
        <v/>
      </c>
      <c r="D8" s="46"/>
      <c r="E8" s="30"/>
      <c r="F8" s="31"/>
      <c r="G8" s="26" t="str">
        <f>IF(B8="","",VLOOKUP(B8,incoming!A$3:F$294,6,FALSE))</f>
        <v/>
      </c>
      <c r="H8" s="26" t="str">
        <f t="shared" si="0"/>
        <v/>
      </c>
      <c r="I8" s="27" t="str">
        <f>IF(E8="","",E8+Parameters!$B$5/24)</f>
        <v/>
      </c>
      <c r="J8" s="28" t="str">
        <f>IF(B8="","",Parameters!$B$1&amp;"-"&amp;outgoing!A8&amp;"-"&amp;outgoing!C8&amp;CHAR(10)&amp;IF(outgoing!D8="","","exp:"&amp;H8&amp;"-"&amp;HOUR(I8)&amp;":"&amp;(MINUTE(I8))&amp;CHAR(10)&amp;VLOOKUP(outgoing!B8,incoming!A$3:F$294,5,FALSE)))</f>
        <v/>
      </c>
      <c r="K8"/>
      <c r="L8"/>
      <c r="M8"/>
      <c r="N8"/>
      <c r="O8"/>
      <c r="P8"/>
      <c r="Q8"/>
    </row>
    <row r="9" spans="1:17" s="10" customFormat="1" ht="49.2" customHeight="1" x14ac:dyDescent="0.3">
      <c r="A9" s="11">
        <v>7</v>
      </c>
      <c r="B9" s="48"/>
      <c r="C9" s="17" t="str">
        <f>IF(B9="","",VLOOKUP(B9,incoming!A$3:B$294,2,FALSE))</f>
        <v/>
      </c>
      <c r="D9" s="46"/>
      <c r="E9" s="30"/>
      <c r="F9" s="31"/>
      <c r="G9" s="26" t="str">
        <f>IF(B9="","",VLOOKUP(B9,incoming!A$3:F$294,6,FALSE))</f>
        <v/>
      </c>
      <c r="H9" s="26" t="str">
        <f t="shared" si="0"/>
        <v/>
      </c>
      <c r="I9" s="27" t="str">
        <f>IF(E9="","",E9+Parameters!$B$5/24)</f>
        <v/>
      </c>
      <c r="J9" s="28" t="str">
        <f>IF(B9="","",Parameters!$B$1&amp;"-"&amp;outgoing!A9&amp;"-"&amp;outgoing!C9&amp;CHAR(10)&amp;IF(outgoing!D9="","","exp:"&amp;H9&amp;"-"&amp;HOUR(I9)&amp;":"&amp;(MINUTE(I9))&amp;CHAR(10)&amp;VLOOKUP(outgoing!B9,incoming!A$3:F$294,5,FALSE)))</f>
        <v/>
      </c>
      <c r="K9"/>
      <c r="L9"/>
      <c r="M9"/>
      <c r="N9"/>
      <c r="O9"/>
      <c r="P9"/>
      <c r="Q9"/>
    </row>
    <row r="10" spans="1:17" s="10" customFormat="1" ht="53.4" customHeight="1" x14ac:dyDescent="0.3">
      <c r="A10" s="11">
        <v>8</v>
      </c>
      <c r="B10" s="48"/>
      <c r="C10" s="17" t="str">
        <f>IF(B10="","",VLOOKUP(B10,incoming!A$3:B$294,2,FALSE))</f>
        <v/>
      </c>
      <c r="D10" s="46"/>
      <c r="E10" s="30"/>
      <c r="F10" s="31"/>
      <c r="G10" s="26" t="str">
        <f>IF(B10="","",VLOOKUP(B10,incoming!A$3:F$294,6,FALSE))</f>
        <v/>
      </c>
      <c r="H10" s="26" t="str">
        <f t="shared" si="0"/>
        <v/>
      </c>
      <c r="I10" s="27" t="str">
        <f>IF(E10="","",E10+Parameters!$B$5/24)</f>
        <v/>
      </c>
      <c r="J10" s="28" t="str">
        <f>IF(B10="","",Parameters!$B$1&amp;"-"&amp;outgoing!A10&amp;"-"&amp;outgoing!C10&amp;CHAR(10)&amp;IF(outgoing!D10="","","exp:"&amp;H10&amp;"-"&amp;HOUR(I10)&amp;":"&amp;(MINUTE(I10))&amp;CHAR(10)&amp;VLOOKUP(outgoing!B10,incoming!A$3:F$294,5,FALSE)))</f>
        <v/>
      </c>
      <c r="K10"/>
      <c r="L10"/>
      <c r="M10"/>
      <c r="N10"/>
      <c r="O10"/>
      <c r="P10"/>
      <c r="Q10"/>
    </row>
    <row r="11" spans="1:17" s="10" customFormat="1" ht="49.8" customHeight="1" x14ac:dyDescent="0.3">
      <c r="A11" s="11">
        <v>9</v>
      </c>
      <c r="B11" s="48"/>
      <c r="C11" s="17" t="str">
        <f>IF(B11="","",VLOOKUP(B11,incoming!A$3:B$294,2,FALSE))</f>
        <v/>
      </c>
      <c r="D11" s="46"/>
      <c r="E11" s="30"/>
      <c r="F11" s="31"/>
      <c r="G11" s="26" t="str">
        <f>IF(B11="","",VLOOKUP(B11,incoming!A$3:F$294,6,FALSE))</f>
        <v/>
      </c>
      <c r="H11" s="26" t="str">
        <f t="shared" si="0"/>
        <v/>
      </c>
      <c r="I11" s="27" t="str">
        <f>IF(E11="","",E11+Parameters!$B$5/24)</f>
        <v/>
      </c>
      <c r="J11" s="28" t="str">
        <f>IF(B11="","",Parameters!$B$1&amp;"-"&amp;outgoing!A11&amp;"-"&amp;outgoing!C11&amp;CHAR(10)&amp;IF(outgoing!D11="","","exp:"&amp;H11&amp;"-"&amp;HOUR(I11)&amp;":"&amp;(MINUTE(I11))&amp;CHAR(10)&amp;VLOOKUP(outgoing!B11,incoming!A$3:F$294,5,FALSE)))</f>
        <v/>
      </c>
    </row>
    <row r="12" spans="1:17" s="10" customFormat="1" ht="46.2" customHeight="1" x14ac:dyDescent="0.3">
      <c r="A12" s="11">
        <v>10</v>
      </c>
      <c r="B12" s="48"/>
      <c r="C12" s="17" t="str">
        <f>IF(B12="","",VLOOKUP(B12,incoming!A$3:B$294,2,FALSE))</f>
        <v/>
      </c>
      <c r="D12" s="46"/>
      <c r="E12" s="30"/>
      <c r="F12" s="31"/>
      <c r="G12" s="26" t="str">
        <f>IF(B12="","",VLOOKUP(B12,incoming!A$3:F$294,6,FALSE))</f>
        <v/>
      </c>
      <c r="H12" s="26" t="str">
        <f t="shared" si="0"/>
        <v/>
      </c>
      <c r="I12" s="27" t="str">
        <f>IF(E12="","",E12+Parameters!$B$5/24)</f>
        <v/>
      </c>
      <c r="J12" s="28" t="str">
        <f>IF(B12="","",Parameters!$B$1&amp;"-"&amp;outgoing!A12&amp;"-"&amp;outgoing!C12&amp;CHAR(10)&amp;IF(outgoing!D12="","","exp:"&amp;H12&amp;"-"&amp;HOUR(I12)&amp;":"&amp;(MINUTE(I12))&amp;CHAR(10)&amp;VLOOKUP(outgoing!B12,incoming!A$3:F$294,5,FALSE)))</f>
        <v/>
      </c>
    </row>
    <row r="13" spans="1:17" s="10" customFormat="1" x14ac:dyDescent="0.3">
      <c r="A13" s="11">
        <v>11</v>
      </c>
      <c r="B13" s="48"/>
      <c r="C13" s="17" t="str">
        <f>IF(B13="","",VLOOKUP(B13,incoming!A$3:B$294,2,FALSE))</f>
        <v/>
      </c>
      <c r="D13" s="46"/>
      <c r="E13" s="30"/>
      <c r="F13" s="31"/>
      <c r="G13" s="26" t="str">
        <f>IF(B13="","",VLOOKUP(B13,incoming!A$3:F$294,6,FALSE))</f>
        <v/>
      </c>
      <c r="H13" s="26" t="str">
        <f t="shared" si="0"/>
        <v/>
      </c>
      <c r="I13" s="27" t="str">
        <f>IF(E13="","",E13+Parameters!$B$5/24)</f>
        <v/>
      </c>
      <c r="J13" s="28" t="str">
        <f>IF(B13="","",Parameters!$B$1&amp;"-"&amp;outgoing!A13&amp;"-"&amp;outgoing!C13&amp;CHAR(10)&amp;IF(outgoing!D13="","","exp:"&amp;H13&amp;"-"&amp;HOUR(I13)&amp;":"&amp;(MINUTE(I13))&amp;CHAR(10)&amp;VLOOKUP(outgoing!B13,incoming!A$3:F$294,5,FALSE)))</f>
        <v/>
      </c>
    </row>
    <row r="14" spans="1:17" s="10" customFormat="1" x14ac:dyDescent="0.3">
      <c r="A14" s="11">
        <v>12</v>
      </c>
      <c r="B14" s="48"/>
      <c r="C14" s="17" t="str">
        <f>IF(B14="","",VLOOKUP(B14,incoming!A$3:B$294,2,FALSE))</f>
        <v/>
      </c>
      <c r="D14" s="46"/>
      <c r="E14" s="30"/>
      <c r="F14" s="31"/>
      <c r="G14" s="26" t="str">
        <f>IF(B14="","",VLOOKUP(B14,incoming!A$3:F$294,6,FALSE))</f>
        <v/>
      </c>
      <c r="H14" s="26" t="str">
        <f t="shared" si="0"/>
        <v/>
      </c>
      <c r="I14" s="27" t="str">
        <f>IF(E14="","",E14+Parameters!$B$5/24)</f>
        <v/>
      </c>
      <c r="J14" s="28" t="str">
        <f>IF(B14="","",Parameters!$B$1&amp;"-"&amp;outgoing!A14&amp;"-"&amp;outgoing!C14&amp;CHAR(10)&amp;IF(outgoing!D14="","","exp:"&amp;H14&amp;"-"&amp;HOUR(I14)&amp;":"&amp;(MINUTE(I14))&amp;CHAR(10)&amp;VLOOKUP(outgoing!B14,incoming!A$3:F$294,5,FALSE)))</f>
        <v/>
      </c>
    </row>
    <row r="15" spans="1:17" s="10" customFormat="1" x14ac:dyDescent="0.3">
      <c r="A15" s="11">
        <v>13</v>
      </c>
      <c r="B15" s="48"/>
      <c r="C15" s="17" t="str">
        <f>IF(B15="","",VLOOKUP(B15,incoming!A$3:B$294,2,FALSE))</f>
        <v/>
      </c>
      <c r="D15" s="46"/>
      <c r="E15" s="30"/>
      <c r="F15" s="31"/>
      <c r="G15" s="26" t="str">
        <f>IF(B15="","",VLOOKUP(B15,incoming!A$3:F$294,6,FALSE))</f>
        <v/>
      </c>
      <c r="H15" s="26" t="str">
        <f t="shared" si="0"/>
        <v/>
      </c>
      <c r="I15" s="27" t="str">
        <f>IF(E15="","",E15+Parameters!$B$5/24)</f>
        <v/>
      </c>
      <c r="J15" s="28" t="str">
        <f>IF(B15="","",Parameters!$B$1&amp;"-"&amp;outgoing!A15&amp;"-"&amp;outgoing!C15&amp;CHAR(10)&amp;IF(outgoing!D15="","","exp:"&amp;H15&amp;"-"&amp;HOUR(I15)&amp;":"&amp;(MINUTE(I15))&amp;CHAR(10)&amp;VLOOKUP(outgoing!B15,incoming!A$3:F$294,5,FALSE)))</f>
        <v/>
      </c>
    </row>
    <row r="16" spans="1:17" s="10" customFormat="1" x14ac:dyDescent="0.3">
      <c r="A16" s="11">
        <v>14</v>
      </c>
      <c r="B16" s="48"/>
      <c r="C16" s="17" t="str">
        <f>IF(B16="","",VLOOKUP(B16,incoming!A$3:B$294,2,FALSE))</f>
        <v/>
      </c>
      <c r="D16" s="46"/>
      <c r="E16" s="30"/>
      <c r="F16" s="31"/>
      <c r="G16" s="26" t="str">
        <f>IF(B16="","",VLOOKUP(B16,incoming!A$3:F$294,6,FALSE))</f>
        <v/>
      </c>
      <c r="H16" s="26" t="str">
        <f t="shared" si="0"/>
        <v/>
      </c>
      <c r="I16" s="27" t="str">
        <f>IF(E16="","",E16+Parameters!$B$5/24)</f>
        <v/>
      </c>
      <c r="J16" s="28" t="str">
        <f>IF(B16="","",Parameters!$B$1&amp;"-"&amp;outgoing!A16&amp;"-"&amp;outgoing!C16&amp;CHAR(10)&amp;IF(outgoing!D16="","","exp:"&amp;H16&amp;"-"&amp;HOUR(I16)&amp;":"&amp;(MINUTE(I16))&amp;CHAR(10)&amp;VLOOKUP(outgoing!B16,incoming!A$3:F$294,5,FALSE)))</f>
        <v/>
      </c>
    </row>
    <row r="17" spans="1:10" s="10" customFormat="1" x14ac:dyDescent="0.3">
      <c r="A17" s="11">
        <v>15</v>
      </c>
      <c r="B17" s="48"/>
      <c r="C17" s="17" t="str">
        <f>IF(B17="","",VLOOKUP(B17,incoming!A$3:B$294,2,FALSE))</f>
        <v/>
      </c>
      <c r="D17" s="46"/>
      <c r="E17" s="30"/>
      <c r="F17" s="31"/>
      <c r="G17" s="26" t="str">
        <f>IF(B17="","",VLOOKUP(B17,incoming!A$3:F$294,6,FALSE))</f>
        <v/>
      </c>
      <c r="H17" s="26" t="str">
        <f t="shared" si="0"/>
        <v/>
      </c>
      <c r="I17" s="27" t="str">
        <f>IF(E17="","",E17+Parameters!$B$5/24)</f>
        <v/>
      </c>
      <c r="J17" s="28" t="str">
        <f>IF(B17="","",Parameters!$B$1&amp;"-"&amp;outgoing!A17&amp;"-"&amp;outgoing!C17&amp;CHAR(10)&amp;IF(outgoing!D17="","","exp:"&amp;H17&amp;"-"&amp;HOUR(I17)&amp;":"&amp;(MINUTE(I17))&amp;CHAR(10)&amp;VLOOKUP(outgoing!B17,incoming!A$3:F$294,5,FALSE)))</f>
        <v/>
      </c>
    </row>
    <row r="18" spans="1:10" s="10" customFormat="1" x14ac:dyDescent="0.3">
      <c r="A18" s="11">
        <v>16</v>
      </c>
      <c r="B18" s="48"/>
      <c r="C18" s="17" t="str">
        <f>IF(B18="","",VLOOKUP(B18,incoming!A$3:B$294,2,FALSE))</f>
        <v/>
      </c>
      <c r="D18" s="46"/>
      <c r="E18" s="30"/>
      <c r="F18" s="31"/>
      <c r="G18" s="26" t="str">
        <f>IF(B18="","",VLOOKUP(B18,incoming!A$3:F$294,6,FALSE))</f>
        <v/>
      </c>
      <c r="H18" s="26" t="str">
        <f t="shared" si="0"/>
        <v/>
      </c>
      <c r="I18" s="27" t="str">
        <f>IF(E18="","",E18+Parameters!$B$5/24)</f>
        <v/>
      </c>
      <c r="J18" s="28" t="str">
        <f>IF(B18="","",Parameters!$B$1&amp;"-"&amp;outgoing!A18&amp;"-"&amp;outgoing!C18&amp;CHAR(10)&amp;IF(outgoing!D18="","","exp:"&amp;H18&amp;"-"&amp;HOUR(I18)&amp;":"&amp;(MINUTE(I18))&amp;CHAR(10)&amp;VLOOKUP(outgoing!B18,incoming!A$3:F$294,5,FALSE)))</f>
        <v/>
      </c>
    </row>
    <row r="19" spans="1:10" s="10" customFormat="1" x14ac:dyDescent="0.3">
      <c r="A19" s="11">
        <v>17</v>
      </c>
      <c r="B19" s="48"/>
      <c r="C19" s="17" t="str">
        <f>IF(B19="","",VLOOKUP(B19,incoming!A$3:B$294,2,FALSE))</f>
        <v/>
      </c>
      <c r="D19" s="46"/>
      <c r="E19" s="30"/>
      <c r="F19" s="31"/>
      <c r="G19" s="26" t="str">
        <f>IF(B19="","",VLOOKUP(B19,incoming!A$3:F$294,6,FALSE))</f>
        <v/>
      </c>
      <c r="H19" s="26" t="str">
        <f t="shared" si="0"/>
        <v/>
      </c>
      <c r="I19" s="27" t="str">
        <f>IF(E19="","",E19+Parameters!$B$5/24)</f>
        <v/>
      </c>
      <c r="J19" s="28" t="str">
        <f>IF(B19="","",Parameters!$B$1&amp;"-"&amp;outgoing!A19&amp;"-"&amp;outgoing!C19&amp;CHAR(10)&amp;IF(outgoing!D19="","","exp:"&amp;H19&amp;"-"&amp;HOUR(I19)&amp;":"&amp;(MINUTE(I19))&amp;CHAR(10)&amp;VLOOKUP(outgoing!B19,incoming!A$3:F$294,5,FALSE)))</f>
        <v/>
      </c>
    </row>
    <row r="20" spans="1:10" s="10" customFormat="1" x14ac:dyDescent="0.3">
      <c r="A20" s="11">
        <v>18</v>
      </c>
      <c r="B20" s="48"/>
      <c r="C20" s="17" t="str">
        <f>IF(B20="","",VLOOKUP(B20,incoming!A$3:B$294,2,FALSE))</f>
        <v/>
      </c>
      <c r="D20" s="46"/>
      <c r="E20" s="30"/>
      <c r="F20" s="31"/>
      <c r="G20" s="26" t="str">
        <f>IF(B20="","",VLOOKUP(B20,incoming!A$3:F$294,6,FALSE))</f>
        <v/>
      </c>
      <c r="H20" s="26" t="str">
        <f t="shared" si="0"/>
        <v/>
      </c>
      <c r="I20" s="27" t="str">
        <f>IF(E20="","",E20+Parameters!$B$5/24)</f>
        <v/>
      </c>
      <c r="J20" s="28" t="str">
        <f>IF(B20="","",Parameters!$B$1&amp;"-"&amp;outgoing!A20&amp;"-"&amp;outgoing!C20&amp;CHAR(10)&amp;IF(outgoing!D20="","","exp:"&amp;H20&amp;"-"&amp;HOUR(I20)&amp;":"&amp;(MINUTE(I20))&amp;CHAR(10)&amp;VLOOKUP(outgoing!B20,incoming!A$3:F$294,5,FALSE)))</f>
        <v/>
      </c>
    </row>
    <row r="21" spans="1:10" s="10" customFormat="1" x14ac:dyDescent="0.3">
      <c r="A21" s="11">
        <v>19</v>
      </c>
      <c r="B21" s="48"/>
      <c r="C21" s="17" t="str">
        <f>IF(B21="","",VLOOKUP(B21,incoming!A$3:B$294,2,FALSE))</f>
        <v/>
      </c>
      <c r="D21" s="46"/>
      <c r="E21" s="30"/>
      <c r="F21" s="31"/>
      <c r="G21" s="26" t="str">
        <f>IF(B21="","",VLOOKUP(B21,incoming!A$3:F$294,6,FALSE))</f>
        <v/>
      </c>
      <c r="H21" s="26" t="str">
        <f t="shared" si="0"/>
        <v/>
      </c>
      <c r="I21" s="27" t="str">
        <f>IF(E21="","",E21+Parameters!$B$5/24)</f>
        <v/>
      </c>
      <c r="J21" s="28" t="str">
        <f>IF(B21="","",Parameters!$B$1&amp;"-"&amp;outgoing!A21&amp;"-"&amp;outgoing!C21&amp;CHAR(10)&amp;IF(outgoing!D21="","","exp:"&amp;H21&amp;"-"&amp;HOUR(I21)&amp;":"&amp;(MINUTE(I21))&amp;CHAR(10)&amp;VLOOKUP(outgoing!B21,incoming!A$3:F$294,5,FALSE)))</f>
        <v/>
      </c>
    </row>
    <row r="22" spans="1:10" s="10" customFormat="1" x14ac:dyDescent="0.3">
      <c r="A22" s="11">
        <v>20</v>
      </c>
      <c r="B22" s="48"/>
      <c r="C22" s="17" t="str">
        <f>IF(B22="","",VLOOKUP(B22,incoming!A$3:B$294,2,FALSE))</f>
        <v/>
      </c>
      <c r="D22" s="46"/>
      <c r="E22" s="30"/>
      <c r="F22" s="31"/>
      <c r="G22" s="26" t="str">
        <f>IF(B22="","",VLOOKUP(B22,incoming!A$3:F$294,6,FALSE))</f>
        <v/>
      </c>
      <c r="H22" s="26" t="str">
        <f t="shared" si="0"/>
        <v/>
      </c>
      <c r="I22" s="27" t="str">
        <f>IF(E22="","",E22+Parameters!$B$5/24)</f>
        <v/>
      </c>
      <c r="J22" s="28" t="str">
        <f>IF(B22="","",Parameters!$B$1&amp;"-"&amp;outgoing!A22&amp;"-"&amp;outgoing!C22&amp;CHAR(10)&amp;IF(outgoing!D22="","","exp:"&amp;H22&amp;"-"&amp;HOUR(I22)&amp;":"&amp;(MINUTE(I22))&amp;CHAR(10)&amp;VLOOKUP(outgoing!B22,incoming!A$3:F$294,5,FALSE)))</f>
        <v/>
      </c>
    </row>
    <row r="23" spans="1:10" s="10" customFormat="1" x14ac:dyDescent="0.3">
      <c r="A23" s="11">
        <v>21</v>
      </c>
      <c r="B23" s="48"/>
      <c r="C23" s="17" t="str">
        <f>IF(B23="","",VLOOKUP(B23,incoming!A$3:B$294,2,FALSE))</f>
        <v/>
      </c>
      <c r="D23" s="46"/>
      <c r="E23" s="30"/>
      <c r="F23" s="31"/>
      <c r="G23" s="26" t="str">
        <f>IF(B23="","",VLOOKUP(B23,incoming!A$3:F$294,6,FALSE))</f>
        <v/>
      </c>
      <c r="H23" s="26" t="str">
        <f t="shared" si="0"/>
        <v/>
      </c>
      <c r="I23" s="27" t="str">
        <f>IF(E23="","",E23+Parameters!$B$5/24)</f>
        <v/>
      </c>
      <c r="J23" s="28" t="str">
        <f>IF(B23="","",Parameters!$B$1&amp;"-"&amp;outgoing!A23&amp;"-"&amp;outgoing!C23&amp;CHAR(10)&amp;IF(outgoing!D23="","","exp:"&amp;H23&amp;"-"&amp;HOUR(I23)&amp;":"&amp;(MINUTE(I23))&amp;CHAR(10)&amp;VLOOKUP(outgoing!B23,incoming!A$3:F$294,5,FALSE)))</f>
        <v/>
      </c>
    </row>
    <row r="24" spans="1:10" s="10" customFormat="1" x14ac:dyDescent="0.3">
      <c r="A24" s="11">
        <v>22</v>
      </c>
      <c r="B24" s="48"/>
      <c r="C24" s="17" t="str">
        <f>IF(B24="","",VLOOKUP(B24,incoming!A$3:B$294,2,FALSE))</f>
        <v/>
      </c>
      <c r="D24" s="46"/>
      <c r="E24" s="30"/>
      <c r="F24" s="31"/>
      <c r="G24" s="26" t="str">
        <f>IF(B24="","",VLOOKUP(B24,incoming!A$3:F$294,6,FALSE))</f>
        <v/>
      </c>
      <c r="H24" s="26" t="str">
        <f t="shared" si="0"/>
        <v/>
      </c>
      <c r="I24" s="27" t="str">
        <f>IF(E24="","",E24+Parameters!$B$5/24)</f>
        <v/>
      </c>
      <c r="J24" s="28" t="str">
        <f>IF(B24="","",Parameters!$B$1&amp;"-"&amp;outgoing!A24&amp;"-"&amp;outgoing!C24&amp;CHAR(10)&amp;IF(outgoing!D24="","","exp:"&amp;H24&amp;"-"&amp;HOUR(I24)&amp;":"&amp;(MINUTE(I24))&amp;CHAR(10)&amp;VLOOKUP(outgoing!B24,incoming!A$3:F$294,5,FALSE)))</f>
        <v/>
      </c>
    </row>
    <row r="25" spans="1:10" s="10" customFormat="1" x14ac:dyDescent="0.3">
      <c r="A25" s="11">
        <v>23</v>
      </c>
      <c r="B25" s="48"/>
      <c r="C25" s="17" t="str">
        <f>IF(B25="","",VLOOKUP(B25,incoming!A$3:B$294,2,FALSE))</f>
        <v/>
      </c>
      <c r="D25" s="46"/>
      <c r="E25" s="30"/>
      <c r="F25" s="31"/>
      <c r="G25" s="26" t="str">
        <f>IF(B25="","",VLOOKUP(B25,incoming!A$3:F$294,6,FALSE))</f>
        <v/>
      </c>
      <c r="H25" s="26" t="str">
        <f t="shared" si="0"/>
        <v/>
      </c>
      <c r="I25" s="27" t="str">
        <f>IF(E25="","",E25+Parameters!$B$5/24)</f>
        <v/>
      </c>
      <c r="J25" s="28" t="str">
        <f>IF(B25="","",Parameters!$B$1&amp;"-"&amp;outgoing!A25&amp;"-"&amp;outgoing!C25&amp;CHAR(10)&amp;IF(outgoing!D25="","","exp:"&amp;H25&amp;"-"&amp;HOUR(I25)&amp;":"&amp;(MINUTE(I25))&amp;CHAR(10)&amp;VLOOKUP(outgoing!B25,incoming!A$3:F$294,5,FALSE)))</f>
        <v/>
      </c>
    </row>
    <row r="26" spans="1:10" s="10" customFormat="1" x14ac:dyDescent="0.3">
      <c r="A26" s="11">
        <v>24</v>
      </c>
      <c r="B26" s="48"/>
      <c r="C26" s="17" t="str">
        <f>IF(B26="","",VLOOKUP(B26,incoming!A$3:B$294,2,FALSE))</f>
        <v/>
      </c>
      <c r="D26" s="46"/>
      <c r="E26" s="30"/>
      <c r="F26" s="31"/>
      <c r="G26" s="26" t="str">
        <f>IF(B26="","",VLOOKUP(B26,incoming!A$3:F$294,6,FALSE))</f>
        <v/>
      </c>
      <c r="H26" s="26" t="str">
        <f t="shared" si="0"/>
        <v/>
      </c>
      <c r="I26" s="27" t="str">
        <f>IF(E26="","",E26+Parameters!$B$5/24)</f>
        <v/>
      </c>
      <c r="J26" s="28" t="str">
        <f>IF(B26="","",Parameters!$B$1&amp;"-"&amp;outgoing!A26&amp;"-"&amp;outgoing!C26&amp;CHAR(10)&amp;IF(outgoing!D26="","","exp:"&amp;H26&amp;"-"&amp;HOUR(I26)&amp;":"&amp;(MINUTE(I26))&amp;CHAR(10)&amp;VLOOKUP(outgoing!B26,incoming!A$3:F$294,5,FALSE)))</f>
        <v/>
      </c>
    </row>
    <row r="27" spans="1:10" s="10" customFormat="1" x14ac:dyDescent="0.3">
      <c r="A27" s="11">
        <v>25</v>
      </c>
      <c r="B27" s="48"/>
      <c r="C27" s="17" t="str">
        <f>IF(B27="","",VLOOKUP(B27,incoming!A$3:B$294,2,FALSE))</f>
        <v/>
      </c>
      <c r="D27" s="46"/>
      <c r="E27" s="30"/>
      <c r="F27" s="31"/>
      <c r="G27" s="26" t="str">
        <f>IF(B27="","",VLOOKUP(B27,incoming!A$3:F$294,6,FALSE))</f>
        <v/>
      </c>
      <c r="H27" s="26" t="str">
        <f t="shared" si="0"/>
        <v/>
      </c>
      <c r="I27" s="27" t="str">
        <f>IF(E27="","",E27+Parameters!$B$5/24)</f>
        <v/>
      </c>
      <c r="J27" s="28" t="str">
        <f>IF(B27="","",Parameters!$B$1&amp;"-"&amp;outgoing!A27&amp;"-"&amp;outgoing!C27&amp;CHAR(10)&amp;IF(outgoing!D27="","","exp:"&amp;H27&amp;"-"&amp;HOUR(I27)&amp;":"&amp;(MINUTE(I27))&amp;CHAR(10)&amp;VLOOKUP(outgoing!B27,incoming!A$3:F$294,5,FALSE)))</f>
        <v/>
      </c>
    </row>
    <row r="28" spans="1:10" s="10" customFormat="1" x14ac:dyDescent="0.3">
      <c r="A28" s="11">
        <v>26</v>
      </c>
      <c r="B28" s="48"/>
      <c r="C28" s="17" t="str">
        <f>IF(B28="","",VLOOKUP(B28,incoming!A$3:B$294,2,FALSE))</f>
        <v/>
      </c>
      <c r="D28" s="46"/>
      <c r="E28" s="30"/>
      <c r="F28" s="31"/>
      <c r="G28" s="26" t="str">
        <f>IF(B28="","",VLOOKUP(B28,incoming!A$3:F$294,6,FALSE))</f>
        <v/>
      </c>
      <c r="H28" s="26" t="str">
        <f t="shared" si="0"/>
        <v/>
      </c>
      <c r="I28" s="27" t="str">
        <f>IF(E28="","",E28+Parameters!$B$5/24)</f>
        <v/>
      </c>
      <c r="J28" s="28" t="str">
        <f>IF(B28="","",Parameters!$B$1&amp;"-"&amp;outgoing!A28&amp;"-"&amp;outgoing!C28&amp;CHAR(10)&amp;IF(outgoing!D28="","","exp:"&amp;H28&amp;"-"&amp;HOUR(I28)&amp;":"&amp;(MINUTE(I28))&amp;CHAR(10)&amp;VLOOKUP(outgoing!B28,incoming!A$3:F$294,5,FALSE)))</f>
        <v/>
      </c>
    </row>
    <row r="29" spans="1:10" s="10" customFormat="1" x14ac:dyDescent="0.3">
      <c r="A29" s="11">
        <v>27</v>
      </c>
      <c r="B29" s="48"/>
      <c r="C29" s="17" t="str">
        <f>IF(B29="","",VLOOKUP(B29,incoming!A$3:B$294,2,FALSE))</f>
        <v/>
      </c>
      <c r="D29" s="46"/>
      <c r="E29" s="30"/>
      <c r="F29" s="31"/>
      <c r="G29" s="26" t="str">
        <f>IF(B29="","",VLOOKUP(B29,incoming!A$3:F$294,6,FALSE))</f>
        <v/>
      </c>
      <c r="H29" s="26" t="str">
        <f t="shared" si="0"/>
        <v/>
      </c>
      <c r="I29" s="27" t="str">
        <f>IF(E29="","",E29+Parameters!$B$5/24)</f>
        <v/>
      </c>
      <c r="J29" s="28" t="str">
        <f>IF(B29="","",Parameters!$B$1&amp;"-"&amp;outgoing!A29&amp;"-"&amp;outgoing!C29&amp;CHAR(10)&amp;IF(outgoing!D29="","","exp:"&amp;H29&amp;"-"&amp;HOUR(I29)&amp;":"&amp;(MINUTE(I29))&amp;CHAR(10)&amp;VLOOKUP(outgoing!B29,incoming!A$3:F$294,5,FALSE)))</f>
        <v/>
      </c>
    </row>
    <row r="30" spans="1:10" s="10" customFormat="1" x14ac:dyDescent="0.3">
      <c r="A30" s="11">
        <v>28</v>
      </c>
      <c r="B30" s="48"/>
      <c r="C30" s="17" t="str">
        <f>IF(B30="","",VLOOKUP(B30,incoming!A$3:B$294,2,FALSE))</f>
        <v/>
      </c>
      <c r="D30" s="46"/>
      <c r="E30" s="30"/>
      <c r="F30" s="31"/>
      <c r="G30" s="26" t="str">
        <f>IF(B30="","",VLOOKUP(B30,incoming!A$3:F$294,6,FALSE))</f>
        <v/>
      </c>
      <c r="H30" s="26" t="str">
        <f t="shared" si="0"/>
        <v/>
      </c>
      <c r="I30" s="27" t="str">
        <f>IF(E30="","",E30+Parameters!$B$5/24)</f>
        <v/>
      </c>
      <c r="J30" s="28" t="str">
        <f>IF(B30="","",Parameters!$B$1&amp;"-"&amp;outgoing!A30&amp;"-"&amp;outgoing!C30&amp;CHAR(10)&amp;IF(outgoing!D30="","","exp:"&amp;H30&amp;"-"&amp;HOUR(I30)&amp;":"&amp;(MINUTE(I30))&amp;CHAR(10)&amp;VLOOKUP(outgoing!B30,incoming!A$3:F$294,5,FALSE)))</f>
        <v/>
      </c>
    </row>
    <row r="31" spans="1:10" s="10" customFormat="1" x14ac:dyDescent="0.3">
      <c r="A31" s="11">
        <v>29</v>
      </c>
      <c r="B31" s="48"/>
      <c r="C31" s="17" t="str">
        <f>IF(B31="","",VLOOKUP(B31,incoming!A$3:B$294,2,FALSE))</f>
        <v/>
      </c>
      <c r="D31" s="46"/>
      <c r="E31" s="30"/>
      <c r="F31" s="31"/>
      <c r="G31" s="26" t="str">
        <f>IF(B31="","",VLOOKUP(B31,incoming!A$3:F$294,6,FALSE))</f>
        <v/>
      </c>
      <c r="H31" s="26" t="str">
        <f t="shared" si="0"/>
        <v/>
      </c>
      <c r="I31" s="27" t="str">
        <f>IF(E31="","",E31+Parameters!$B$5/24)</f>
        <v/>
      </c>
      <c r="J31" s="28" t="str">
        <f>IF(B31="","",Parameters!$B$1&amp;"-"&amp;outgoing!A31&amp;"-"&amp;outgoing!C31&amp;CHAR(10)&amp;IF(outgoing!D31="","","exp:"&amp;H31&amp;"-"&amp;HOUR(I31)&amp;":"&amp;(MINUTE(I31))&amp;CHAR(10)&amp;VLOOKUP(outgoing!B31,incoming!A$3:F$294,5,FALSE)))</f>
        <v/>
      </c>
    </row>
    <row r="32" spans="1:10" s="10" customFormat="1" x14ac:dyDescent="0.3">
      <c r="A32" s="11">
        <v>30</v>
      </c>
      <c r="B32" s="48"/>
      <c r="C32" s="17" t="str">
        <f>IF(B32="","",VLOOKUP(B32,incoming!A$3:B$294,2,FALSE))</f>
        <v/>
      </c>
      <c r="D32" s="46"/>
      <c r="E32" s="30"/>
      <c r="F32" s="31"/>
      <c r="G32" s="26" t="str">
        <f>IF(B32="","",VLOOKUP(B32,incoming!A$3:F$294,6,FALSE))</f>
        <v/>
      </c>
      <c r="H32" s="26" t="str">
        <f t="shared" si="0"/>
        <v/>
      </c>
      <c r="I32" s="27" t="str">
        <f>IF(E32="","",E32+Parameters!$B$5/24)</f>
        <v/>
      </c>
      <c r="J32" s="28" t="str">
        <f>IF(B32="","",Parameters!$B$1&amp;"-"&amp;outgoing!A32&amp;"-"&amp;outgoing!C32&amp;CHAR(10)&amp;IF(outgoing!D32="","","exp:"&amp;H32&amp;"-"&amp;HOUR(I32)&amp;":"&amp;(MINUTE(I32))&amp;CHAR(10)&amp;VLOOKUP(outgoing!B32,incoming!A$3:F$294,5,FALSE)))</f>
        <v/>
      </c>
    </row>
    <row r="33" spans="1:10" s="10" customFormat="1" x14ac:dyDescent="0.3">
      <c r="A33" s="11">
        <v>31</v>
      </c>
      <c r="B33" s="48"/>
      <c r="C33" s="17" t="str">
        <f>IF(B33="","",VLOOKUP(B33,incoming!A$3:B$294,2,FALSE))</f>
        <v/>
      </c>
      <c r="D33" s="46"/>
      <c r="E33" s="30"/>
      <c r="F33" s="31"/>
      <c r="G33" s="26" t="str">
        <f>IF(B33="","",VLOOKUP(B33,incoming!A$3:F$294,6,FALSE))</f>
        <v/>
      </c>
      <c r="H33" s="26" t="str">
        <f t="shared" si="0"/>
        <v/>
      </c>
      <c r="I33" s="27" t="str">
        <f>IF(E33="","",E33+Parameters!$B$5/24)</f>
        <v/>
      </c>
      <c r="J33" s="28" t="str">
        <f>IF(B33="","",Parameters!$B$1&amp;"-"&amp;outgoing!A33&amp;"-"&amp;outgoing!C33&amp;CHAR(10)&amp;IF(outgoing!D33="","","exp:"&amp;H33&amp;"-"&amp;HOUR(I33)&amp;":"&amp;(MINUTE(I33))&amp;CHAR(10)&amp;VLOOKUP(outgoing!B33,incoming!A$3:F$294,5,FALSE)))</f>
        <v/>
      </c>
    </row>
    <row r="34" spans="1:10" s="10" customFormat="1" x14ac:dyDescent="0.3">
      <c r="A34" s="11">
        <v>32</v>
      </c>
      <c r="B34" s="48"/>
      <c r="C34" s="17" t="str">
        <f>IF(B34="","",VLOOKUP(B34,incoming!A$3:B$294,2,FALSE))</f>
        <v/>
      </c>
      <c r="D34" s="46"/>
      <c r="E34" s="30"/>
      <c r="F34" s="31"/>
      <c r="G34" s="26" t="str">
        <f>IF(B34="","",VLOOKUP(B34,incoming!A$3:F$294,6,FALSE))</f>
        <v/>
      </c>
      <c r="H34" s="26" t="str">
        <f t="shared" si="0"/>
        <v/>
      </c>
      <c r="I34" s="27" t="str">
        <f>IF(E34="","",E34+Parameters!$B$5/24)</f>
        <v/>
      </c>
      <c r="J34" s="28" t="str">
        <f>IF(B34="","",Parameters!$B$1&amp;"-"&amp;outgoing!A34&amp;"-"&amp;outgoing!C34&amp;CHAR(10)&amp;IF(outgoing!D34="","","exp:"&amp;H34&amp;"-"&amp;HOUR(I34)&amp;":"&amp;(MINUTE(I34))&amp;CHAR(10)&amp;VLOOKUP(outgoing!B34,incoming!A$3:F$294,5,FALSE)))</f>
        <v/>
      </c>
    </row>
    <row r="35" spans="1:10" s="10" customFormat="1" x14ac:dyDescent="0.3">
      <c r="A35" s="11">
        <v>33</v>
      </c>
      <c r="B35" s="48"/>
      <c r="C35" s="17" t="str">
        <f>IF(B35="","",VLOOKUP(B35,incoming!A$3:B$294,2,FALSE))</f>
        <v/>
      </c>
      <c r="D35" s="46"/>
      <c r="E35" s="30"/>
      <c r="F35" s="31"/>
      <c r="G35" s="26" t="str">
        <f>IF(B35="","",VLOOKUP(B35,incoming!A$3:F$294,6,FALSE))</f>
        <v/>
      </c>
      <c r="H35" s="26" t="str">
        <f t="shared" si="0"/>
        <v/>
      </c>
      <c r="I35" s="27" t="str">
        <f>IF(E35="","",E35+Parameters!$B$5/24)</f>
        <v/>
      </c>
      <c r="J35" s="28" t="str">
        <f>IF(B35="","",Parameters!$B$1&amp;"-"&amp;outgoing!A35&amp;"-"&amp;outgoing!C35&amp;CHAR(10)&amp;IF(outgoing!D35="","","exp:"&amp;H35&amp;"-"&amp;HOUR(I35)&amp;":"&amp;(MINUTE(I35))&amp;CHAR(10)&amp;VLOOKUP(outgoing!B35,incoming!A$3:F$294,5,FALSE)))</f>
        <v/>
      </c>
    </row>
    <row r="36" spans="1:10" s="10" customFormat="1" x14ac:dyDescent="0.3">
      <c r="A36" s="11">
        <v>34</v>
      </c>
      <c r="B36" s="48"/>
      <c r="C36" s="17" t="str">
        <f>IF(B36="","",VLOOKUP(B36,incoming!A$3:B$294,2,FALSE))</f>
        <v/>
      </c>
      <c r="D36" s="46"/>
      <c r="E36" s="30"/>
      <c r="F36" s="31"/>
      <c r="G36" s="26" t="str">
        <f>IF(B36="","",VLOOKUP(B36,incoming!A$3:F$294,6,FALSE))</f>
        <v/>
      </c>
      <c r="H36" s="26" t="str">
        <f t="shared" si="0"/>
        <v/>
      </c>
      <c r="I36" s="27" t="str">
        <f>IF(E36="","",E36+Parameters!$B$5/24)</f>
        <v/>
      </c>
      <c r="J36" s="28" t="str">
        <f>IF(B36="","",Parameters!$B$1&amp;"-"&amp;outgoing!A36&amp;"-"&amp;outgoing!C36&amp;CHAR(10)&amp;IF(outgoing!D36="","","exp:"&amp;H36&amp;"-"&amp;HOUR(I36)&amp;":"&amp;(MINUTE(I36))&amp;CHAR(10)&amp;VLOOKUP(outgoing!B36,incoming!A$3:F$294,5,FALSE)))</f>
        <v/>
      </c>
    </row>
    <row r="37" spans="1:10" s="10" customFormat="1" x14ac:dyDescent="0.3">
      <c r="A37" s="11">
        <v>35</v>
      </c>
      <c r="B37" s="48"/>
      <c r="C37" s="17" t="str">
        <f>IF(B37="","",VLOOKUP(B37,incoming!A$3:B$294,2,FALSE))</f>
        <v/>
      </c>
      <c r="D37" s="46"/>
      <c r="E37" s="30"/>
      <c r="F37" s="31"/>
      <c r="G37" s="26" t="str">
        <f>IF(B37="","",VLOOKUP(B37,incoming!A$3:F$294,6,FALSE))</f>
        <v/>
      </c>
      <c r="H37" s="26" t="str">
        <f t="shared" si="0"/>
        <v/>
      </c>
      <c r="I37" s="27" t="str">
        <f>IF(E37="","",E37+Parameters!$B$5/24)</f>
        <v/>
      </c>
      <c r="J37" s="28" t="str">
        <f>IF(B37="","",Parameters!$B$1&amp;"-"&amp;outgoing!A37&amp;"-"&amp;outgoing!C37&amp;CHAR(10)&amp;IF(outgoing!D37="","","exp:"&amp;H37&amp;"-"&amp;HOUR(I37)&amp;":"&amp;(MINUTE(I37))&amp;CHAR(10)&amp;VLOOKUP(outgoing!B37,incoming!A$3:F$294,5,FALSE)))</f>
        <v/>
      </c>
    </row>
    <row r="38" spans="1:10" s="10" customFormat="1" x14ac:dyDescent="0.3">
      <c r="A38" s="11">
        <v>36</v>
      </c>
      <c r="B38" s="48"/>
      <c r="C38" s="17" t="str">
        <f>IF(B38="","",VLOOKUP(B38,incoming!A$3:B$294,2,FALSE))</f>
        <v/>
      </c>
      <c r="D38" s="46"/>
      <c r="E38" s="30"/>
      <c r="F38" s="31"/>
      <c r="G38" s="26" t="str">
        <f>IF(B38="","",VLOOKUP(B38,incoming!A$3:F$294,6,FALSE))</f>
        <v/>
      </c>
      <c r="H38" s="26" t="str">
        <f t="shared" si="0"/>
        <v/>
      </c>
      <c r="I38" s="27" t="str">
        <f>IF(E38="","",E38+Parameters!$B$5/24)</f>
        <v/>
      </c>
      <c r="J38" s="28" t="str">
        <f>IF(B38="","",Parameters!$B$1&amp;"-"&amp;outgoing!A38&amp;"-"&amp;outgoing!C38&amp;CHAR(10)&amp;IF(outgoing!D38="","","exp:"&amp;H38&amp;"-"&amp;HOUR(I38)&amp;":"&amp;(MINUTE(I38))&amp;CHAR(10)&amp;VLOOKUP(outgoing!B38,incoming!A$3:F$294,5,FALSE)))</f>
        <v/>
      </c>
    </row>
    <row r="39" spans="1:10" s="10" customFormat="1" x14ac:dyDescent="0.3">
      <c r="A39" s="11">
        <v>37</v>
      </c>
      <c r="B39" s="48"/>
      <c r="C39" s="17" t="str">
        <f>IF(B39="","",VLOOKUP(B39,incoming!A$3:B$294,2,FALSE))</f>
        <v/>
      </c>
      <c r="D39" s="46"/>
      <c r="E39" s="30"/>
      <c r="F39" s="31"/>
      <c r="G39" s="26" t="str">
        <f>IF(B39="","",VLOOKUP(B39,incoming!A$3:F$294,6,FALSE))</f>
        <v/>
      </c>
      <c r="H39" s="26" t="str">
        <f t="shared" si="0"/>
        <v/>
      </c>
      <c r="I39" s="27" t="str">
        <f>IF(E39="","",E39+Parameters!$B$5/24)</f>
        <v/>
      </c>
      <c r="J39" s="28" t="str">
        <f>IF(B39="","",Parameters!$B$1&amp;"-"&amp;outgoing!A39&amp;"-"&amp;outgoing!C39&amp;CHAR(10)&amp;IF(outgoing!D39="","","exp:"&amp;H39&amp;"-"&amp;HOUR(I39)&amp;":"&amp;(MINUTE(I39))&amp;CHAR(10)&amp;VLOOKUP(outgoing!B39,incoming!A$3:F$294,5,FALSE)))</f>
        <v/>
      </c>
    </row>
    <row r="40" spans="1:10" s="10" customFormat="1" x14ac:dyDescent="0.3">
      <c r="A40" s="11">
        <v>38</v>
      </c>
      <c r="B40" s="48"/>
      <c r="C40" s="17" t="str">
        <f>IF(B40="","",VLOOKUP(B40,incoming!A$3:B$294,2,FALSE))</f>
        <v/>
      </c>
      <c r="D40" s="46"/>
      <c r="E40" s="30"/>
      <c r="F40" s="31"/>
      <c r="G40" s="26" t="str">
        <f>IF(B40="","",VLOOKUP(B40,incoming!A$3:F$294,6,FALSE))</f>
        <v/>
      </c>
      <c r="H40" s="26" t="str">
        <f t="shared" si="0"/>
        <v/>
      </c>
      <c r="I40" s="27" t="str">
        <f>IF(E40="","",E40+Parameters!$B$5/24)</f>
        <v/>
      </c>
      <c r="J40" s="28" t="str">
        <f>IF(B40="","",Parameters!$B$1&amp;"-"&amp;outgoing!A40&amp;"-"&amp;outgoing!C40&amp;CHAR(10)&amp;IF(outgoing!D40="","","exp:"&amp;H40&amp;"-"&amp;HOUR(I40)&amp;":"&amp;(MINUTE(I40))&amp;CHAR(10)&amp;VLOOKUP(outgoing!B40,incoming!A$3:F$294,5,FALSE)))</f>
        <v/>
      </c>
    </row>
    <row r="41" spans="1:10" s="10" customFormat="1" x14ac:dyDescent="0.3">
      <c r="A41" s="11">
        <v>39</v>
      </c>
      <c r="B41" s="48"/>
      <c r="C41" s="17" t="str">
        <f>IF(B41="","",VLOOKUP(B41,incoming!A$3:B$294,2,FALSE))</f>
        <v/>
      </c>
      <c r="D41" s="46"/>
      <c r="E41" s="30"/>
      <c r="F41" s="31"/>
      <c r="G41" s="26" t="str">
        <f>IF(B41="","",VLOOKUP(B41,incoming!A$3:F$294,6,FALSE))</f>
        <v/>
      </c>
      <c r="H41" s="26" t="str">
        <f t="shared" si="0"/>
        <v/>
      </c>
      <c r="I41" s="27" t="str">
        <f>IF(E41="","",E41+Parameters!$B$5/24)</f>
        <v/>
      </c>
      <c r="J41" s="28" t="str">
        <f>IF(B41="","",Parameters!$B$1&amp;"-"&amp;outgoing!A41&amp;"-"&amp;outgoing!C41&amp;CHAR(10)&amp;IF(outgoing!D41="","","exp:"&amp;H41&amp;"-"&amp;HOUR(I41)&amp;":"&amp;(MINUTE(I41))&amp;CHAR(10)&amp;VLOOKUP(outgoing!B41,incoming!A$3:F$294,5,FALSE)))</f>
        <v/>
      </c>
    </row>
    <row r="42" spans="1:10" s="10" customFormat="1" x14ac:dyDescent="0.3">
      <c r="A42" s="11">
        <v>40</v>
      </c>
      <c r="B42" s="48"/>
      <c r="C42" s="17" t="str">
        <f>IF(B42="","",VLOOKUP(B42,incoming!A$3:B$294,2,FALSE))</f>
        <v/>
      </c>
      <c r="D42" s="46"/>
      <c r="E42" s="30"/>
      <c r="F42" s="31"/>
      <c r="G42" s="26" t="str">
        <f>IF(B42="","",VLOOKUP(B42,incoming!A$3:F$294,6,FALSE))</f>
        <v/>
      </c>
      <c r="H42" s="26" t="str">
        <f t="shared" si="0"/>
        <v/>
      </c>
      <c r="I42" s="27" t="str">
        <f>IF(E42="","",E42+Parameters!$B$5/24)</f>
        <v/>
      </c>
      <c r="J42" s="28" t="str">
        <f>IF(B42="","",Parameters!$B$1&amp;"-"&amp;outgoing!A42&amp;"-"&amp;outgoing!C42&amp;CHAR(10)&amp;IF(outgoing!D42="","","exp:"&amp;H42&amp;"-"&amp;HOUR(I42)&amp;":"&amp;(MINUTE(I42))&amp;CHAR(10)&amp;VLOOKUP(outgoing!B42,incoming!A$3:F$294,5,FALSE)))</f>
        <v/>
      </c>
    </row>
    <row r="43" spans="1:10" s="10" customFormat="1" x14ac:dyDescent="0.3">
      <c r="A43" s="11">
        <v>41</v>
      </c>
      <c r="B43" s="48"/>
      <c r="C43" s="17" t="str">
        <f>IF(B43="","",VLOOKUP(B43,incoming!A$3:B$294,2,FALSE))</f>
        <v/>
      </c>
      <c r="D43" s="46"/>
      <c r="E43" s="30"/>
      <c r="F43" s="31"/>
      <c r="G43" s="26" t="str">
        <f>IF(B43="","",VLOOKUP(B43,incoming!A$3:F$294,6,FALSE))</f>
        <v/>
      </c>
      <c r="H43" s="26" t="str">
        <f t="shared" si="0"/>
        <v/>
      </c>
      <c r="I43" s="27" t="str">
        <f>IF(E43="","",E43+Parameters!$B$5/24)</f>
        <v/>
      </c>
      <c r="J43" s="28" t="str">
        <f>IF(B43="","",Parameters!$B$1&amp;"-"&amp;outgoing!A43&amp;"-"&amp;outgoing!C43&amp;CHAR(10)&amp;IF(outgoing!D43="","","exp:"&amp;H43&amp;"-"&amp;HOUR(I43)&amp;":"&amp;(MINUTE(I43))&amp;CHAR(10)&amp;VLOOKUP(outgoing!B43,incoming!A$3:F$294,5,FALSE)))</f>
        <v/>
      </c>
    </row>
    <row r="44" spans="1:10" s="10" customFormat="1" x14ac:dyDescent="0.3">
      <c r="A44" s="11">
        <v>42</v>
      </c>
      <c r="B44" s="48"/>
      <c r="C44" s="17" t="str">
        <f>IF(B44="","",VLOOKUP(B44,incoming!A$3:B$294,2,FALSE))</f>
        <v/>
      </c>
      <c r="D44" s="46"/>
      <c r="E44" s="30"/>
      <c r="F44" s="31"/>
      <c r="G44" s="26" t="str">
        <f>IF(B44="","",VLOOKUP(B44,incoming!A$3:F$294,6,FALSE))</f>
        <v/>
      </c>
      <c r="H44" s="26" t="str">
        <f t="shared" si="0"/>
        <v/>
      </c>
      <c r="I44" s="27" t="str">
        <f>IF(E44="","",E44+Parameters!$B$5/24)</f>
        <v/>
      </c>
      <c r="J44" s="28" t="str">
        <f>IF(B44="","",Parameters!$B$1&amp;"-"&amp;outgoing!A44&amp;"-"&amp;outgoing!C44&amp;CHAR(10)&amp;IF(outgoing!D44="","","exp:"&amp;H44&amp;"-"&amp;HOUR(I44)&amp;":"&amp;(MINUTE(I44))&amp;CHAR(10)&amp;VLOOKUP(outgoing!B44,incoming!A$3:F$294,5,FALSE)))</f>
        <v/>
      </c>
    </row>
    <row r="45" spans="1:10" s="10" customFormat="1" x14ac:dyDescent="0.3">
      <c r="A45" s="11">
        <v>43</v>
      </c>
      <c r="B45" s="48"/>
      <c r="C45" s="17" t="str">
        <f>IF(B45="","",VLOOKUP(B45,incoming!A$3:B$294,2,FALSE))</f>
        <v/>
      </c>
      <c r="D45" s="46"/>
      <c r="E45" s="30"/>
      <c r="F45" s="31"/>
      <c r="G45" s="26" t="str">
        <f>IF(B45="","",VLOOKUP(B45,incoming!A$3:F$294,6,FALSE))</f>
        <v/>
      </c>
      <c r="H45" s="26" t="str">
        <f t="shared" si="0"/>
        <v/>
      </c>
      <c r="I45" s="27" t="str">
        <f>IF(E45="","",E45+Parameters!$B$5/24)</f>
        <v/>
      </c>
      <c r="J45" s="28" t="str">
        <f>IF(B45="","",Parameters!$B$1&amp;"-"&amp;outgoing!A45&amp;"-"&amp;outgoing!C45&amp;CHAR(10)&amp;IF(outgoing!D45="","","exp:"&amp;H45&amp;"-"&amp;HOUR(I45)&amp;":"&amp;(MINUTE(I45))&amp;CHAR(10)&amp;VLOOKUP(outgoing!B45,incoming!A$3:F$294,5,FALSE)))</f>
        <v/>
      </c>
    </row>
    <row r="46" spans="1:10" s="10" customFormat="1" x14ac:dyDescent="0.3">
      <c r="A46" s="11">
        <v>44</v>
      </c>
      <c r="B46" s="48"/>
      <c r="C46" s="17" t="str">
        <f>IF(B46="","",VLOOKUP(B46,incoming!A$3:B$294,2,FALSE))</f>
        <v/>
      </c>
      <c r="D46" s="46"/>
      <c r="E46" s="30"/>
      <c r="F46" s="31"/>
      <c r="G46" s="26" t="str">
        <f>IF(B46="","",VLOOKUP(B46,incoming!A$3:F$294,6,FALSE))</f>
        <v/>
      </c>
      <c r="H46" s="26" t="str">
        <f t="shared" si="0"/>
        <v/>
      </c>
      <c r="I46" s="27" t="str">
        <f>IF(E46="","",E46+Parameters!$B$5/24)</f>
        <v/>
      </c>
      <c r="J46" s="28" t="str">
        <f>IF(B46="","",Parameters!$B$1&amp;"-"&amp;outgoing!A46&amp;"-"&amp;outgoing!C46&amp;CHAR(10)&amp;IF(outgoing!D46="","","exp:"&amp;H46&amp;"-"&amp;HOUR(I46)&amp;":"&amp;(MINUTE(I46))&amp;CHAR(10)&amp;VLOOKUP(outgoing!B46,incoming!A$3:F$294,5,FALSE)))</f>
        <v/>
      </c>
    </row>
    <row r="47" spans="1:10" s="10" customFormat="1" x14ac:dyDescent="0.3">
      <c r="A47" s="11">
        <v>45</v>
      </c>
      <c r="B47" s="48"/>
      <c r="C47" s="17" t="str">
        <f>IF(B47="","",VLOOKUP(B47,incoming!A$3:B$294,2,FALSE))</f>
        <v/>
      </c>
      <c r="D47" s="46"/>
      <c r="E47" s="30"/>
      <c r="F47" s="31"/>
      <c r="G47" s="26" t="str">
        <f>IF(B47="","",VLOOKUP(B47,incoming!A$3:F$294,6,FALSE))</f>
        <v/>
      </c>
      <c r="H47" s="26" t="str">
        <f t="shared" si="0"/>
        <v/>
      </c>
      <c r="I47" s="27" t="str">
        <f>IF(E47="","",E47+Parameters!$B$5/24)</f>
        <v/>
      </c>
      <c r="J47" s="28" t="str">
        <f>IF(B47="","",Parameters!$B$1&amp;"-"&amp;outgoing!A47&amp;"-"&amp;outgoing!C47&amp;CHAR(10)&amp;IF(outgoing!D47="","","exp:"&amp;H47&amp;"-"&amp;HOUR(I47)&amp;":"&amp;(MINUTE(I47))&amp;CHAR(10)&amp;VLOOKUP(outgoing!B47,incoming!A$3:F$294,5,FALSE)))</f>
        <v/>
      </c>
    </row>
    <row r="48" spans="1:10" s="10" customFormat="1" x14ac:dyDescent="0.3">
      <c r="A48" s="11">
        <v>46</v>
      </c>
      <c r="B48" s="48"/>
      <c r="C48" s="17" t="str">
        <f>IF(B48="","",VLOOKUP(B48,incoming!A$3:B$294,2,FALSE))</f>
        <v/>
      </c>
      <c r="D48" s="46"/>
      <c r="E48" s="30"/>
      <c r="F48" s="31"/>
      <c r="G48" s="26" t="str">
        <f>IF(B48="","",VLOOKUP(B48,incoming!A$3:F$294,6,FALSE))</f>
        <v/>
      </c>
      <c r="H48" s="26" t="str">
        <f t="shared" si="0"/>
        <v/>
      </c>
      <c r="I48" s="27" t="str">
        <f>IF(E48="","",E48+Parameters!$B$5/24)</f>
        <v/>
      </c>
      <c r="J48" s="28" t="str">
        <f>IF(B48="","",Parameters!$B$1&amp;"-"&amp;outgoing!A48&amp;"-"&amp;outgoing!C48&amp;CHAR(10)&amp;IF(outgoing!D48="","","exp:"&amp;H48&amp;"-"&amp;HOUR(I48)&amp;":"&amp;(MINUTE(I48))&amp;CHAR(10)&amp;VLOOKUP(outgoing!B48,incoming!A$3:F$294,5,FALSE)))</f>
        <v/>
      </c>
    </row>
    <row r="49" spans="1:10" s="10" customFormat="1" x14ac:dyDescent="0.3">
      <c r="A49" s="11">
        <v>47</v>
      </c>
      <c r="B49" s="48"/>
      <c r="C49" s="17" t="str">
        <f>IF(B49="","",VLOOKUP(B49,incoming!A$3:B$294,2,FALSE))</f>
        <v/>
      </c>
      <c r="D49" s="46"/>
      <c r="E49" s="30"/>
      <c r="F49" s="31"/>
      <c r="G49" s="26" t="str">
        <f>IF(B49="","",VLOOKUP(B49,incoming!A$3:F$294,6,FALSE))</f>
        <v/>
      </c>
      <c r="H49" s="26" t="str">
        <f t="shared" si="0"/>
        <v/>
      </c>
      <c r="I49" s="27" t="str">
        <f>IF(E49="","",E49+Parameters!$B$5/24)</f>
        <v/>
      </c>
      <c r="J49" s="28" t="str">
        <f>IF(B49="","",Parameters!$B$1&amp;"-"&amp;outgoing!A49&amp;"-"&amp;outgoing!C49&amp;CHAR(10)&amp;IF(outgoing!D49="","","exp:"&amp;H49&amp;"-"&amp;HOUR(I49)&amp;":"&amp;(MINUTE(I49))&amp;CHAR(10)&amp;VLOOKUP(outgoing!B49,incoming!A$3:F$294,5,FALSE)))</f>
        <v/>
      </c>
    </row>
    <row r="50" spans="1:10" s="10" customFormat="1" x14ac:dyDescent="0.3">
      <c r="A50" s="11">
        <v>48</v>
      </c>
      <c r="B50" s="48"/>
      <c r="C50" s="17" t="str">
        <f>IF(B50="","",VLOOKUP(B50,incoming!A$3:B$294,2,FALSE))</f>
        <v/>
      </c>
      <c r="D50" s="46"/>
      <c r="E50" s="30"/>
      <c r="F50" s="31"/>
      <c r="G50" s="26" t="str">
        <f>IF(B50="","",VLOOKUP(B50,incoming!A$3:F$294,6,FALSE))</f>
        <v/>
      </c>
      <c r="H50" s="26" t="str">
        <f t="shared" si="0"/>
        <v/>
      </c>
      <c r="I50" s="27" t="str">
        <f>IF(E50="","",E50+Parameters!$B$5/24)</f>
        <v/>
      </c>
      <c r="J50" s="28" t="str">
        <f>IF(B50="","",Parameters!$B$1&amp;"-"&amp;outgoing!A50&amp;"-"&amp;outgoing!C50&amp;CHAR(10)&amp;IF(outgoing!D50="","","exp:"&amp;H50&amp;"-"&amp;HOUR(I50)&amp;":"&amp;(MINUTE(I50))&amp;CHAR(10)&amp;VLOOKUP(outgoing!B50,incoming!A$3:F$294,5,FALSE)))</f>
        <v/>
      </c>
    </row>
    <row r="51" spans="1:10" s="10" customFormat="1" x14ac:dyDescent="0.3">
      <c r="A51" s="11">
        <v>49</v>
      </c>
      <c r="B51" s="48"/>
      <c r="C51" s="17" t="str">
        <f>IF(B51="","",VLOOKUP(B51,incoming!A$3:B$294,2,FALSE))</f>
        <v/>
      </c>
      <c r="D51" s="46"/>
      <c r="E51" s="30"/>
      <c r="F51" s="31"/>
      <c r="G51" s="26" t="str">
        <f>IF(B51="","",VLOOKUP(B51,incoming!A$3:F$294,6,FALSE))</f>
        <v/>
      </c>
      <c r="H51" s="26" t="str">
        <f t="shared" si="0"/>
        <v/>
      </c>
      <c r="I51" s="27" t="str">
        <f>IF(E51="","",E51+Parameters!$B$5/24)</f>
        <v/>
      </c>
      <c r="J51" s="28" t="str">
        <f>IF(B51="","",Parameters!$B$1&amp;"-"&amp;outgoing!A51&amp;"-"&amp;outgoing!C51&amp;CHAR(10)&amp;IF(outgoing!D51="","","exp:"&amp;H51&amp;"-"&amp;HOUR(I51)&amp;":"&amp;(MINUTE(I51))&amp;CHAR(10)&amp;VLOOKUP(outgoing!B51,incoming!A$3:F$294,5,FALSE)))</f>
        <v/>
      </c>
    </row>
    <row r="52" spans="1:10" s="10" customFormat="1" x14ac:dyDescent="0.3">
      <c r="A52" s="11">
        <v>50</v>
      </c>
      <c r="B52" s="48"/>
      <c r="C52" s="17" t="str">
        <f>IF(B52="","",VLOOKUP(B52,incoming!A$3:B$294,2,FALSE))</f>
        <v/>
      </c>
      <c r="D52" s="46"/>
      <c r="E52" s="30"/>
      <c r="F52" s="31"/>
      <c r="G52" s="26" t="str">
        <f>IF(B52="","",VLOOKUP(B52,incoming!A$3:F$294,6,FALSE))</f>
        <v/>
      </c>
      <c r="H52" s="26" t="str">
        <f t="shared" si="0"/>
        <v/>
      </c>
      <c r="I52" s="27" t="str">
        <f>IF(E52="","",E52+Parameters!$B$5/24)</f>
        <v/>
      </c>
      <c r="J52" s="28" t="str">
        <f>IF(B52="","",Parameters!$B$1&amp;"-"&amp;outgoing!A52&amp;"-"&amp;outgoing!C52&amp;CHAR(10)&amp;IF(outgoing!D52="","","exp:"&amp;H52&amp;"-"&amp;HOUR(I52)&amp;":"&amp;(MINUTE(I52))&amp;CHAR(10)&amp;VLOOKUP(outgoing!B52,incoming!A$3:F$294,5,FALSE)))</f>
        <v/>
      </c>
    </row>
    <row r="53" spans="1:10" s="10" customFormat="1" x14ac:dyDescent="0.3">
      <c r="A53" s="11">
        <v>51</v>
      </c>
      <c r="B53" s="48"/>
      <c r="C53" s="17" t="str">
        <f>IF(B53="","",VLOOKUP(B53,incoming!A$3:B$294,2,FALSE))</f>
        <v/>
      </c>
      <c r="D53" s="46"/>
      <c r="E53" s="30"/>
      <c r="F53" s="31"/>
      <c r="G53" s="26" t="str">
        <f>IF(B53="","",VLOOKUP(B53,incoming!A$3:F$294,6,FALSE))</f>
        <v/>
      </c>
      <c r="H53" s="26" t="str">
        <f t="shared" si="0"/>
        <v/>
      </c>
      <c r="I53" s="27" t="str">
        <f>IF(E53="","",E53+Parameters!$B$5/24)</f>
        <v/>
      </c>
      <c r="J53" s="28" t="str">
        <f>IF(B53="","",Parameters!$B$1&amp;"-"&amp;outgoing!A53&amp;"-"&amp;outgoing!C53&amp;CHAR(10)&amp;IF(outgoing!D53="","","exp:"&amp;H53&amp;"-"&amp;HOUR(I53)&amp;":"&amp;(MINUTE(I53))&amp;CHAR(10)&amp;VLOOKUP(outgoing!B53,incoming!A$3:F$294,5,FALSE)))</f>
        <v/>
      </c>
    </row>
    <row r="54" spans="1:10" s="10" customFormat="1" x14ac:dyDescent="0.3">
      <c r="A54" s="11">
        <v>52</v>
      </c>
      <c r="B54" s="48"/>
      <c r="C54" s="17" t="str">
        <f>IF(B54="","",VLOOKUP(B54,incoming!A$3:B$294,2,FALSE))</f>
        <v/>
      </c>
      <c r="D54" s="46"/>
      <c r="E54" s="30"/>
      <c r="F54" s="31"/>
      <c r="G54" s="26" t="str">
        <f>IF(B54="","",VLOOKUP(B54,incoming!A$3:F$294,6,FALSE))</f>
        <v/>
      </c>
      <c r="H54" s="26" t="str">
        <f t="shared" si="0"/>
        <v/>
      </c>
      <c r="I54" s="27" t="str">
        <f>IF(E54="","",E54+Parameters!$B$5/24)</f>
        <v/>
      </c>
      <c r="J54" s="28" t="str">
        <f>IF(B54="","",Parameters!$B$1&amp;"-"&amp;outgoing!A54&amp;"-"&amp;outgoing!C54&amp;CHAR(10)&amp;IF(outgoing!D54="","","exp:"&amp;H54&amp;"-"&amp;HOUR(I54)&amp;":"&amp;(MINUTE(I54))&amp;CHAR(10)&amp;VLOOKUP(outgoing!B54,incoming!A$3:F$294,5,FALSE)))</f>
        <v/>
      </c>
    </row>
    <row r="55" spans="1:10" s="10" customFormat="1" x14ac:dyDescent="0.3">
      <c r="A55" s="11">
        <v>53</v>
      </c>
      <c r="B55" s="48"/>
      <c r="C55" s="17" t="str">
        <f>IF(B55="","",VLOOKUP(B55,incoming!A$3:B$294,2,FALSE))</f>
        <v/>
      </c>
      <c r="D55" s="46"/>
      <c r="E55" s="30"/>
      <c r="F55" s="31"/>
      <c r="G55" s="26" t="str">
        <f>IF(B55="","",VLOOKUP(B55,incoming!A$3:F$294,6,FALSE))</f>
        <v/>
      </c>
      <c r="H55" s="26" t="str">
        <f t="shared" si="0"/>
        <v/>
      </c>
      <c r="I55" s="27" t="str">
        <f>IF(E55="","",E55+Parameters!$B$5/24)</f>
        <v/>
      </c>
      <c r="J55" s="28" t="str">
        <f>IF(B55="","",Parameters!$B$1&amp;"-"&amp;outgoing!A55&amp;"-"&amp;outgoing!C55&amp;CHAR(10)&amp;IF(outgoing!D55="","","exp:"&amp;H55&amp;"-"&amp;HOUR(I55)&amp;":"&amp;(MINUTE(I55))&amp;CHAR(10)&amp;VLOOKUP(outgoing!B55,incoming!A$3:F$294,5,FALSE)))</f>
        <v/>
      </c>
    </row>
    <row r="56" spans="1:10" s="10" customFormat="1" x14ac:dyDescent="0.3">
      <c r="A56" s="11">
        <v>54</v>
      </c>
      <c r="B56" s="48"/>
      <c r="C56" s="17" t="str">
        <f>IF(B56="","",VLOOKUP(B56,incoming!A$3:B$294,2,FALSE))</f>
        <v/>
      </c>
      <c r="D56" s="46"/>
      <c r="E56" s="30"/>
      <c r="F56" s="31"/>
      <c r="G56" s="26" t="str">
        <f>IF(B56="","",VLOOKUP(B56,incoming!A$3:F$294,6,FALSE))</f>
        <v/>
      </c>
      <c r="H56" s="26" t="str">
        <f t="shared" si="0"/>
        <v/>
      </c>
      <c r="I56" s="27" t="str">
        <f>IF(E56="","",E56+Parameters!$B$5/24)</f>
        <v/>
      </c>
      <c r="J56" s="28" t="str">
        <f>IF(B56="","",Parameters!$B$1&amp;"-"&amp;outgoing!A56&amp;"-"&amp;outgoing!C56&amp;CHAR(10)&amp;IF(outgoing!D56="","","exp:"&amp;H56&amp;"-"&amp;HOUR(I56)&amp;":"&amp;(MINUTE(I56))&amp;CHAR(10)&amp;VLOOKUP(outgoing!B56,incoming!A$3:F$294,5,FALSE)))</f>
        <v/>
      </c>
    </row>
    <row r="57" spans="1:10" s="10" customFormat="1" x14ac:dyDescent="0.3">
      <c r="A57" s="11">
        <v>55</v>
      </c>
      <c r="B57" s="48"/>
      <c r="C57" s="17" t="str">
        <f>IF(B57="","",VLOOKUP(B57,incoming!A$3:B$294,2,FALSE))</f>
        <v/>
      </c>
      <c r="D57" s="46"/>
      <c r="E57" s="30"/>
      <c r="F57" s="31"/>
      <c r="G57" s="26" t="str">
        <f>IF(B57="","",VLOOKUP(B57,incoming!A$3:F$294,6,FALSE))</f>
        <v/>
      </c>
      <c r="H57" s="26" t="str">
        <f t="shared" si="0"/>
        <v/>
      </c>
      <c r="I57" s="27" t="str">
        <f>IF(E57="","",E57+Parameters!$B$5/24)</f>
        <v/>
      </c>
      <c r="J57" s="28" t="str">
        <f>IF(B57="","",Parameters!$B$1&amp;"-"&amp;outgoing!A57&amp;"-"&amp;outgoing!C57&amp;CHAR(10)&amp;IF(outgoing!D57="","","exp:"&amp;H57&amp;"-"&amp;HOUR(I57)&amp;":"&amp;(MINUTE(I57))&amp;CHAR(10)&amp;VLOOKUP(outgoing!B57,incoming!A$3:F$294,5,FALSE)))</f>
        <v/>
      </c>
    </row>
    <row r="58" spans="1:10" s="10" customFormat="1" x14ac:dyDescent="0.3">
      <c r="A58" s="11">
        <v>56</v>
      </c>
      <c r="B58" s="48"/>
      <c r="C58" s="17" t="str">
        <f>IF(B58="","",VLOOKUP(B58,incoming!A$3:B$294,2,FALSE))</f>
        <v/>
      </c>
      <c r="D58" s="46"/>
      <c r="E58" s="30"/>
      <c r="F58" s="31"/>
      <c r="G58" s="26" t="str">
        <f>IF(B58="","",VLOOKUP(B58,incoming!A$3:F$294,6,FALSE))</f>
        <v/>
      </c>
      <c r="H58" s="26" t="str">
        <f t="shared" si="0"/>
        <v/>
      </c>
      <c r="I58" s="27" t="str">
        <f>IF(E58="","",E58+Parameters!$B$5/24)</f>
        <v/>
      </c>
      <c r="J58" s="28" t="str">
        <f>IF(B58="","",Parameters!$B$1&amp;"-"&amp;outgoing!A58&amp;"-"&amp;outgoing!C58&amp;CHAR(10)&amp;IF(outgoing!D58="","","exp:"&amp;H58&amp;"-"&amp;HOUR(I58)&amp;":"&amp;(MINUTE(I58))&amp;CHAR(10)&amp;VLOOKUP(outgoing!B58,incoming!A$3:F$294,5,FALSE)))</f>
        <v/>
      </c>
    </row>
    <row r="59" spans="1:10" s="10" customFormat="1" x14ac:dyDescent="0.3">
      <c r="A59" s="11">
        <v>57</v>
      </c>
      <c r="B59" s="48"/>
      <c r="C59" s="17" t="str">
        <f>IF(B59="","",VLOOKUP(B59,incoming!A$3:B$294,2,FALSE))</f>
        <v/>
      </c>
      <c r="D59" s="46"/>
      <c r="E59" s="30"/>
      <c r="F59" s="31"/>
      <c r="G59" s="26" t="str">
        <f>IF(B59="","",VLOOKUP(B59,incoming!A$3:F$294,6,FALSE))</f>
        <v/>
      </c>
      <c r="H59" s="26" t="str">
        <f t="shared" si="0"/>
        <v/>
      </c>
      <c r="I59" s="27" t="str">
        <f>IF(E59="","",E59+Parameters!$B$5/24)</f>
        <v/>
      </c>
      <c r="J59" s="28" t="str">
        <f>IF(B59="","",Parameters!$B$1&amp;"-"&amp;outgoing!A59&amp;"-"&amp;outgoing!C59&amp;CHAR(10)&amp;IF(outgoing!D59="","","exp:"&amp;H59&amp;"-"&amp;HOUR(I59)&amp;":"&amp;(MINUTE(I59))&amp;CHAR(10)&amp;VLOOKUP(outgoing!B59,incoming!A$3:F$294,5,FALSE)))</f>
        <v/>
      </c>
    </row>
    <row r="60" spans="1:10" s="10" customFormat="1" x14ac:dyDescent="0.3">
      <c r="A60" s="11">
        <v>58</v>
      </c>
      <c r="B60" s="48"/>
      <c r="C60" s="17" t="str">
        <f>IF(B60="","",VLOOKUP(B60,incoming!A$3:B$294,2,FALSE))</f>
        <v/>
      </c>
      <c r="D60" s="46"/>
      <c r="E60" s="30"/>
      <c r="F60" s="31"/>
      <c r="G60" s="26" t="str">
        <f>IF(B60="","",VLOOKUP(B60,incoming!A$3:F$294,6,FALSE))</f>
        <v/>
      </c>
      <c r="H60" s="26" t="str">
        <f t="shared" si="0"/>
        <v/>
      </c>
      <c r="I60" s="27" t="str">
        <f>IF(E60="","",E60+Parameters!$B$5/24)</f>
        <v/>
      </c>
      <c r="J60" s="28" t="str">
        <f>IF(B60="","",Parameters!$B$1&amp;"-"&amp;outgoing!A60&amp;"-"&amp;outgoing!C60&amp;CHAR(10)&amp;IF(outgoing!D60="","","exp:"&amp;H60&amp;"-"&amp;HOUR(I60)&amp;":"&amp;(MINUTE(I60))&amp;CHAR(10)&amp;VLOOKUP(outgoing!B60,incoming!A$3:F$294,5,FALSE)))</f>
        <v/>
      </c>
    </row>
    <row r="61" spans="1:10" s="10" customFormat="1" x14ac:dyDescent="0.3">
      <c r="A61" s="11">
        <v>59</v>
      </c>
      <c r="B61" s="48"/>
      <c r="C61" s="17" t="str">
        <f>IF(B61="","",VLOOKUP(B61,incoming!A$3:B$294,2,FALSE))</f>
        <v/>
      </c>
      <c r="D61" s="46"/>
      <c r="E61" s="30"/>
      <c r="F61" s="31"/>
      <c r="G61" s="26" t="str">
        <f>IF(B61="","",VLOOKUP(B61,incoming!A$3:F$294,6,FALSE))</f>
        <v/>
      </c>
      <c r="H61" s="26" t="str">
        <f t="shared" si="0"/>
        <v/>
      </c>
      <c r="I61" s="27" t="str">
        <f>IF(E61="","",E61+Parameters!$B$5/24)</f>
        <v/>
      </c>
      <c r="J61" s="28" t="str">
        <f>IF(B61="","",Parameters!$B$1&amp;"-"&amp;outgoing!A61&amp;"-"&amp;outgoing!C61&amp;CHAR(10)&amp;IF(outgoing!D61="","","exp:"&amp;H61&amp;"-"&amp;HOUR(I61)&amp;":"&amp;(MINUTE(I61))&amp;CHAR(10)&amp;VLOOKUP(outgoing!B61,incoming!A$3:F$294,5,FALSE)))</f>
        <v/>
      </c>
    </row>
    <row r="62" spans="1:10" s="10" customFormat="1" x14ac:dyDescent="0.3">
      <c r="A62" s="11">
        <v>60</v>
      </c>
      <c r="B62" s="48"/>
      <c r="C62" s="17" t="str">
        <f>IF(B62="","",VLOOKUP(B62,incoming!A$3:B$294,2,FALSE))</f>
        <v/>
      </c>
      <c r="D62" s="46"/>
      <c r="E62" s="30"/>
      <c r="F62" s="31"/>
      <c r="G62" s="26" t="str">
        <f>IF(B62="","",VLOOKUP(B62,incoming!A$3:F$294,6,FALSE))</f>
        <v/>
      </c>
      <c r="H62" s="26" t="str">
        <f t="shared" si="0"/>
        <v/>
      </c>
      <c r="I62" s="27" t="str">
        <f>IF(E62="","",E62+Parameters!$B$5/24)</f>
        <v/>
      </c>
      <c r="J62" s="28" t="str">
        <f>IF(B62="","",Parameters!$B$1&amp;"-"&amp;outgoing!A62&amp;"-"&amp;outgoing!C62&amp;CHAR(10)&amp;IF(outgoing!D62="","","exp:"&amp;H62&amp;"-"&amp;HOUR(I62)&amp;":"&amp;(MINUTE(I62))&amp;CHAR(10)&amp;VLOOKUP(outgoing!B62,incoming!A$3:F$294,5,FALSE)))</f>
        <v/>
      </c>
    </row>
    <row r="63" spans="1:10" s="10" customFormat="1" x14ac:dyDescent="0.3">
      <c r="A63" s="11">
        <v>61</v>
      </c>
      <c r="B63" s="48"/>
      <c r="C63" s="17" t="str">
        <f>IF(B63="","",VLOOKUP(B63,incoming!A$3:B$294,2,FALSE))</f>
        <v/>
      </c>
      <c r="D63" s="46"/>
      <c r="E63" s="30"/>
      <c r="F63" s="31"/>
      <c r="G63" s="26" t="str">
        <f>IF(B63="","",VLOOKUP(B63,incoming!A$3:F$294,6,FALSE))</f>
        <v/>
      </c>
      <c r="H63" s="26" t="str">
        <f t="shared" si="0"/>
        <v/>
      </c>
      <c r="I63" s="27" t="str">
        <f>IF(E63="","",E63+Parameters!$B$5/24)</f>
        <v/>
      </c>
      <c r="J63" s="28" t="str">
        <f>IF(B63="","",Parameters!$B$1&amp;"-"&amp;outgoing!A63&amp;"-"&amp;outgoing!C63&amp;CHAR(10)&amp;IF(outgoing!D63="","","exp:"&amp;H63&amp;"-"&amp;HOUR(I63)&amp;":"&amp;(MINUTE(I63))&amp;CHAR(10)&amp;VLOOKUP(outgoing!B63,incoming!A$3:F$294,5,FALSE)))</f>
        <v/>
      </c>
    </row>
    <row r="64" spans="1:10" s="10" customFormat="1" x14ac:dyDescent="0.3">
      <c r="A64" s="11">
        <v>62</v>
      </c>
      <c r="B64" s="48"/>
      <c r="C64" s="17" t="str">
        <f>IF(B64="","",VLOOKUP(B64,incoming!A$3:B$294,2,FALSE))</f>
        <v/>
      </c>
      <c r="D64" s="46"/>
      <c r="E64" s="30"/>
      <c r="F64" s="31"/>
      <c r="G64" s="26" t="str">
        <f>IF(B64="","",VLOOKUP(B64,incoming!A$3:F$294,6,FALSE))</f>
        <v/>
      </c>
      <c r="H64" s="26" t="str">
        <f t="shared" si="0"/>
        <v/>
      </c>
      <c r="I64" s="27" t="str">
        <f>IF(E64="","",E64+Parameters!$B$5/24)</f>
        <v/>
      </c>
      <c r="J64" s="28" t="str">
        <f>IF(B64="","",Parameters!$B$1&amp;"-"&amp;outgoing!A64&amp;"-"&amp;outgoing!C64&amp;CHAR(10)&amp;IF(outgoing!D64="","","exp:"&amp;H64&amp;"-"&amp;HOUR(I64)&amp;":"&amp;(MINUTE(I64))&amp;CHAR(10)&amp;VLOOKUP(outgoing!B64,incoming!A$3:F$294,5,FALSE)))</f>
        <v/>
      </c>
    </row>
    <row r="65" spans="1:10" s="10" customFormat="1" x14ac:dyDescent="0.3">
      <c r="A65" s="11">
        <v>63</v>
      </c>
      <c r="B65" s="48"/>
      <c r="C65" s="17" t="str">
        <f>IF(B65="","",VLOOKUP(B65,incoming!A$3:B$294,2,FALSE))</f>
        <v/>
      </c>
      <c r="D65" s="46"/>
      <c r="E65" s="30"/>
      <c r="F65" s="31"/>
      <c r="G65" s="26" t="str">
        <f>IF(B65="","",VLOOKUP(B65,incoming!A$3:F$294,6,FALSE))</f>
        <v/>
      </c>
      <c r="H65" s="26" t="str">
        <f t="shared" si="0"/>
        <v/>
      </c>
      <c r="I65" s="27" t="str">
        <f>IF(E65="","",E65+Parameters!$B$5/24)</f>
        <v/>
      </c>
      <c r="J65" s="28" t="str">
        <f>IF(B65="","",Parameters!$B$1&amp;"-"&amp;outgoing!A65&amp;"-"&amp;outgoing!C65&amp;CHAR(10)&amp;IF(outgoing!D65="","","exp:"&amp;H65&amp;"-"&amp;HOUR(I65)&amp;":"&amp;(MINUTE(I65))&amp;CHAR(10)&amp;VLOOKUP(outgoing!B65,incoming!A$3:F$294,5,FALSE)))</f>
        <v/>
      </c>
    </row>
    <row r="66" spans="1:10" s="10" customFormat="1" x14ac:dyDescent="0.3">
      <c r="A66" s="11">
        <v>64</v>
      </c>
      <c r="B66" s="48"/>
      <c r="C66" s="17" t="str">
        <f>IF(B66="","",VLOOKUP(B66,incoming!A$3:B$294,2,FALSE))</f>
        <v/>
      </c>
      <c r="D66" s="46"/>
      <c r="E66" s="30"/>
      <c r="F66" s="31"/>
      <c r="G66" s="26" t="str">
        <f>IF(B66="","",VLOOKUP(B66,incoming!A$3:F$294,6,FALSE))</f>
        <v/>
      </c>
      <c r="H66" s="26" t="str">
        <f t="shared" si="0"/>
        <v/>
      </c>
      <c r="I66" s="27" t="str">
        <f>IF(E66="","",E66+Parameters!$B$5/24)</f>
        <v/>
      </c>
      <c r="J66" s="28" t="str">
        <f>IF(B66="","",Parameters!$B$1&amp;"-"&amp;outgoing!A66&amp;"-"&amp;outgoing!C66&amp;CHAR(10)&amp;IF(outgoing!D66="","","exp:"&amp;H66&amp;"-"&amp;HOUR(I66)&amp;":"&amp;(MINUTE(I66))&amp;CHAR(10)&amp;VLOOKUP(outgoing!B66,incoming!A$3:F$294,5,FALSE)))</f>
        <v/>
      </c>
    </row>
    <row r="67" spans="1:10" s="10" customFormat="1" x14ac:dyDescent="0.3">
      <c r="A67" s="11">
        <v>65</v>
      </c>
      <c r="B67" s="48"/>
      <c r="C67" s="17" t="str">
        <f>IF(B67="","",VLOOKUP(B67,incoming!A$3:B$294,2,FALSE))</f>
        <v/>
      </c>
      <c r="D67" s="46"/>
      <c r="E67" s="30"/>
      <c r="F67" s="31"/>
      <c r="G67" s="26" t="str">
        <f>IF(B67="","",VLOOKUP(B67,incoming!A$3:F$294,6,FALSE))</f>
        <v/>
      </c>
      <c r="H67" s="26" t="str">
        <f t="shared" si="0"/>
        <v/>
      </c>
      <c r="I67" s="27" t="str">
        <f>IF(E67="","",E67+Parameters!$B$5/24)</f>
        <v/>
      </c>
      <c r="J67" s="28" t="str">
        <f>IF(B67="","",Parameters!$B$1&amp;"-"&amp;outgoing!A67&amp;"-"&amp;outgoing!C67&amp;CHAR(10)&amp;IF(outgoing!D67="","","exp:"&amp;H67&amp;"-"&amp;HOUR(I67)&amp;":"&amp;(MINUTE(I67))&amp;CHAR(10)&amp;VLOOKUP(outgoing!B67,incoming!A$3:F$294,5,FALSE)))</f>
        <v/>
      </c>
    </row>
    <row r="68" spans="1:10" s="10" customFormat="1" x14ac:dyDescent="0.3">
      <c r="A68" s="11">
        <v>66</v>
      </c>
      <c r="B68" s="48"/>
      <c r="C68" s="17" t="str">
        <f>IF(B68="","",VLOOKUP(B68,incoming!A$3:B$294,2,FALSE))</f>
        <v/>
      </c>
      <c r="D68" s="46"/>
      <c r="E68" s="30"/>
      <c r="F68" s="31"/>
      <c r="G68" s="26" t="str">
        <f>IF(B68="","",VLOOKUP(B68,incoming!A$3:F$294,6,FALSE))</f>
        <v/>
      </c>
      <c r="H68" s="26" t="str">
        <f t="shared" si="0"/>
        <v/>
      </c>
      <c r="I68" s="27" t="str">
        <f>IF(E68="","",E68+Parameters!$B$5/24)</f>
        <v/>
      </c>
      <c r="J68" s="28" t="str">
        <f>IF(B68="","",Parameters!$B$1&amp;"-"&amp;outgoing!A68&amp;"-"&amp;outgoing!C68&amp;CHAR(10)&amp;IF(outgoing!D68="","","exp:"&amp;H68&amp;"-"&amp;HOUR(I68)&amp;":"&amp;(MINUTE(I68))&amp;CHAR(10)&amp;VLOOKUP(outgoing!B68,incoming!A$3:F$294,5,FALSE)))</f>
        <v/>
      </c>
    </row>
    <row r="69" spans="1:10" s="10" customFormat="1" x14ac:dyDescent="0.3">
      <c r="A69" s="11">
        <v>67</v>
      </c>
      <c r="B69" s="48"/>
      <c r="C69" s="17" t="str">
        <f>IF(B69="","",VLOOKUP(B69,incoming!A$3:B$294,2,FALSE))</f>
        <v/>
      </c>
      <c r="D69" s="46"/>
      <c r="E69" s="30"/>
      <c r="F69" s="31"/>
      <c r="G69" s="26" t="str">
        <f>IF(B69="","",VLOOKUP(B69,incoming!A$3:F$294,6,FALSE))</f>
        <v/>
      </c>
      <c r="H69" s="26" t="str">
        <f t="shared" ref="H69:H132" si="1">IF(D69="","",D69)</f>
        <v/>
      </c>
      <c r="I69" s="27" t="str">
        <f>IF(E69="","",E69+Parameters!$B$5/24)</f>
        <v/>
      </c>
      <c r="J69" s="28" t="str">
        <f>IF(B69="","",Parameters!$B$1&amp;"-"&amp;outgoing!A69&amp;"-"&amp;outgoing!C69&amp;CHAR(10)&amp;IF(outgoing!D69="","","exp:"&amp;H69&amp;"-"&amp;HOUR(I69)&amp;":"&amp;(MINUTE(I69))&amp;CHAR(10)&amp;VLOOKUP(outgoing!B69,incoming!A$3:F$294,5,FALSE)))</f>
        <v/>
      </c>
    </row>
    <row r="70" spans="1:10" s="10" customFormat="1" x14ac:dyDescent="0.3">
      <c r="A70" s="11">
        <v>68</v>
      </c>
      <c r="B70" s="48"/>
      <c r="C70" s="17" t="str">
        <f>IF(B70="","",VLOOKUP(B70,incoming!A$3:B$294,2,FALSE))</f>
        <v/>
      </c>
      <c r="D70" s="46"/>
      <c r="E70" s="30"/>
      <c r="F70" s="31"/>
      <c r="G70" s="26" t="str">
        <f>IF(B70="","",VLOOKUP(B70,incoming!A$3:F$294,6,FALSE))</f>
        <v/>
      </c>
      <c r="H70" s="26" t="str">
        <f t="shared" si="1"/>
        <v/>
      </c>
      <c r="I70" s="27" t="str">
        <f>IF(E70="","",E70+Parameters!$B$5/24)</f>
        <v/>
      </c>
      <c r="J70" s="28" t="str">
        <f>IF(B70="","",Parameters!$B$1&amp;"-"&amp;outgoing!A70&amp;"-"&amp;outgoing!C70&amp;CHAR(10)&amp;IF(outgoing!D70="","","exp:"&amp;H70&amp;"-"&amp;HOUR(I70)&amp;":"&amp;(MINUTE(I70))&amp;CHAR(10)&amp;VLOOKUP(outgoing!B70,incoming!A$3:F$294,5,FALSE)))</f>
        <v/>
      </c>
    </row>
    <row r="71" spans="1:10" s="10" customFormat="1" x14ac:dyDescent="0.3">
      <c r="A71" s="11">
        <v>69</v>
      </c>
      <c r="B71" s="48"/>
      <c r="C71" s="17" t="str">
        <f>IF(B71="","",VLOOKUP(B71,incoming!A$3:B$294,2,FALSE))</f>
        <v/>
      </c>
      <c r="D71" s="46"/>
      <c r="E71" s="30"/>
      <c r="F71" s="31"/>
      <c r="G71" s="26" t="str">
        <f>IF(B71="","",VLOOKUP(B71,incoming!A$3:F$294,6,FALSE))</f>
        <v/>
      </c>
      <c r="H71" s="26" t="str">
        <f t="shared" si="1"/>
        <v/>
      </c>
      <c r="I71" s="27" t="str">
        <f>IF(E71="","",E71+Parameters!$B$5/24)</f>
        <v/>
      </c>
      <c r="J71" s="28" t="str">
        <f>IF(B71="","",Parameters!$B$1&amp;"-"&amp;outgoing!A71&amp;"-"&amp;outgoing!C71&amp;CHAR(10)&amp;IF(outgoing!D71="","","exp:"&amp;H71&amp;"-"&amp;HOUR(I71)&amp;":"&amp;(MINUTE(I71))&amp;CHAR(10)&amp;VLOOKUP(outgoing!B71,incoming!A$3:F$294,5,FALSE)))</f>
        <v/>
      </c>
    </row>
    <row r="72" spans="1:10" s="10" customFormat="1" x14ac:dyDescent="0.3">
      <c r="A72" s="11">
        <v>70</v>
      </c>
      <c r="B72" s="48"/>
      <c r="C72" s="17" t="str">
        <f>IF(B72="","",VLOOKUP(B72,incoming!A$3:B$294,2,FALSE))</f>
        <v/>
      </c>
      <c r="D72" s="46"/>
      <c r="E72" s="30"/>
      <c r="F72" s="31"/>
      <c r="G72" s="26" t="str">
        <f>IF(B72="","",VLOOKUP(B72,incoming!A$3:F$294,6,FALSE))</f>
        <v/>
      </c>
      <c r="H72" s="26" t="str">
        <f t="shared" si="1"/>
        <v/>
      </c>
      <c r="I72" s="27" t="str">
        <f>IF(E72="","",E72+Parameters!$B$5/24)</f>
        <v/>
      </c>
      <c r="J72" s="28" t="str">
        <f>IF(B72="","",Parameters!$B$1&amp;"-"&amp;outgoing!A72&amp;"-"&amp;outgoing!C72&amp;CHAR(10)&amp;IF(outgoing!D72="","","exp:"&amp;H72&amp;"-"&amp;HOUR(I72)&amp;":"&amp;(MINUTE(I72))&amp;CHAR(10)&amp;VLOOKUP(outgoing!B72,incoming!A$3:F$294,5,FALSE)))</f>
        <v/>
      </c>
    </row>
    <row r="73" spans="1:10" s="10" customFormat="1" x14ac:dyDescent="0.3">
      <c r="A73" s="11">
        <v>71</v>
      </c>
      <c r="B73" s="48"/>
      <c r="C73" s="17" t="str">
        <f>IF(B73="","",VLOOKUP(B73,incoming!A$3:B$294,2,FALSE))</f>
        <v/>
      </c>
      <c r="D73" s="46"/>
      <c r="E73" s="30"/>
      <c r="F73" s="31"/>
      <c r="G73" s="26" t="str">
        <f>IF(B73="","",VLOOKUP(B73,incoming!A$3:F$294,6,FALSE))</f>
        <v/>
      </c>
      <c r="H73" s="26" t="str">
        <f t="shared" si="1"/>
        <v/>
      </c>
      <c r="I73" s="27" t="str">
        <f>IF(E73="","",E73+Parameters!$B$5/24)</f>
        <v/>
      </c>
      <c r="J73" s="28" t="str">
        <f>IF(B73="","",Parameters!$B$1&amp;"-"&amp;outgoing!A73&amp;"-"&amp;outgoing!C73&amp;CHAR(10)&amp;IF(outgoing!D73="","","exp:"&amp;H73&amp;"-"&amp;HOUR(I73)&amp;":"&amp;(MINUTE(I73))&amp;CHAR(10)&amp;VLOOKUP(outgoing!B73,incoming!A$3:F$294,5,FALSE)))</f>
        <v/>
      </c>
    </row>
    <row r="74" spans="1:10" s="10" customFormat="1" x14ac:dyDescent="0.3">
      <c r="A74" s="11">
        <v>72</v>
      </c>
      <c r="B74" s="48"/>
      <c r="C74" s="17" t="str">
        <f>IF(B74="","",VLOOKUP(B74,incoming!A$3:B$294,2,FALSE))</f>
        <v/>
      </c>
      <c r="D74" s="46"/>
      <c r="E74" s="30"/>
      <c r="F74" s="31"/>
      <c r="G74" s="26" t="str">
        <f>IF(B74="","",VLOOKUP(B74,incoming!A$3:F$294,6,FALSE))</f>
        <v/>
      </c>
      <c r="H74" s="26" t="str">
        <f t="shared" si="1"/>
        <v/>
      </c>
      <c r="I74" s="27" t="str">
        <f>IF(E74="","",E74+Parameters!$B$5/24)</f>
        <v/>
      </c>
      <c r="J74" s="28" t="str">
        <f>IF(B74="","",Parameters!$B$1&amp;"-"&amp;outgoing!A74&amp;"-"&amp;outgoing!C74&amp;CHAR(10)&amp;IF(outgoing!D74="","","exp:"&amp;H74&amp;"-"&amp;HOUR(I74)&amp;":"&amp;(MINUTE(I74))&amp;CHAR(10)&amp;VLOOKUP(outgoing!B74,incoming!A$3:F$294,5,FALSE)))</f>
        <v/>
      </c>
    </row>
    <row r="75" spans="1:10" s="10" customFormat="1" x14ac:dyDescent="0.3">
      <c r="A75" s="11">
        <v>73</v>
      </c>
      <c r="B75" s="48"/>
      <c r="C75" s="17" t="str">
        <f>IF(B75="","",VLOOKUP(B75,incoming!A$3:B$294,2,FALSE))</f>
        <v/>
      </c>
      <c r="D75" s="46"/>
      <c r="E75" s="30"/>
      <c r="F75" s="31"/>
      <c r="G75" s="26" t="str">
        <f>IF(B75="","",VLOOKUP(B75,incoming!A$3:F$294,6,FALSE))</f>
        <v/>
      </c>
      <c r="H75" s="26" t="str">
        <f t="shared" si="1"/>
        <v/>
      </c>
      <c r="I75" s="27" t="str">
        <f>IF(E75="","",E75+Parameters!$B$5/24)</f>
        <v/>
      </c>
      <c r="J75" s="28" t="str">
        <f>IF(B75="","",Parameters!$B$1&amp;"-"&amp;outgoing!A75&amp;"-"&amp;outgoing!C75&amp;CHAR(10)&amp;IF(outgoing!D75="","","exp:"&amp;H75&amp;"-"&amp;HOUR(I75)&amp;":"&amp;(MINUTE(I75))&amp;CHAR(10)&amp;VLOOKUP(outgoing!B75,incoming!A$3:F$294,5,FALSE)))</f>
        <v/>
      </c>
    </row>
    <row r="76" spans="1:10" s="10" customFormat="1" x14ac:dyDescent="0.3">
      <c r="A76" s="11">
        <v>74</v>
      </c>
      <c r="B76" s="48"/>
      <c r="C76" s="17" t="str">
        <f>IF(B76="","",VLOOKUP(B76,incoming!A$3:B$294,2,FALSE))</f>
        <v/>
      </c>
      <c r="D76" s="46"/>
      <c r="E76" s="30"/>
      <c r="F76" s="31"/>
      <c r="G76" s="26" t="str">
        <f>IF(B76="","",VLOOKUP(B76,incoming!A$3:F$294,6,FALSE))</f>
        <v/>
      </c>
      <c r="H76" s="26" t="str">
        <f t="shared" si="1"/>
        <v/>
      </c>
      <c r="I76" s="27" t="str">
        <f>IF(E76="","",E76+Parameters!$B$5/24)</f>
        <v/>
      </c>
      <c r="J76" s="28" t="str">
        <f>IF(B76="","",Parameters!$B$1&amp;"-"&amp;outgoing!A76&amp;"-"&amp;outgoing!C76&amp;CHAR(10)&amp;IF(outgoing!D76="","","exp:"&amp;H76&amp;"-"&amp;HOUR(I76)&amp;":"&amp;(MINUTE(I76))&amp;CHAR(10)&amp;VLOOKUP(outgoing!B76,incoming!A$3:F$294,5,FALSE)))</f>
        <v/>
      </c>
    </row>
    <row r="77" spans="1:10" s="10" customFormat="1" x14ac:dyDescent="0.3">
      <c r="A77" s="11">
        <v>75</v>
      </c>
      <c r="B77" s="48"/>
      <c r="C77" s="17" t="str">
        <f>IF(B77="","",VLOOKUP(B77,incoming!A$3:B$294,2,FALSE))</f>
        <v/>
      </c>
      <c r="D77" s="46"/>
      <c r="E77" s="30"/>
      <c r="F77" s="31"/>
      <c r="G77" s="26" t="str">
        <f>IF(B77="","",VLOOKUP(B77,incoming!A$3:F$294,6,FALSE))</f>
        <v/>
      </c>
      <c r="H77" s="26" t="str">
        <f t="shared" si="1"/>
        <v/>
      </c>
      <c r="I77" s="27" t="str">
        <f>IF(E77="","",E77+Parameters!$B$5/24)</f>
        <v/>
      </c>
      <c r="J77" s="28" t="str">
        <f>IF(B77="","",Parameters!$B$1&amp;"-"&amp;outgoing!A77&amp;"-"&amp;outgoing!C77&amp;CHAR(10)&amp;IF(outgoing!D77="","","exp:"&amp;H77&amp;"-"&amp;HOUR(I77)&amp;":"&amp;(MINUTE(I77))&amp;CHAR(10)&amp;VLOOKUP(outgoing!B77,incoming!A$3:F$294,5,FALSE)))</f>
        <v/>
      </c>
    </row>
    <row r="78" spans="1:10" s="10" customFormat="1" x14ac:dyDescent="0.3">
      <c r="A78" s="11">
        <v>76</v>
      </c>
      <c r="B78" s="48"/>
      <c r="C78" s="17" t="str">
        <f>IF(B78="","",VLOOKUP(B78,incoming!A$3:B$294,2,FALSE))</f>
        <v/>
      </c>
      <c r="D78" s="46"/>
      <c r="E78" s="30"/>
      <c r="F78" s="31"/>
      <c r="G78" s="26" t="str">
        <f>IF(B78="","",VLOOKUP(B78,incoming!A$3:F$294,6,FALSE))</f>
        <v/>
      </c>
      <c r="H78" s="26" t="str">
        <f t="shared" si="1"/>
        <v/>
      </c>
      <c r="I78" s="27" t="str">
        <f>IF(E78="","",E78+Parameters!$B$5/24)</f>
        <v/>
      </c>
      <c r="J78" s="28" t="str">
        <f>IF(B78="","",Parameters!$B$1&amp;"-"&amp;outgoing!A78&amp;"-"&amp;outgoing!C78&amp;CHAR(10)&amp;IF(outgoing!D78="","","exp:"&amp;H78&amp;"-"&amp;HOUR(I78)&amp;":"&amp;(MINUTE(I78))&amp;CHAR(10)&amp;VLOOKUP(outgoing!B78,incoming!A$3:F$294,5,FALSE)))</f>
        <v/>
      </c>
    </row>
    <row r="79" spans="1:10" s="10" customFormat="1" x14ac:dyDescent="0.3">
      <c r="A79" s="11">
        <v>77</v>
      </c>
      <c r="B79" s="48"/>
      <c r="C79" s="17" t="str">
        <f>IF(B79="","",VLOOKUP(B79,incoming!A$3:B$294,2,FALSE))</f>
        <v/>
      </c>
      <c r="D79" s="46"/>
      <c r="E79" s="30"/>
      <c r="F79" s="31"/>
      <c r="G79" s="26" t="str">
        <f>IF(B79="","",VLOOKUP(B79,incoming!A$3:F$294,6,FALSE))</f>
        <v/>
      </c>
      <c r="H79" s="26" t="str">
        <f t="shared" si="1"/>
        <v/>
      </c>
      <c r="I79" s="27" t="str">
        <f>IF(E79="","",E79+Parameters!$B$5/24)</f>
        <v/>
      </c>
      <c r="J79" s="28" t="str">
        <f>IF(B79="","",Parameters!$B$1&amp;"-"&amp;outgoing!A79&amp;"-"&amp;outgoing!C79&amp;CHAR(10)&amp;IF(outgoing!D79="","","exp:"&amp;H79&amp;"-"&amp;HOUR(I79)&amp;":"&amp;(MINUTE(I79))&amp;CHAR(10)&amp;VLOOKUP(outgoing!B79,incoming!A$3:F$294,5,FALSE)))</f>
        <v/>
      </c>
    </row>
    <row r="80" spans="1:10" s="10" customFormat="1" x14ac:dyDescent="0.3">
      <c r="A80" s="11">
        <v>78</v>
      </c>
      <c r="B80" s="48"/>
      <c r="C80" s="17" t="str">
        <f>IF(B80="","",VLOOKUP(B80,incoming!A$3:B$294,2,FALSE))</f>
        <v/>
      </c>
      <c r="D80" s="46"/>
      <c r="E80" s="30"/>
      <c r="F80" s="31"/>
      <c r="G80" s="26" t="str">
        <f>IF(B80="","",VLOOKUP(B80,incoming!A$3:F$294,6,FALSE))</f>
        <v/>
      </c>
      <c r="H80" s="26" t="str">
        <f t="shared" si="1"/>
        <v/>
      </c>
      <c r="I80" s="27" t="str">
        <f>IF(E80="","",E80+Parameters!$B$5/24)</f>
        <v/>
      </c>
      <c r="J80" s="28" t="str">
        <f>IF(B80="","",Parameters!$B$1&amp;"-"&amp;outgoing!A80&amp;"-"&amp;outgoing!C80&amp;CHAR(10)&amp;IF(outgoing!D80="","","exp:"&amp;H80&amp;"-"&amp;HOUR(I80)&amp;":"&amp;(MINUTE(I80))&amp;CHAR(10)&amp;VLOOKUP(outgoing!B80,incoming!A$3:F$294,5,FALSE)))</f>
        <v/>
      </c>
    </row>
    <row r="81" spans="1:10" s="10" customFormat="1" x14ac:dyDescent="0.3">
      <c r="A81" s="11">
        <v>79</v>
      </c>
      <c r="B81" s="48"/>
      <c r="C81" s="17" t="str">
        <f>IF(B81="","",VLOOKUP(B81,incoming!A$3:B$294,2,FALSE))</f>
        <v/>
      </c>
      <c r="D81" s="46"/>
      <c r="E81" s="30"/>
      <c r="F81" s="31"/>
      <c r="G81" s="26" t="str">
        <f>IF(B81="","",VLOOKUP(B81,incoming!A$3:F$294,6,FALSE))</f>
        <v/>
      </c>
      <c r="H81" s="26" t="str">
        <f t="shared" si="1"/>
        <v/>
      </c>
      <c r="I81" s="27" t="str">
        <f>IF(E81="","",E81+Parameters!$B$5/24)</f>
        <v/>
      </c>
      <c r="J81" s="28" t="str">
        <f>IF(B81="","",Parameters!$B$1&amp;"-"&amp;outgoing!A81&amp;"-"&amp;outgoing!C81&amp;CHAR(10)&amp;IF(outgoing!D81="","","exp:"&amp;H81&amp;"-"&amp;HOUR(I81)&amp;":"&amp;(MINUTE(I81))&amp;CHAR(10)&amp;VLOOKUP(outgoing!B81,incoming!A$3:F$294,5,FALSE)))</f>
        <v/>
      </c>
    </row>
    <row r="82" spans="1:10" s="10" customFormat="1" x14ac:dyDescent="0.3">
      <c r="A82" s="11">
        <v>80</v>
      </c>
      <c r="B82" s="48"/>
      <c r="C82" s="17" t="str">
        <f>IF(B82="","",VLOOKUP(B82,incoming!A$3:B$294,2,FALSE))</f>
        <v/>
      </c>
      <c r="D82" s="46"/>
      <c r="E82" s="30"/>
      <c r="F82" s="31"/>
      <c r="G82" s="26" t="str">
        <f>IF(B82="","",VLOOKUP(B82,incoming!A$3:F$294,6,FALSE))</f>
        <v/>
      </c>
      <c r="H82" s="26" t="str">
        <f t="shared" si="1"/>
        <v/>
      </c>
      <c r="I82" s="27" t="str">
        <f>IF(E82="","",E82+Parameters!$B$5/24)</f>
        <v/>
      </c>
      <c r="J82" s="28" t="str">
        <f>IF(B82="","",Parameters!$B$1&amp;"-"&amp;outgoing!A82&amp;"-"&amp;outgoing!C82&amp;CHAR(10)&amp;IF(outgoing!D82="","","exp:"&amp;H82&amp;"-"&amp;HOUR(I82)&amp;":"&amp;(MINUTE(I82))&amp;CHAR(10)&amp;VLOOKUP(outgoing!B82,incoming!A$3:F$294,5,FALSE)))</f>
        <v/>
      </c>
    </row>
    <row r="83" spans="1:10" s="10" customFormat="1" x14ac:dyDescent="0.3">
      <c r="A83" s="11">
        <v>81</v>
      </c>
      <c r="B83" s="48"/>
      <c r="C83" s="17" t="str">
        <f>IF(B83="","",VLOOKUP(B83,incoming!A$3:B$294,2,FALSE))</f>
        <v/>
      </c>
      <c r="D83" s="46"/>
      <c r="E83" s="30"/>
      <c r="F83" s="31"/>
      <c r="G83" s="26" t="str">
        <f>IF(B83="","",VLOOKUP(B83,incoming!A$3:F$294,6,FALSE))</f>
        <v/>
      </c>
      <c r="H83" s="26" t="str">
        <f t="shared" si="1"/>
        <v/>
      </c>
      <c r="I83" s="27" t="str">
        <f>IF(E83="","",E83+Parameters!$B$5/24)</f>
        <v/>
      </c>
      <c r="J83" s="28" t="str">
        <f>IF(B83="","",Parameters!$B$1&amp;"-"&amp;outgoing!A83&amp;"-"&amp;outgoing!C83&amp;CHAR(10)&amp;IF(outgoing!D83="","","exp:"&amp;H83&amp;"-"&amp;HOUR(I83)&amp;":"&amp;(MINUTE(I83))&amp;CHAR(10)&amp;VLOOKUP(outgoing!B83,incoming!A$3:F$294,5,FALSE)))</f>
        <v/>
      </c>
    </row>
    <row r="84" spans="1:10" s="10" customFormat="1" x14ac:dyDescent="0.3">
      <c r="A84" s="11">
        <v>82</v>
      </c>
      <c r="B84" s="48"/>
      <c r="C84" s="17" t="str">
        <f>IF(B84="","",VLOOKUP(B84,incoming!A$3:B$294,2,FALSE))</f>
        <v/>
      </c>
      <c r="D84" s="46"/>
      <c r="E84" s="30"/>
      <c r="F84" s="31"/>
      <c r="G84" s="26" t="str">
        <f>IF(B84="","",VLOOKUP(B84,incoming!A$3:F$294,6,FALSE))</f>
        <v/>
      </c>
      <c r="H84" s="26" t="str">
        <f t="shared" si="1"/>
        <v/>
      </c>
      <c r="I84" s="27" t="str">
        <f>IF(E84="","",E84+Parameters!$B$5/24)</f>
        <v/>
      </c>
      <c r="J84" s="28" t="str">
        <f>IF(B84="","",Parameters!$B$1&amp;"-"&amp;outgoing!A84&amp;"-"&amp;outgoing!C84&amp;CHAR(10)&amp;IF(outgoing!D84="","","exp:"&amp;H84&amp;"-"&amp;HOUR(I84)&amp;":"&amp;(MINUTE(I84))&amp;CHAR(10)&amp;VLOOKUP(outgoing!B84,incoming!A$3:F$294,5,FALSE)))</f>
        <v/>
      </c>
    </row>
    <row r="85" spans="1:10" s="10" customFormat="1" x14ac:dyDescent="0.3">
      <c r="A85" s="11">
        <v>83</v>
      </c>
      <c r="B85" s="48"/>
      <c r="C85" s="17" t="str">
        <f>IF(B85="","",VLOOKUP(B85,incoming!A$3:B$294,2,FALSE))</f>
        <v/>
      </c>
      <c r="D85" s="46"/>
      <c r="E85" s="30"/>
      <c r="F85" s="31"/>
      <c r="G85" s="26" t="str">
        <f>IF(B85="","",VLOOKUP(B85,incoming!A$3:F$294,6,FALSE))</f>
        <v/>
      </c>
      <c r="H85" s="26" t="str">
        <f t="shared" si="1"/>
        <v/>
      </c>
      <c r="I85" s="27" t="str">
        <f>IF(E85="","",E85+Parameters!$B$5/24)</f>
        <v/>
      </c>
      <c r="J85" s="28" t="str">
        <f>IF(B85="","",Parameters!$B$1&amp;"-"&amp;outgoing!A85&amp;"-"&amp;outgoing!C85&amp;CHAR(10)&amp;IF(outgoing!D85="","","exp:"&amp;H85&amp;"-"&amp;HOUR(I85)&amp;":"&amp;(MINUTE(I85))&amp;CHAR(10)&amp;VLOOKUP(outgoing!B85,incoming!A$3:F$294,5,FALSE)))</f>
        <v/>
      </c>
    </row>
    <row r="86" spans="1:10" s="10" customFormat="1" x14ac:dyDescent="0.3">
      <c r="A86" s="11">
        <v>84</v>
      </c>
      <c r="B86" s="48"/>
      <c r="C86" s="17" t="str">
        <f>IF(B86="","",VLOOKUP(B86,incoming!A$3:B$294,2,FALSE))</f>
        <v/>
      </c>
      <c r="D86" s="46"/>
      <c r="E86" s="30"/>
      <c r="F86" s="31"/>
      <c r="G86" s="26" t="str">
        <f>IF(B86="","",VLOOKUP(B86,incoming!A$3:F$294,6,FALSE))</f>
        <v/>
      </c>
      <c r="H86" s="26" t="str">
        <f t="shared" si="1"/>
        <v/>
      </c>
      <c r="I86" s="27" t="str">
        <f>IF(E86="","",E86+Parameters!$B$5/24)</f>
        <v/>
      </c>
      <c r="J86" s="28" t="str">
        <f>IF(B86="","",Parameters!$B$1&amp;"-"&amp;outgoing!A86&amp;"-"&amp;outgoing!C86&amp;CHAR(10)&amp;IF(outgoing!D86="","","exp:"&amp;H86&amp;"-"&amp;HOUR(I86)&amp;":"&amp;(MINUTE(I86))&amp;CHAR(10)&amp;VLOOKUP(outgoing!B86,incoming!A$3:F$294,5,FALSE)))</f>
        <v/>
      </c>
    </row>
    <row r="87" spans="1:10" s="10" customFormat="1" x14ac:dyDescent="0.3">
      <c r="A87" s="11">
        <v>85</v>
      </c>
      <c r="B87" s="48"/>
      <c r="C87" s="17" t="str">
        <f>IF(B87="","",VLOOKUP(B87,incoming!A$3:B$294,2,FALSE))</f>
        <v/>
      </c>
      <c r="D87" s="46"/>
      <c r="E87" s="30"/>
      <c r="F87" s="31"/>
      <c r="G87" s="26" t="str">
        <f>IF(B87="","",VLOOKUP(B87,incoming!A$3:F$294,6,FALSE))</f>
        <v/>
      </c>
      <c r="H87" s="26" t="str">
        <f t="shared" si="1"/>
        <v/>
      </c>
      <c r="I87" s="27" t="str">
        <f>IF(E87="","",E87+Parameters!$B$5/24)</f>
        <v/>
      </c>
      <c r="J87" s="28" t="str">
        <f>IF(B87="","",Parameters!$B$1&amp;"-"&amp;outgoing!A87&amp;"-"&amp;outgoing!C87&amp;CHAR(10)&amp;IF(outgoing!D87="","","exp:"&amp;H87&amp;"-"&amp;HOUR(I87)&amp;":"&amp;(MINUTE(I87))&amp;CHAR(10)&amp;VLOOKUP(outgoing!B87,incoming!A$3:F$294,5,FALSE)))</f>
        <v/>
      </c>
    </row>
    <row r="88" spans="1:10" s="10" customFormat="1" x14ac:dyDescent="0.3">
      <c r="A88" s="11">
        <v>86</v>
      </c>
      <c r="B88" s="48"/>
      <c r="C88" s="17" t="str">
        <f>IF(B88="","",VLOOKUP(B88,incoming!A$3:B$294,2,FALSE))</f>
        <v/>
      </c>
      <c r="D88" s="46"/>
      <c r="E88" s="30"/>
      <c r="F88" s="31"/>
      <c r="G88" s="26" t="str">
        <f>IF(B88="","",VLOOKUP(B88,incoming!A$3:F$294,6,FALSE))</f>
        <v/>
      </c>
      <c r="H88" s="26" t="str">
        <f t="shared" si="1"/>
        <v/>
      </c>
      <c r="I88" s="27" t="str">
        <f>IF(E88="","",E88+Parameters!$B$5/24)</f>
        <v/>
      </c>
      <c r="J88" s="28" t="str">
        <f>IF(B88="","",Parameters!$B$1&amp;"-"&amp;outgoing!A88&amp;"-"&amp;outgoing!C88&amp;CHAR(10)&amp;IF(outgoing!D88="","","exp:"&amp;H88&amp;"-"&amp;HOUR(I88)&amp;":"&amp;(MINUTE(I88))&amp;CHAR(10)&amp;VLOOKUP(outgoing!B88,incoming!A$3:F$294,5,FALSE)))</f>
        <v/>
      </c>
    </row>
    <row r="89" spans="1:10" s="10" customFormat="1" x14ac:dyDescent="0.3">
      <c r="A89" s="11">
        <v>87</v>
      </c>
      <c r="B89" s="48"/>
      <c r="C89" s="17" t="str">
        <f>IF(B89="","",VLOOKUP(B89,incoming!A$3:B$294,2,FALSE))</f>
        <v/>
      </c>
      <c r="D89" s="46"/>
      <c r="E89" s="30"/>
      <c r="F89" s="31"/>
      <c r="G89" s="26" t="str">
        <f>IF(B89="","",VLOOKUP(B89,incoming!A$3:F$294,6,FALSE))</f>
        <v/>
      </c>
      <c r="H89" s="26" t="str">
        <f t="shared" si="1"/>
        <v/>
      </c>
      <c r="I89" s="27" t="str">
        <f>IF(E89="","",E89+Parameters!$B$5/24)</f>
        <v/>
      </c>
      <c r="J89" s="28" t="str">
        <f>IF(B89="","",Parameters!$B$1&amp;"-"&amp;outgoing!A89&amp;"-"&amp;outgoing!C89&amp;CHAR(10)&amp;IF(outgoing!D89="","","exp:"&amp;H89&amp;"-"&amp;HOUR(I89)&amp;":"&amp;(MINUTE(I89))&amp;CHAR(10)&amp;VLOOKUP(outgoing!B89,incoming!A$3:F$294,5,FALSE)))</f>
        <v/>
      </c>
    </row>
    <row r="90" spans="1:10" s="10" customFormat="1" x14ac:dyDescent="0.3">
      <c r="A90" s="11">
        <v>88</v>
      </c>
      <c r="B90" s="48"/>
      <c r="C90" s="17" t="str">
        <f>IF(B90="","",VLOOKUP(B90,incoming!A$3:B$294,2,FALSE))</f>
        <v/>
      </c>
      <c r="D90" s="46"/>
      <c r="E90" s="30"/>
      <c r="F90" s="31"/>
      <c r="G90" s="26" t="str">
        <f>IF(B90="","",VLOOKUP(B90,incoming!A$3:F$294,6,FALSE))</f>
        <v/>
      </c>
      <c r="H90" s="26" t="str">
        <f t="shared" si="1"/>
        <v/>
      </c>
      <c r="I90" s="27" t="str">
        <f>IF(E90="","",E90+Parameters!$B$5/24)</f>
        <v/>
      </c>
      <c r="J90" s="28" t="str">
        <f>IF(B90="","",Parameters!$B$1&amp;"-"&amp;outgoing!A90&amp;"-"&amp;outgoing!C90&amp;CHAR(10)&amp;IF(outgoing!D90="","","exp:"&amp;H90&amp;"-"&amp;HOUR(I90)&amp;":"&amp;(MINUTE(I90))&amp;CHAR(10)&amp;VLOOKUP(outgoing!B90,incoming!A$3:F$294,5,FALSE)))</f>
        <v/>
      </c>
    </row>
    <row r="91" spans="1:10" s="10" customFormat="1" x14ac:dyDescent="0.3">
      <c r="A91" s="11">
        <v>89</v>
      </c>
      <c r="B91" s="48"/>
      <c r="C91" s="17" t="str">
        <f>IF(B91="","",VLOOKUP(B91,incoming!A$3:B$294,2,FALSE))</f>
        <v/>
      </c>
      <c r="D91" s="46"/>
      <c r="E91" s="30"/>
      <c r="F91" s="31"/>
      <c r="G91" s="26" t="str">
        <f>IF(B91="","",VLOOKUP(B91,incoming!A$3:F$294,6,FALSE))</f>
        <v/>
      </c>
      <c r="H91" s="26" t="str">
        <f t="shared" si="1"/>
        <v/>
      </c>
      <c r="I91" s="27" t="str">
        <f>IF(E91="","",E91+Parameters!$B$5/24)</f>
        <v/>
      </c>
      <c r="J91" s="28" t="str">
        <f>IF(B91="","",Parameters!$B$1&amp;"-"&amp;outgoing!A91&amp;"-"&amp;outgoing!C91&amp;CHAR(10)&amp;IF(outgoing!D91="","","exp:"&amp;H91&amp;"-"&amp;HOUR(I91)&amp;":"&amp;(MINUTE(I91))&amp;CHAR(10)&amp;VLOOKUP(outgoing!B91,incoming!A$3:F$294,5,FALSE)))</f>
        <v/>
      </c>
    </row>
    <row r="92" spans="1:10" s="10" customFormat="1" x14ac:dyDescent="0.3">
      <c r="A92" s="11">
        <v>90</v>
      </c>
      <c r="B92" s="48"/>
      <c r="C92" s="17" t="str">
        <f>IF(B92="","",VLOOKUP(B92,incoming!A$3:B$294,2,FALSE))</f>
        <v/>
      </c>
      <c r="D92" s="46"/>
      <c r="E92" s="30"/>
      <c r="F92" s="31"/>
      <c r="G92" s="26" t="str">
        <f>IF(B92="","",VLOOKUP(B92,incoming!A$3:F$294,6,FALSE))</f>
        <v/>
      </c>
      <c r="H92" s="26" t="str">
        <f t="shared" si="1"/>
        <v/>
      </c>
      <c r="I92" s="27" t="str">
        <f>IF(E92="","",E92+Parameters!$B$5/24)</f>
        <v/>
      </c>
      <c r="J92" s="28" t="str">
        <f>IF(B92="","",Parameters!$B$1&amp;"-"&amp;outgoing!A92&amp;"-"&amp;outgoing!C92&amp;CHAR(10)&amp;IF(outgoing!D92="","","exp:"&amp;H92&amp;"-"&amp;HOUR(I92)&amp;":"&amp;(MINUTE(I92))&amp;CHAR(10)&amp;VLOOKUP(outgoing!B92,incoming!A$3:F$294,5,FALSE)))</f>
        <v/>
      </c>
    </row>
    <row r="93" spans="1:10" s="10" customFormat="1" x14ac:dyDescent="0.3">
      <c r="A93" s="11">
        <v>91</v>
      </c>
      <c r="B93" s="48"/>
      <c r="C93" s="17" t="str">
        <f>IF(B93="","",VLOOKUP(B93,incoming!A$3:B$294,2,FALSE))</f>
        <v/>
      </c>
      <c r="D93" s="46"/>
      <c r="E93" s="30"/>
      <c r="F93" s="31"/>
      <c r="G93" s="26" t="str">
        <f>IF(B93="","",VLOOKUP(B93,incoming!A$3:F$294,6,FALSE))</f>
        <v/>
      </c>
      <c r="H93" s="26" t="str">
        <f t="shared" si="1"/>
        <v/>
      </c>
      <c r="I93" s="27" t="str">
        <f>IF(E93="","",E93+Parameters!$B$5/24)</f>
        <v/>
      </c>
      <c r="J93" s="28" t="str">
        <f>IF(B93="","",Parameters!$B$1&amp;"-"&amp;outgoing!A93&amp;"-"&amp;outgoing!C93&amp;CHAR(10)&amp;IF(outgoing!D93="","","exp:"&amp;H93&amp;"-"&amp;HOUR(I93)&amp;":"&amp;(MINUTE(I93))&amp;CHAR(10)&amp;VLOOKUP(outgoing!B93,incoming!A$3:F$294,5,FALSE)))</f>
        <v/>
      </c>
    </row>
    <row r="94" spans="1:10" s="10" customFormat="1" x14ac:dyDescent="0.3">
      <c r="A94" s="11">
        <v>92</v>
      </c>
      <c r="B94" s="48"/>
      <c r="C94" s="17" t="str">
        <f>IF(B94="","",VLOOKUP(B94,incoming!A$3:B$294,2,FALSE))</f>
        <v/>
      </c>
      <c r="D94" s="46"/>
      <c r="E94" s="30"/>
      <c r="F94" s="31"/>
      <c r="G94" s="26" t="str">
        <f>IF(B94="","",VLOOKUP(B94,incoming!A$3:F$294,6,FALSE))</f>
        <v/>
      </c>
      <c r="H94" s="26" t="str">
        <f t="shared" si="1"/>
        <v/>
      </c>
      <c r="I94" s="27" t="str">
        <f>IF(E94="","",E94+Parameters!$B$5/24)</f>
        <v/>
      </c>
      <c r="J94" s="28" t="str">
        <f>IF(B94="","",Parameters!$B$1&amp;"-"&amp;outgoing!A94&amp;"-"&amp;outgoing!C94&amp;CHAR(10)&amp;IF(outgoing!D94="","","exp:"&amp;H94&amp;"-"&amp;HOUR(I94)&amp;":"&amp;(MINUTE(I94))&amp;CHAR(10)&amp;VLOOKUP(outgoing!B94,incoming!A$3:F$294,5,FALSE)))</f>
        <v/>
      </c>
    </row>
    <row r="95" spans="1:10" s="10" customFormat="1" x14ac:dyDescent="0.3">
      <c r="A95" s="11">
        <v>93</v>
      </c>
      <c r="B95" s="48"/>
      <c r="C95" s="17" t="str">
        <f>IF(B95="","",VLOOKUP(B95,incoming!A$3:B$294,2,FALSE))</f>
        <v/>
      </c>
      <c r="D95" s="46"/>
      <c r="E95" s="30"/>
      <c r="F95" s="31"/>
      <c r="G95" s="26" t="str">
        <f>IF(B95="","",VLOOKUP(B95,incoming!A$3:F$294,6,FALSE))</f>
        <v/>
      </c>
      <c r="H95" s="26" t="str">
        <f t="shared" si="1"/>
        <v/>
      </c>
      <c r="I95" s="27" t="str">
        <f>IF(E95="","",E95+Parameters!$B$5/24)</f>
        <v/>
      </c>
      <c r="J95" s="28" t="str">
        <f>IF(B95="","",Parameters!$B$1&amp;"-"&amp;outgoing!A95&amp;"-"&amp;outgoing!C95&amp;CHAR(10)&amp;IF(outgoing!D95="","","exp:"&amp;H95&amp;"-"&amp;HOUR(I95)&amp;":"&amp;(MINUTE(I95))&amp;CHAR(10)&amp;VLOOKUP(outgoing!B95,incoming!A$3:F$294,5,FALSE)))</f>
        <v/>
      </c>
    </row>
    <row r="96" spans="1:10" s="10" customFormat="1" x14ac:dyDescent="0.3">
      <c r="A96" s="11">
        <v>94</v>
      </c>
      <c r="B96" s="48"/>
      <c r="C96" s="17" t="str">
        <f>IF(B96="","",VLOOKUP(B96,incoming!A$3:B$294,2,FALSE))</f>
        <v/>
      </c>
      <c r="D96" s="46"/>
      <c r="E96" s="30"/>
      <c r="F96" s="31"/>
      <c r="G96" s="26" t="str">
        <f>IF(B96="","",VLOOKUP(B96,incoming!A$3:F$294,6,FALSE))</f>
        <v/>
      </c>
      <c r="H96" s="26" t="str">
        <f t="shared" si="1"/>
        <v/>
      </c>
      <c r="I96" s="27" t="str">
        <f>IF(E96="","",E96+Parameters!$B$5/24)</f>
        <v/>
      </c>
      <c r="J96" s="28" t="str">
        <f>IF(B96="","",Parameters!$B$1&amp;"-"&amp;outgoing!A96&amp;"-"&amp;outgoing!C96&amp;CHAR(10)&amp;IF(outgoing!D96="","","exp:"&amp;H96&amp;"-"&amp;HOUR(I96)&amp;":"&amp;(MINUTE(I96))&amp;CHAR(10)&amp;VLOOKUP(outgoing!B96,incoming!A$3:F$294,5,FALSE)))</f>
        <v/>
      </c>
    </row>
    <row r="97" spans="1:10" s="10" customFormat="1" x14ac:dyDescent="0.3">
      <c r="A97" s="11">
        <v>95</v>
      </c>
      <c r="B97" s="48"/>
      <c r="C97" s="17" t="str">
        <f>IF(B97="","",VLOOKUP(B97,incoming!A$3:B$294,2,FALSE))</f>
        <v/>
      </c>
      <c r="D97" s="46"/>
      <c r="E97" s="30"/>
      <c r="F97" s="31"/>
      <c r="G97" s="26" t="str">
        <f>IF(B97="","",VLOOKUP(B97,incoming!A$3:F$294,6,FALSE))</f>
        <v/>
      </c>
      <c r="H97" s="26" t="str">
        <f t="shared" si="1"/>
        <v/>
      </c>
      <c r="I97" s="27" t="str">
        <f>IF(E97="","",E97+Parameters!$B$5/24)</f>
        <v/>
      </c>
      <c r="J97" s="28" t="str">
        <f>IF(B97="","",Parameters!$B$1&amp;"-"&amp;outgoing!A97&amp;"-"&amp;outgoing!C97&amp;CHAR(10)&amp;IF(outgoing!D97="","","exp:"&amp;H97&amp;"-"&amp;HOUR(I97)&amp;":"&amp;(MINUTE(I97))&amp;CHAR(10)&amp;VLOOKUP(outgoing!B97,incoming!A$3:F$294,5,FALSE)))</f>
        <v/>
      </c>
    </row>
    <row r="98" spans="1:10" s="10" customFormat="1" x14ac:dyDescent="0.3">
      <c r="A98" s="11">
        <v>96</v>
      </c>
      <c r="B98" s="48"/>
      <c r="C98" s="17" t="str">
        <f>IF(B98="","",VLOOKUP(B98,incoming!A$3:B$294,2,FALSE))</f>
        <v/>
      </c>
      <c r="D98" s="46"/>
      <c r="E98" s="30"/>
      <c r="F98" s="31"/>
      <c r="G98" s="26" t="str">
        <f>IF(B98="","",VLOOKUP(B98,incoming!A$3:F$294,6,FALSE))</f>
        <v/>
      </c>
      <c r="H98" s="26" t="str">
        <f t="shared" si="1"/>
        <v/>
      </c>
      <c r="I98" s="27" t="str">
        <f>IF(E98="","",E98+Parameters!$B$5/24)</f>
        <v/>
      </c>
      <c r="J98" s="28" t="str">
        <f>IF(B98="","",Parameters!$B$1&amp;"-"&amp;outgoing!A98&amp;"-"&amp;outgoing!C98&amp;CHAR(10)&amp;IF(outgoing!D98="","","exp:"&amp;H98&amp;"-"&amp;HOUR(I98)&amp;":"&amp;(MINUTE(I98))&amp;CHAR(10)&amp;VLOOKUP(outgoing!B98,incoming!A$3:F$294,5,FALSE)))</f>
        <v/>
      </c>
    </row>
    <row r="99" spans="1:10" s="10" customFormat="1" x14ac:dyDescent="0.3">
      <c r="A99" s="11">
        <v>97</v>
      </c>
      <c r="B99" s="48"/>
      <c r="C99" s="17" t="str">
        <f>IF(B99="","",VLOOKUP(B99,incoming!A$3:B$294,2,FALSE))</f>
        <v/>
      </c>
      <c r="D99" s="46"/>
      <c r="E99" s="30"/>
      <c r="F99" s="31"/>
      <c r="G99" s="26" t="str">
        <f>IF(B99="","",VLOOKUP(B99,incoming!A$3:F$294,6,FALSE))</f>
        <v/>
      </c>
      <c r="H99" s="26" t="str">
        <f t="shared" si="1"/>
        <v/>
      </c>
      <c r="I99" s="27" t="str">
        <f>IF(E99="","",E99+Parameters!$B$5/24)</f>
        <v/>
      </c>
      <c r="J99" s="28" t="str">
        <f>IF(B99="","",Parameters!$B$1&amp;"-"&amp;outgoing!A99&amp;"-"&amp;outgoing!C99&amp;CHAR(10)&amp;IF(outgoing!D99="","","exp:"&amp;H99&amp;"-"&amp;HOUR(I99)&amp;":"&amp;(MINUTE(I99))&amp;CHAR(10)&amp;VLOOKUP(outgoing!B99,incoming!A$3:F$294,5,FALSE)))</f>
        <v/>
      </c>
    </row>
    <row r="100" spans="1:10" s="10" customFormat="1" x14ac:dyDescent="0.3">
      <c r="A100" s="11">
        <v>98</v>
      </c>
      <c r="B100" s="48"/>
      <c r="C100" s="17" t="str">
        <f>IF(B100="","",VLOOKUP(B100,incoming!A$3:B$294,2,FALSE))</f>
        <v/>
      </c>
      <c r="D100" s="46"/>
      <c r="E100" s="30"/>
      <c r="F100" s="31"/>
      <c r="G100" s="26" t="str">
        <f>IF(B100="","",VLOOKUP(B100,incoming!A$3:F$294,6,FALSE))</f>
        <v/>
      </c>
      <c r="H100" s="26" t="str">
        <f t="shared" si="1"/>
        <v/>
      </c>
      <c r="I100" s="27" t="str">
        <f>IF(E100="","",E100+Parameters!$B$5/24)</f>
        <v/>
      </c>
      <c r="J100" s="28" t="str">
        <f>IF(B100="","",Parameters!$B$1&amp;"-"&amp;outgoing!A100&amp;"-"&amp;outgoing!C100&amp;CHAR(10)&amp;IF(outgoing!D100="","","exp:"&amp;H100&amp;"-"&amp;HOUR(I100)&amp;":"&amp;(MINUTE(I100))&amp;CHAR(10)&amp;VLOOKUP(outgoing!B100,incoming!A$3:F$294,5,FALSE)))</f>
        <v/>
      </c>
    </row>
    <row r="101" spans="1:10" s="10" customFormat="1" x14ac:dyDescent="0.3">
      <c r="A101" s="11">
        <v>99</v>
      </c>
      <c r="B101" s="48"/>
      <c r="C101" s="17" t="str">
        <f>IF(B101="","",VLOOKUP(B101,incoming!A$3:B$294,2,FALSE))</f>
        <v/>
      </c>
      <c r="D101" s="46"/>
      <c r="E101" s="30"/>
      <c r="F101" s="31"/>
      <c r="G101" s="26" t="str">
        <f>IF(B101="","",VLOOKUP(B101,incoming!A$3:F$294,6,FALSE))</f>
        <v/>
      </c>
      <c r="H101" s="26" t="str">
        <f t="shared" si="1"/>
        <v/>
      </c>
      <c r="I101" s="27" t="str">
        <f>IF(E101="","",E101+Parameters!$B$5/24)</f>
        <v/>
      </c>
      <c r="J101" s="28" t="str">
        <f>IF(B101="","",Parameters!$B$1&amp;"-"&amp;outgoing!A101&amp;"-"&amp;outgoing!C101&amp;CHAR(10)&amp;IF(outgoing!D101="","","exp:"&amp;H101&amp;"-"&amp;HOUR(I101)&amp;":"&amp;(MINUTE(I101))&amp;CHAR(10)&amp;VLOOKUP(outgoing!B101,incoming!A$3:F$294,5,FALSE)))</f>
        <v/>
      </c>
    </row>
    <row r="102" spans="1:10" s="10" customFormat="1" x14ac:dyDescent="0.3">
      <c r="A102" s="11">
        <v>100</v>
      </c>
      <c r="B102" s="48"/>
      <c r="C102" s="17" t="str">
        <f>IF(B102="","",VLOOKUP(B102,incoming!A$3:B$294,2,FALSE))</f>
        <v/>
      </c>
      <c r="D102" s="46"/>
      <c r="E102" s="30"/>
      <c r="F102" s="31"/>
      <c r="G102" s="26" t="str">
        <f>IF(B102="","",VLOOKUP(B102,incoming!A$3:F$294,6,FALSE))</f>
        <v/>
      </c>
      <c r="H102" s="26" t="str">
        <f t="shared" si="1"/>
        <v/>
      </c>
      <c r="I102" s="27" t="str">
        <f>IF(E102="","",E102+Parameters!$B$5/24)</f>
        <v/>
      </c>
      <c r="J102" s="28" t="str">
        <f>IF(B102="","",Parameters!$B$1&amp;"-"&amp;outgoing!A102&amp;"-"&amp;outgoing!C102&amp;CHAR(10)&amp;IF(outgoing!D102="","","exp:"&amp;H102&amp;"-"&amp;HOUR(I102)&amp;":"&amp;(MINUTE(I102))&amp;CHAR(10)&amp;VLOOKUP(outgoing!B102,incoming!A$3:F$294,5,FALSE)))</f>
        <v/>
      </c>
    </row>
    <row r="103" spans="1:10" s="10" customFormat="1" x14ac:dyDescent="0.3">
      <c r="A103" s="11">
        <v>101</v>
      </c>
      <c r="B103" s="48"/>
      <c r="C103" s="17" t="str">
        <f>IF(B103="","",VLOOKUP(B103,incoming!A$3:B$294,2,FALSE))</f>
        <v/>
      </c>
      <c r="D103" s="46"/>
      <c r="E103" s="30"/>
      <c r="F103" s="31"/>
      <c r="G103" s="26" t="str">
        <f>IF(B103="","",VLOOKUP(B103,incoming!A$3:F$294,6,FALSE))</f>
        <v/>
      </c>
      <c r="H103" s="26" t="str">
        <f t="shared" si="1"/>
        <v/>
      </c>
      <c r="I103" s="27" t="str">
        <f>IF(E103="","",E103+Parameters!$B$5/24)</f>
        <v/>
      </c>
      <c r="J103" s="28" t="str">
        <f>IF(B103="","",Parameters!$B$1&amp;"-"&amp;outgoing!A103&amp;"-"&amp;outgoing!C103&amp;CHAR(10)&amp;IF(outgoing!D103="","","exp:"&amp;H103&amp;"-"&amp;HOUR(I103)&amp;":"&amp;(MINUTE(I103))&amp;CHAR(10)&amp;VLOOKUP(outgoing!B103,incoming!A$3:F$294,5,FALSE)))</f>
        <v/>
      </c>
    </row>
    <row r="104" spans="1:10" s="10" customFormat="1" x14ac:dyDescent="0.3">
      <c r="A104" s="11">
        <v>102</v>
      </c>
      <c r="B104" s="48"/>
      <c r="C104" s="17" t="str">
        <f>IF(B104="","",VLOOKUP(B104,incoming!A$3:B$294,2,FALSE))</f>
        <v/>
      </c>
      <c r="D104" s="46"/>
      <c r="E104" s="30"/>
      <c r="F104" s="31"/>
      <c r="G104" s="26" t="str">
        <f>IF(B104="","",VLOOKUP(B104,incoming!A$3:F$294,6,FALSE))</f>
        <v/>
      </c>
      <c r="H104" s="26" t="str">
        <f t="shared" si="1"/>
        <v/>
      </c>
      <c r="I104" s="27" t="str">
        <f>IF(E104="","",E104+Parameters!$B$5/24)</f>
        <v/>
      </c>
      <c r="J104" s="28" t="str">
        <f>IF(B104="","",Parameters!$B$1&amp;"-"&amp;outgoing!A104&amp;"-"&amp;outgoing!C104&amp;CHAR(10)&amp;IF(outgoing!D104="","","exp:"&amp;H104&amp;"-"&amp;HOUR(I104)&amp;":"&amp;(MINUTE(I104))&amp;CHAR(10)&amp;VLOOKUP(outgoing!B104,incoming!A$3:F$294,5,FALSE)))</f>
        <v/>
      </c>
    </row>
    <row r="105" spans="1:10" s="10" customFormat="1" x14ac:dyDescent="0.3">
      <c r="A105" s="11">
        <v>103</v>
      </c>
      <c r="B105" s="48"/>
      <c r="C105" s="17" t="str">
        <f>IF(B105="","",VLOOKUP(B105,incoming!A$3:B$294,2,FALSE))</f>
        <v/>
      </c>
      <c r="D105" s="46"/>
      <c r="E105" s="30"/>
      <c r="F105" s="31"/>
      <c r="G105" s="26" t="str">
        <f>IF(B105="","",VLOOKUP(B105,incoming!A$3:F$294,6,FALSE))</f>
        <v/>
      </c>
      <c r="H105" s="26" t="str">
        <f t="shared" si="1"/>
        <v/>
      </c>
      <c r="I105" s="27" t="str">
        <f>IF(E105="","",E105+Parameters!$B$5/24)</f>
        <v/>
      </c>
      <c r="J105" s="28" t="str">
        <f>IF(B105="","",Parameters!$B$1&amp;"-"&amp;outgoing!A105&amp;"-"&amp;outgoing!C105&amp;CHAR(10)&amp;IF(outgoing!D105="","","exp:"&amp;H105&amp;"-"&amp;HOUR(I105)&amp;":"&amp;(MINUTE(I105))&amp;CHAR(10)&amp;VLOOKUP(outgoing!B105,incoming!A$3:F$294,5,FALSE)))</f>
        <v/>
      </c>
    </row>
    <row r="106" spans="1:10" s="10" customFormat="1" x14ac:dyDescent="0.3">
      <c r="A106" s="11">
        <v>104</v>
      </c>
      <c r="B106" s="48"/>
      <c r="C106" s="17" t="str">
        <f>IF(B106="","",VLOOKUP(B106,incoming!A$3:B$294,2,FALSE))</f>
        <v/>
      </c>
      <c r="D106" s="46"/>
      <c r="E106" s="30"/>
      <c r="F106" s="31"/>
      <c r="G106" s="26" t="str">
        <f>IF(B106="","",VLOOKUP(B106,incoming!A$3:F$294,6,FALSE))</f>
        <v/>
      </c>
      <c r="H106" s="26" t="str">
        <f t="shared" si="1"/>
        <v/>
      </c>
      <c r="I106" s="27" t="str">
        <f>IF(E106="","",E106+Parameters!$B$5/24)</f>
        <v/>
      </c>
      <c r="J106" s="28" t="str">
        <f>IF(B106="","",Parameters!$B$1&amp;"-"&amp;outgoing!A106&amp;"-"&amp;outgoing!C106&amp;CHAR(10)&amp;IF(outgoing!D106="","","exp:"&amp;H106&amp;"-"&amp;HOUR(I106)&amp;":"&amp;(MINUTE(I106))&amp;CHAR(10)&amp;VLOOKUP(outgoing!B106,incoming!A$3:F$294,5,FALSE)))</f>
        <v/>
      </c>
    </row>
    <row r="107" spans="1:10" s="10" customFormat="1" x14ac:dyDescent="0.3">
      <c r="A107" s="11">
        <v>105</v>
      </c>
      <c r="B107" s="48"/>
      <c r="C107" s="17" t="str">
        <f>IF(B107="","",VLOOKUP(B107,incoming!A$3:B$294,2,FALSE))</f>
        <v/>
      </c>
      <c r="D107" s="46"/>
      <c r="E107" s="30"/>
      <c r="F107" s="31"/>
      <c r="G107" s="26" t="str">
        <f>IF(B107="","",VLOOKUP(B107,incoming!A$3:F$294,6,FALSE))</f>
        <v/>
      </c>
      <c r="H107" s="26" t="str">
        <f t="shared" si="1"/>
        <v/>
      </c>
      <c r="I107" s="27" t="str">
        <f>IF(E107="","",E107+Parameters!$B$5/24)</f>
        <v/>
      </c>
      <c r="J107" s="28" t="str">
        <f>IF(B107="","",Parameters!$B$1&amp;"-"&amp;outgoing!A107&amp;"-"&amp;outgoing!C107&amp;CHAR(10)&amp;IF(outgoing!D107="","","exp:"&amp;H107&amp;"-"&amp;HOUR(I107)&amp;":"&amp;(MINUTE(I107))&amp;CHAR(10)&amp;VLOOKUP(outgoing!B107,incoming!A$3:F$294,5,FALSE)))</f>
        <v/>
      </c>
    </row>
    <row r="108" spans="1:10" s="10" customFormat="1" x14ac:dyDescent="0.3">
      <c r="A108" s="11">
        <v>106</v>
      </c>
      <c r="B108" s="48"/>
      <c r="C108" s="17" t="str">
        <f>IF(B108="","",VLOOKUP(B108,incoming!A$3:B$294,2,FALSE))</f>
        <v/>
      </c>
      <c r="D108" s="46"/>
      <c r="E108" s="30"/>
      <c r="F108" s="31"/>
      <c r="G108" s="26" t="str">
        <f>IF(B108="","",VLOOKUP(B108,incoming!A$3:F$294,6,FALSE))</f>
        <v/>
      </c>
      <c r="H108" s="26" t="str">
        <f t="shared" si="1"/>
        <v/>
      </c>
      <c r="I108" s="27" t="str">
        <f>IF(E108="","",E108+Parameters!$B$5/24)</f>
        <v/>
      </c>
      <c r="J108" s="28" t="str">
        <f>IF(B108="","",Parameters!$B$1&amp;"-"&amp;outgoing!A108&amp;"-"&amp;outgoing!C108&amp;CHAR(10)&amp;IF(outgoing!D108="","","exp:"&amp;H108&amp;"-"&amp;HOUR(I108)&amp;":"&amp;(MINUTE(I108))&amp;CHAR(10)&amp;VLOOKUP(outgoing!B108,incoming!A$3:F$294,5,FALSE)))</f>
        <v/>
      </c>
    </row>
    <row r="109" spans="1:10" s="10" customFormat="1" x14ac:dyDescent="0.3">
      <c r="A109" s="11">
        <v>107</v>
      </c>
      <c r="B109" s="48"/>
      <c r="C109" s="17" t="str">
        <f>IF(B109="","",VLOOKUP(B109,incoming!A$3:B$294,2,FALSE))</f>
        <v/>
      </c>
      <c r="D109" s="46"/>
      <c r="E109" s="30"/>
      <c r="F109" s="31"/>
      <c r="G109" s="26" t="str">
        <f>IF(B109="","",VLOOKUP(B109,incoming!A$3:F$294,6,FALSE))</f>
        <v/>
      </c>
      <c r="H109" s="26" t="str">
        <f t="shared" si="1"/>
        <v/>
      </c>
      <c r="I109" s="27" t="str">
        <f>IF(E109="","",E109+Parameters!$B$5/24)</f>
        <v/>
      </c>
      <c r="J109" s="28" t="str">
        <f>IF(B109="","",Parameters!$B$1&amp;"-"&amp;outgoing!A109&amp;"-"&amp;outgoing!C109&amp;CHAR(10)&amp;IF(outgoing!D109="","","exp:"&amp;H109&amp;"-"&amp;HOUR(I109)&amp;":"&amp;(MINUTE(I109))&amp;CHAR(10)&amp;VLOOKUP(outgoing!B109,incoming!A$3:F$294,5,FALSE)))</f>
        <v/>
      </c>
    </row>
    <row r="110" spans="1:10" s="10" customFormat="1" x14ac:dyDescent="0.3">
      <c r="A110" s="11">
        <v>108</v>
      </c>
      <c r="B110" s="48"/>
      <c r="C110" s="17" t="str">
        <f>IF(B110="","",VLOOKUP(B110,incoming!A$3:B$294,2,FALSE))</f>
        <v/>
      </c>
      <c r="D110" s="46"/>
      <c r="E110" s="30"/>
      <c r="F110" s="31"/>
      <c r="G110" s="26" t="str">
        <f>IF(B110="","",VLOOKUP(B110,incoming!A$3:F$294,6,FALSE))</f>
        <v/>
      </c>
      <c r="H110" s="26" t="str">
        <f t="shared" si="1"/>
        <v/>
      </c>
      <c r="I110" s="27" t="str">
        <f>IF(E110="","",E110+Parameters!$B$5/24)</f>
        <v/>
      </c>
      <c r="J110" s="28" t="str">
        <f>IF(B110="","",Parameters!$B$1&amp;"-"&amp;outgoing!A110&amp;"-"&amp;outgoing!C110&amp;CHAR(10)&amp;IF(outgoing!D110="","","exp:"&amp;H110&amp;"-"&amp;HOUR(I110)&amp;":"&amp;(MINUTE(I110))&amp;CHAR(10)&amp;VLOOKUP(outgoing!B110,incoming!A$3:F$294,5,FALSE)))</f>
        <v/>
      </c>
    </row>
    <row r="111" spans="1:10" s="10" customFormat="1" x14ac:dyDescent="0.3">
      <c r="A111" s="11">
        <v>109</v>
      </c>
      <c r="B111" s="48"/>
      <c r="C111" s="17" t="str">
        <f>IF(B111="","",VLOOKUP(B111,incoming!A$3:B$294,2,FALSE))</f>
        <v/>
      </c>
      <c r="D111" s="46"/>
      <c r="E111" s="30"/>
      <c r="F111" s="31"/>
      <c r="G111" s="26" t="str">
        <f>IF(B111="","",VLOOKUP(B111,incoming!A$3:F$294,6,FALSE))</f>
        <v/>
      </c>
      <c r="H111" s="26" t="str">
        <f t="shared" si="1"/>
        <v/>
      </c>
      <c r="I111" s="27" t="str">
        <f>IF(E111="","",E111+Parameters!$B$5/24)</f>
        <v/>
      </c>
      <c r="J111" s="28" t="str">
        <f>IF(B111="","",Parameters!$B$1&amp;"-"&amp;outgoing!A111&amp;"-"&amp;outgoing!C111&amp;CHAR(10)&amp;IF(outgoing!D111="","","exp:"&amp;H111&amp;"-"&amp;HOUR(I111)&amp;":"&amp;(MINUTE(I111))&amp;CHAR(10)&amp;VLOOKUP(outgoing!B111,incoming!A$3:F$294,5,FALSE)))</f>
        <v/>
      </c>
    </row>
    <row r="112" spans="1:10" s="10" customFormat="1" x14ac:dyDescent="0.3">
      <c r="A112" s="11">
        <v>110</v>
      </c>
      <c r="B112" s="48"/>
      <c r="C112" s="17" t="str">
        <f>IF(B112="","",VLOOKUP(B112,incoming!A$3:B$294,2,FALSE))</f>
        <v/>
      </c>
      <c r="D112" s="46"/>
      <c r="E112" s="30"/>
      <c r="F112" s="31"/>
      <c r="G112" s="26" t="str">
        <f>IF(B112="","",VLOOKUP(B112,incoming!A$3:F$294,6,FALSE))</f>
        <v/>
      </c>
      <c r="H112" s="26" t="str">
        <f t="shared" si="1"/>
        <v/>
      </c>
      <c r="I112" s="27" t="str">
        <f>IF(E112="","",E112+Parameters!$B$5/24)</f>
        <v/>
      </c>
      <c r="J112" s="28" t="str">
        <f>IF(B112="","",Parameters!$B$1&amp;"-"&amp;outgoing!A112&amp;"-"&amp;outgoing!C112&amp;CHAR(10)&amp;IF(outgoing!D112="","","exp:"&amp;H112&amp;"-"&amp;HOUR(I112)&amp;":"&amp;(MINUTE(I112))&amp;CHAR(10)&amp;VLOOKUP(outgoing!B112,incoming!A$3:F$294,5,FALSE)))</f>
        <v/>
      </c>
    </row>
    <row r="113" spans="1:10" s="10" customFormat="1" x14ac:dyDescent="0.3">
      <c r="A113" s="11">
        <v>111</v>
      </c>
      <c r="B113" s="48"/>
      <c r="C113" s="17" t="str">
        <f>IF(B113="","",VLOOKUP(B113,incoming!A$3:B$294,2,FALSE))</f>
        <v/>
      </c>
      <c r="D113" s="46"/>
      <c r="E113" s="30"/>
      <c r="F113" s="31"/>
      <c r="G113" s="26" t="str">
        <f>IF(B113="","",VLOOKUP(B113,incoming!A$3:F$294,6,FALSE))</f>
        <v/>
      </c>
      <c r="H113" s="26" t="str">
        <f t="shared" si="1"/>
        <v/>
      </c>
      <c r="I113" s="27" t="str">
        <f>IF(E113="","",E113+Parameters!$B$5/24)</f>
        <v/>
      </c>
      <c r="J113" s="28" t="str">
        <f>IF(B113="","",Parameters!$B$1&amp;"-"&amp;outgoing!A113&amp;"-"&amp;outgoing!C113&amp;CHAR(10)&amp;IF(outgoing!D113="","","exp:"&amp;H113&amp;"-"&amp;HOUR(I113)&amp;":"&amp;(MINUTE(I113))&amp;CHAR(10)&amp;VLOOKUP(outgoing!B113,incoming!A$3:F$294,5,FALSE)))</f>
        <v/>
      </c>
    </row>
    <row r="114" spans="1:10" s="10" customFormat="1" x14ac:dyDescent="0.3">
      <c r="A114" s="11">
        <v>112</v>
      </c>
      <c r="B114" s="48"/>
      <c r="C114" s="17" t="str">
        <f>IF(B114="","",VLOOKUP(B114,incoming!A$3:B$294,2,FALSE))</f>
        <v/>
      </c>
      <c r="D114" s="46"/>
      <c r="E114" s="30"/>
      <c r="F114" s="31"/>
      <c r="G114" s="26" t="str">
        <f>IF(B114="","",VLOOKUP(B114,incoming!A$3:F$294,6,FALSE))</f>
        <v/>
      </c>
      <c r="H114" s="26" t="str">
        <f t="shared" si="1"/>
        <v/>
      </c>
      <c r="I114" s="27" t="str">
        <f>IF(E114="","",E114+Parameters!$B$5/24)</f>
        <v/>
      </c>
      <c r="J114" s="28" t="str">
        <f>IF(B114="","",Parameters!$B$1&amp;"-"&amp;outgoing!A114&amp;"-"&amp;outgoing!C114&amp;CHAR(10)&amp;IF(outgoing!D114="","","exp:"&amp;H114&amp;"-"&amp;HOUR(I114)&amp;":"&amp;(MINUTE(I114))&amp;CHAR(10)&amp;VLOOKUP(outgoing!B114,incoming!A$3:F$294,5,FALSE)))</f>
        <v/>
      </c>
    </row>
    <row r="115" spans="1:10" s="10" customFormat="1" x14ac:dyDescent="0.3">
      <c r="A115" s="11">
        <v>113</v>
      </c>
      <c r="B115" s="48"/>
      <c r="C115" s="17" t="str">
        <f>IF(B115="","",VLOOKUP(B115,incoming!A$3:B$294,2,FALSE))</f>
        <v/>
      </c>
      <c r="D115" s="46"/>
      <c r="E115" s="30"/>
      <c r="F115" s="31"/>
      <c r="G115" s="26" t="str">
        <f>IF(B115="","",VLOOKUP(B115,incoming!A$3:F$294,6,FALSE))</f>
        <v/>
      </c>
      <c r="H115" s="26" t="str">
        <f t="shared" si="1"/>
        <v/>
      </c>
      <c r="I115" s="27" t="str">
        <f>IF(E115="","",E115+Parameters!$B$5/24)</f>
        <v/>
      </c>
      <c r="J115" s="28" t="str">
        <f>IF(B115="","",Parameters!$B$1&amp;"-"&amp;outgoing!A115&amp;"-"&amp;outgoing!C115&amp;CHAR(10)&amp;IF(outgoing!D115="","","exp:"&amp;H115&amp;"-"&amp;HOUR(I115)&amp;":"&amp;(MINUTE(I115))&amp;CHAR(10)&amp;VLOOKUP(outgoing!B115,incoming!A$3:F$294,5,FALSE)))</f>
        <v/>
      </c>
    </row>
    <row r="116" spans="1:10" s="10" customFormat="1" x14ac:dyDescent="0.3">
      <c r="A116" s="11">
        <v>114</v>
      </c>
      <c r="B116" s="48"/>
      <c r="C116" s="17" t="str">
        <f>IF(B116="","",VLOOKUP(B116,incoming!A$3:B$294,2,FALSE))</f>
        <v/>
      </c>
      <c r="D116" s="46"/>
      <c r="E116" s="30"/>
      <c r="F116" s="31"/>
      <c r="G116" s="26" t="str">
        <f>IF(B116="","",VLOOKUP(B116,incoming!A$3:F$294,6,FALSE))</f>
        <v/>
      </c>
      <c r="H116" s="26" t="str">
        <f t="shared" si="1"/>
        <v/>
      </c>
      <c r="I116" s="27" t="str">
        <f>IF(E116="","",E116+Parameters!$B$5/24)</f>
        <v/>
      </c>
      <c r="J116" s="28" t="str">
        <f>IF(B116="","",Parameters!$B$1&amp;"-"&amp;outgoing!A116&amp;"-"&amp;outgoing!C116&amp;CHAR(10)&amp;IF(outgoing!D116="","","exp:"&amp;H116&amp;"-"&amp;HOUR(I116)&amp;":"&amp;(MINUTE(I116))&amp;CHAR(10)&amp;VLOOKUP(outgoing!B116,incoming!A$3:F$294,5,FALSE)))</f>
        <v/>
      </c>
    </row>
    <row r="117" spans="1:10" s="10" customFormat="1" x14ac:dyDescent="0.3">
      <c r="A117" s="11">
        <v>115</v>
      </c>
      <c r="B117" s="48"/>
      <c r="C117" s="17" t="str">
        <f>IF(B117="","",VLOOKUP(B117,incoming!A$3:B$294,2,FALSE))</f>
        <v/>
      </c>
      <c r="D117" s="46"/>
      <c r="E117" s="30"/>
      <c r="F117" s="31"/>
      <c r="G117" s="26" t="str">
        <f>IF(B117="","",VLOOKUP(B117,incoming!A$3:F$294,6,FALSE))</f>
        <v/>
      </c>
      <c r="H117" s="26" t="str">
        <f t="shared" si="1"/>
        <v/>
      </c>
      <c r="I117" s="27" t="str">
        <f>IF(E117="","",E117+Parameters!$B$5/24)</f>
        <v/>
      </c>
      <c r="J117" s="28" t="str">
        <f>IF(B117="","",Parameters!$B$1&amp;"-"&amp;outgoing!A117&amp;"-"&amp;outgoing!C117&amp;CHAR(10)&amp;IF(outgoing!D117="","","exp:"&amp;H117&amp;"-"&amp;HOUR(I117)&amp;":"&amp;(MINUTE(I117))&amp;CHAR(10)&amp;VLOOKUP(outgoing!B117,incoming!A$3:F$294,5,FALSE)))</f>
        <v/>
      </c>
    </row>
    <row r="118" spans="1:10" s="10" customFormat="1" x14ac:dyDescent="0.3">
      <c r="A118" s="11">
        <v>116</v>
      </c>
      <c r="B118" s="48"/>
      <c r="C118" s="17" t="str">
        <f>IF(B118="","",VLOOKUP(B118,incoming!A$3:B$294,2,FALSE))</f>
        <v/>
      </c>
      <c r="D118" s="46"/>
      <c r="E118" s="30"/>
      <c r="F118" s="31"/>
      <c r="G118" s="26" t="str">
        <f>IF(B118="","",VLOOKUP(B118,incoming!A$3:F$294,6,FALSE))</f>
        <v/>
      </c>
      <c r="H118" s="26" t="str">
        <f t="shared" si="1"/>
        <v/>
      </c>
      <c r="I118" s="27" t="str">
        <f>IF(E118="","",E118+Parameters!$B$5/24)</f>
        <v/>
      </c>
      <c r="J118" s="28" t="str">
        <f>IF(B118="","",Parameters!$B$1&amp;"-"&amp;outgoing!A118&amp;"-"&amp;outgoing!C118&amp;CHAR(10)&amp;IF(outgoing!D118="","","exp:"&amp;H118&amp;"-"&amp;HOUR(I118)&amp;":"&amp;(MINUTE(I118))&amp;CHAR(10)&amp;VLOOKUP(outgoing!B118,incoming!A$3:F$294,5,FALSE)))</f>
        <v/>
      </c>
    </row>
    <row r="119" spans="1:10" s="10" customFormat="1" x14ac:dyDescent="0.3">
      <c r="A119" s="11">
        <v>117</v>
      </c>
      <c r="B119" s="48"/>
      <c r="C119" s="17" t="str">
        <f>IF(B119="","",VLOOKUP(B119,incoming!A$3:B$294,2,FALSE))</f>
        <v/>
      </c>
      <c r="D119" s="46"/>
      <c r="E119" s="30"/>
      <c r="F119" s="31"/>
      <c r="G119" s="26" t="str">
        <f>IF(B119="","",VLOOKUP(B119,incoming!A$3:F$294,6,FALSE))</f>
        <v/>
      </c>
      <c r="H119" s="26" t="str">
        <f t="shared" si="1"/>
        <v/>
      </c>
      <c r="I119" s="27" t="str">
        <f>IF(E119="","",E119+Parameters!$B$5/24)</f>
        <v/>
      </c>
      <c r="J119" s="28" t="str">
        <f>IF(B119="","",Parameters!$B$1&amp;"-"&amp;outgoing!A119&amp;"-"&amp;outgoing!C119&amp;CHAR(10)&amp;IF(outgoing!D119="","","exp:"&amp;H119&amp;"-"&amp;HOUR(I119)&amp;":"&amp;(MINUTE(I119))&amp;CHAR(10)&amp;VLOOKUP(outgoing!B119,incoming!A$3:F$294,5,FALSE)))</f>
        <v/>
      </c>
    </row>
    <row r="120" spans="1:10" s="10" customFormat="1" x14ac:dyDescent="0.3">
      <c r="A120" s="11">
        <v>118</v>
      </c>
      <c r="B120" s="48"/>
      <c r="C120" s="17" t="str">
        <f>IF(B120="","",VLOOKUP(B120,incoming!A$3:B$294,2,FALSE))</f>
        <v/>
      </c>
      <c r="D120" s="46"/>
      <c r="E120" s="30"/>
      <c r="F120" s="31"/>
      <c r="G120" s="26" t="str">
        <f>IF(B120="","",VLOOKUP(B120,incoming!A$3:F$294,6,FALSE))</f>
        <v/>
      </c>
      <c r="H120" s="26" t="str">
        <f t="shared" si="1"/>
        <v/>
      </c>
      <c r="I120" s="27" t="str">
        <f>IF(E120="","",E120+Parameters!$B$5/24)</f>
        <v/>
      </c>
      <c r="J120" s="28" t="str">
        <f>IF(B120="","",Parameters!$B$1&amp;"-"&amp;outgoing!A120&amp;"-"&amp;outgoing!C120&amp;CHAR(10)&amp;IF(outgoing!D120="","","exp:"&amp;H120&amp;"-"&amp;HOUR(I120)&amp;":"&amp;(MINUTE(I120))&amp;CHAR(10)&amp;VLOOKUP(outgoing!B120,incoming!A$3:F$294,5,FALSE)))</f>
        <v/>
      </c>
    </row>
    <row r="121" spans="1:10" s="10" customFormat="1" x14ac:dyDescent="0.3">
      <c r="A121" s="11">
        <v>119</v>
      </c>
      <c r="B121" s="48"/>
      <c r="C121" s="17" t="str">
        <f>IF(B121="","",VLOOKUP(B121,incoming!A$3:B$294,2,FALSE))</f>
        <v/>
      </c>
      <c r="D121" s="46"/>
      <c r="E121" s="30"/>
      <c r="F121" s="31"/>
      <c r="G121" s="26" t="str">
        <f>IF(B121="","",VLOOKUP(B121,incoming!A$3:F$294,6,FALSE))</f>
        <v/>
      </c>
      <c r="H121" s="26" t="str">
        <f t="shared" si="1"/>
        <v/>
      </c>
      <c r="I121" s="27" t="str">
        <f>IF(E121="","",E121+Parameters!$B$5/24)</f>
        <v/>
      </c>
      <c r="J121" s="28" t="str">
        <f>IF(B121="","",Parameters!$B$1&amp;"-"&amp;outgoing!A121&amp;"-"&amp;outgoing!C121&amp;CHAR(10)&amp;IF(outgoing!D121="","","exp:"&amp;H121&amp;"-"&amp;HOUR(I121)&amp;":"&amp;(MINUTE(I121))&amp;CHAR(10)&amp;VLOOKUP(outgoing!B121,incoming!A$3:F$294,5,FALSE)))</f>
        <v/>
      </c>
    </row>
    <row r="122" spans="1:10" s="10" customFormat="1" x14ac:dyDescent="0.3">
      <c r="A122" s="11">
        <v>120</v>
      </c>
      <c r="B122" s="48"/>
      <c r="C122" s="17" t="str">
        <f>IF(B122="","",VLOOKUP(B122,incoming!A$3:B$294,2,FALSE))</f>
        <v/>
      </c>
      <c r="D122" s="46"/>
      <c r="E122" s="30"/>
      <c r="F122" s="31"/>
      <c r="G122" s="26" t="str">
        <f>IF(B122="","",VLOOKUP(B122,incoming!A$3:F$294,6,FALSE))</f>
        <v/>
      </c>
      <c r="H122" s="26" t="str">
        <f t="shared" si="1"/>
        <v/>
      </c>
      <c r="I122" s="27" t="str">
        <f>IF(E122="","",E122+Parameters!$B$5/24)</f>
        <v/>
      </c>
      <c r="J122" s="28" t="str">
        <f>IF(B122="","",Parameters!$B$1&amp;"-"&amp;outgoing!A122&amp;"-"&amp;outgoing!C122&amp;CHAR(10)&amp;IF(outgoing!D122="","","exp:"&amp;H122&amp;"-"&amp;HOUR(I122)&amp;":"&amp;(MINUTE(I122))&amp;CHAR(10)&amp;VLOOKUP(outgoing!B122,incoming!A$3:F$294,5,FALSE)))</f>
        <v/>
      </c>
    </row>
    <row r="123" spans="1:10" s="10" customFormat="1" x14ac:dyDescent="0.3">
      <c r="A123" s="11">
        <v>121</v>
      </c>
      <c r="B123" s="48"/>
      <c r="C123" s="17" t="str">
        <f>IF(B123="","",VLOOKUP(B123,incoming!A$3:B$294,2,FALSE))</f>
        <v/>
      </c>
      <c r="D123" s="46"/>
      <c r="E123" s="30"/>
      <c r="F123" s="31"/>
      <c r="G123" s="26" t="str">
        <f>IF(B123="","",VLOOKUP(B123,incoming!A$3:F$294,6,FALSE))</f>
        <v/>
      </c>
      <c r="H123" s="26" t="str">
        <f t="shared" si="1"/>
        <v/>
      </c>
      <c r="I123" s="27" t="str">
        <f>IF(E123="","",E123+Parameters!$B$5/24)</f>
        <v/>
      </c>
      <c r="J123" s="28" t="str">
        <f>IF(B123="","",Parameters!$B$1&amp;"-"&amp;outgoing!A123&amp;"-"&amp;outgoing!C123&amp;CHAR(10)&amp;IF(outgoing!D123="","","exp:"&amp;H123&amp;"-"&amp;HOUR(I123)&amp;":"&amp;(MINUTE(I123))&amp;CHAR(10)&amp;VLOOKUP(outgoing!B123,incoming!A$3:F$294,5,FALSE)))</f>
        <v/>
      </c>
    </row>
    <row r="124" spans="1:10" s="10" customFormat="1" x14ac:dyDescent="0.3">
      <c r="A124" s="11">
        <v>122</v>
      </c>
      <c r="B124" s="48"/>
      <c r="C124" s="17" t="str">
        <f>IF(B124="","",VLOOKUP(B124,incoming!A$3:B$294,2,FALSE))</f>
        <v/>
      </c>
      <c r="D124" s="46"/>
      <c r="E124" s="30"/>
      <c r="F124" s="31"/>
      <c r="G124" s="26" t="str">
        <f>IF(B124="","",VLOOKUP(B124,incoming!A$3:F$294,6,FALSE))</f>
        <v/>
      </c>
      <c r="H124" s="26" t="str">
        <f t="shared" si="1"/>
        <v/>
      </c>
      <c r="I124" s="27" t="str">
        <f>IF(E124="","",E124+Parameters!$B$5/24)</f>
        <v/>
      </c>
      <c r="J124" s="28" t="str">
        <f>IF(B124="","",Parameters!$B$1&amp;"-"&amp;outgoing!A124&amp;"-"&amp;outgoing!C124&amp;CHAR(10)&amp;IF(outgoing!D124="","","exp:"&amp;H124&amp;"-"&amp;HOUR(I124)&amp;":"&amp;(MINUTE(I124))&amp;CHAR(10)&amp;VLOOKUP(outgoing!B124,incoming!A$3:F$294,5,FALSE)))</f>
        <v/>
      </c>
    </row>
    <row r="125" spans="1:10" s="10" customFormat="1" x14ac:dyDescent="0.3">
      <c r="A125" s="11">
        <v>123</v>
      </c>
      <c r="B125" s="48"/>
      <c r="C125" s="17" t="str">
        <f>IF(B125="","",VLOOKUP(B125,incoming!A$3:B$294,2,FALSE))</f>
        <v/>
      </c>
      <c r="D125" s="46"/>
      <c r="E125" s="30"/>
      <c r="F125" s="31"/>
      <c r="G125" s="26" t="str">
        <f>IF(B125="","",VLOOKUP(B125,incoming!A$3:F$294,6,FALSE))</f>
        <v/>
      </c>
      <c r="H125" s="26" t="str">
        <f t="shared" si="1"/>
        <v/>
      </c>
      <c r="I125" s="27" t="str">
        <f>IF(E125="","",E125+Parameters!$B$5/24)</f>
        <v/>
      </c>
      <c r="J125" s="28" t="str">
        <f>IF(B125="","",Parameters!$B$1&amp;"-"&amp;outgoing!A125&amp;"-"&amp;outgoing!C125&amp;CHAR(10)&amp;IF(outgoing!D125="","","exp:"&amp;H125&amp;"-"&amp;HOUR(I125)&amp;":"&amp;(MINUTE(I125))&amp;CHAR(10)&amp;VLOOKUP(outgoing!B125,incoming!A$3:F$294,5,FALSE)))</f>
        <v/>
      </c>
    </row>
    <row r="126" spans="1:10" s="10" customFormat="1" x14ac:dyDescent="0.3">
      <c r="A126" s="11">
        <v>124</v>
      </c>
      <c r="B126" s="48"/>
      <c r="C126" s="17" t="str">
        <f>IF(B126="","",VLOOKUP(B126,incoming!A$3:B$294,2,FALSE))</f>
        <v/>
      </c>
      <c r="D126" s="46"/>
      <c r="E126" s="30"/>
      <c r="F126" s="31"/>
      <c r="G126" s="26" t="str">
        <f>IF(B126="","",VLOOKUP(B126,incoming!A$3:F$294,6,FALSE))</f>
        <v/>
      </c>
      <c r="H126" s="26" t="str">
        <f t="shared" si="1"/>
        <v/>
      </c>
      <c r="I126" s="27" t="str">
        <f>IF(E126="","",E126+Parameters!$B$5/24)</f>
        <v/>
      </c>
      <c r="J126" s="28" t="str">
        <f>IF(B126="","",Parameters!$B$1&amp;"-"&amp;outgoing!A126&amp;"-"&amp;outgoing!C126&amp;CHAR(10)&amp;IF(outgoing!D126="","","exp:"&amp;H126&amp;"-"&amp;HOUR(I126)&amp;":"&amp;(MINUTE(I126))&amp;CHAR(10)&amp;VLOOKUP(outgoing!B126,incoming!A$3:F$294,5,FALSE)))</f>
        <v/>
      </c>
    </row>
    <row r="127" spans="1:10" s="10" customFormat="1" x14ac:dyDescent="0.3">
      <c r="A127" s="11">
        <v>125</v>
      </c>
      <c r="B127" s="48"/>
      <c r="C127" s="17" t="str">
        <f>IF(B127="","",VLOOKUP(B127,incoming!A$3:B$294,2,FALSE))</f>
        <v/>
      </c>
      <c r="D127" s="46"/>
      <c r="E127" s="30"/>
      <c r="F127" s="31"/>
      <c r="G127" s="26" t="str">
        <f>IF(B127="","",VLOOKUP(B127,incoming!A$3:F$294,6,FALSE))</f>
        <v/>
      </c>
      <c r="H127" s="26" t="str">
        <f t="shared" si="1"/>
        <v/>
      </c>
      <c r="I127" s="27" t="str">
        <f>IF(E127="","",E127+Parameters!$B$5/24)</f>
        <v/>
      </c>
      <c r="J127" s="28" t="str">
        <f>IF(B127="","",Parameters!$B$1&amp;"-"&amp;outgoing!A127&amp;"-"&amp;outgoing!C127&amp;CHAR(10)&amp;IF(outgoing!D127="","","exp:"&amp;H127&amp;"-"&amp;HOUR(I127)&amp;":"&amp;(MINUTE(I127))&amp;CHAR(10)&amp;VLOOKUP(outgoing!B127,incoming!A$3:F$294,5,FALSE)))</f>
        <v/>
      </c>
    </row>
    <row r="128" spans="1:10" s="10" customFormat="1" x14ac:dyDescent="0.3">
      <c r="A128" s="11">
        <v>126</v>
      </c>
      <c r="B128" s="48"/>
      <c r="C128" s="17" t="str">
        <f>IF(B128="","",VLOOKUP(B128,incoming!A$3:B$294,2,FALSE))</f>
        <v/>
      </c>
      <c r="D128" s="46"/>
      <c r="E128" s="30"/>
      <c r="F128" s="31"/>
      <c r="G128" s="26" t="str">
        <f>IF(B128="","",VLOOKUP(B128,incoming!A$3:F$294,6,FALSE))</f>
        <v/>
      </c>
      <c r="H128" s="26" t="str">
        <f t="shared" si="1"/>
        <v/>
      </c>
      <c r="I128" s="27" t="str">
        <f>IF(E128="","",E128+Parameters!$B$5/24)</f>
        <v/>
      </c>
      <c r="J128" s="28" t="str">
        <f>IF(B128="","",Parameters!$B$1&amp;"-"&amp;outgoing!A128&amp;"-"&amp;outgoing!C128&amp;CHAR(10)&amp;IF(outgoing!D128="","","exp:"&amp;H128&amp;"-"&amp;HOUR(I128)&amp;":"&amp;(MINUTE(I128))&amp;CHAR(10)&amp;VLOOKUP(outgoing!B128,incoming!A$3:F$294,5,FALSE)))</f>
        <v/>
      </c>
    </row>
    <row r="129" spans="1:10" s="10" customFormat="1" x14ac:dyDescent="0.3">
      <c r="A129" s="11">
        <v>127</v>
      </c>
      <c r="B129" s="48"/>
      <c r="C129" s="17" t="str">
        <f>IF(B129="","",VLOOKUP(B129,incoming!A$3:B$294,2,FALSE))</f>
        <v/>
      </c>
      <c r="D129" s="46"/>
      <c r="E129" s="30"/>
      <c r="F129" s="31"/>
      <c r="G129" s="26" t="str">
        <f>IF(B129="","",VLOOKUP(B129,incoming!A$3:F$294,6,FALSE))</f>
        <v/>
      </c>
      <c r="H129" s="26" t="str">
        <f t="shared" si="1"/>
        <v/>
      </c>
      <c r="I129" s="27" t="str">
        <f>IF(E129="","",E129+Parameters!$B$5/24)</f>
        <v/>
      </c>
      <c r="J129" s="28" t="str">
        <f>IF(B129="","",Parameters!$B$1&amp;"-"&amp;outgoing!A129&amp;"-"&amp;outgoing!C129&amp;CHAR(10)&amp;IF(outgoing!D129="","","exp:"&amp;H129&amp;"-"&amp;HOUR(I129)&amp;":"&amp;(MINUTE(I129))&amp;CHAR(10)&amp;VLOOKUP(outgoing!B129,incoming!A$3:F$294,5,FALSE)))</f>
        <v/>
      </c>
    </row>
    <row r="130" spans="1:10" s="10" customFormat="1" x14ac:dyDescent="0.3">
      <c r="A130" s="11">
        <v>128</v>
      </c>
      <c r="B130" s="48"/>
      <c r="C130" s="17" t="str">
        <f>IF(B130="","",VLOOKUP(B130,incoming!A$3:B$294,2,FALSE))</f>
        <v/>
      </c>
      <c r="D130" s="46"/>
      <c r="E130" s="30"/>
      <c r="F130" s="31"/>
      <c r="G130" s="26" t="str">
        <f>IF(B130="","",VLOOKUP(B130,incoming!A$3:F$294,6,FALSE))</f>
        <v/>
      </c>
      <c r="H130" s="26" t="str">
        <f t="shared" si="1"/>
        <v/>
      </c>
      <c r="I130" s="27" t="str">
        <f>IF(E130="","",E130+Parameters!$B$5/24)</f>
        <v/>
      </c>
      <c r="J130" s="28" t="str">
        <f>IF(B130="","",Parameters!$B$1&amp;"-"&amp;outgoing!A130&amp;"-"&amp;outgoing!C130&amp;CHAR(10)&amp;IF(outgoing!D130="","","exp:"&amp;H130&amp;"-"&amp;HOUR(I130)&amp;":"&amp;(MINUTE(I130))&amp;CHAR(10)&amp;VLOOKUP(outgoing!B130,incoming!A$3:F$294,5,FALSE)))</f>
        <v/>
      </c>
    </row>
    <row r="131" spans="1:10" s="10" customFormat="1" x14ac:dyDescent="0.3">
      <c r="A131" s="11">
        <v>129</v>
      </c>
      <c r="B131" s="48"/>
      <c r="C131" s="17" t="str">
        <f>IF(B131="","",VLOOKUP(B131,incoming!A$3:B$294,2,FALSE))</f>
        <v/>
      </c>
      <c r="D131" s="46"/>
      <c r="E131" s="30"/>
      <c r="F131" s="31"/>
      <c r="G131" s="26" t="str">
        <f>IF(B131="","",VLOOKUP(B131,incoming!A$3:F$294,6,FALSE))</f>
        <v/>
      </c>
      <c r="H131" s="26" t="str">
        <f t="shared" si="1"/>
        <v/>
      </c>
      <c r="I131" s="27" t="str">
        <f>IF(E131="","",E131+Parameters!$B$5/24)</f>
        <v/>
      </c>
      <c r="J131" s="28" t="str">
        <f>IF(B131="","",Parameters!$B$1&amp;"-"&amp;outgoing!A131&amp;"-"&amp;outgoing!C131&amp;CHAR(10)&amp;IF(outgoing!D131="","","exp:"&amp;H131&amp;"-"&amp;HOUR(I131)&amp;":"&amp;(MINUTE(I131))&amp;CHAR(10)&amp;VLOOKUP(outgoing!B131,incoming!A$3:F$294,5,FALSE)))</f>
        <v/>
      </c>
    </row>
    <row r="132" spans="1:10" s="10" customFormat="1" x14ac:dyDescent="0.3">
      <c r="A132" s="11">
        <v>130</v>
      </c>
      <c r="B132" s="48"/>
      <c r="C132" s="17" t="str">
        <f>IF(B132="","",VLOOKUP(B132,incoming!A$3:B$294,2,FALSE))</f>
        <v/>
      </c>
      <c r="D132" s="46"/>
      <c r="E132" s="30"/>
      <c r="F132" s="31"/>
      <c r="G132" s="26" t="str">
        <f>IF(B132="","",VLOOKUP(B132,incoming!A$3:F$294,6,FALSE))</f>
        <v/>
      </c>
      <c r="H132" s="26" t="str">
        <f t="shared" si="1"/>
        <v/>
      </c>
      <c r="I132" s="27" t="str">
        <f>IF(E132="","",E132+Parameters!$B$5/24)</f>
        <v/>
      </c>
      <c r="J132" s="28" t="str">
        <f>IF(B132="","",Parameters!$B$1&amp;"-"&amp;outgoing!A132&amp;"-"&amp;outgoing!C132&amp;CHAR(10)&amp;IF(outgoing!D132="","","exp:"&amp;H132&amp;"-"&amp;HOUR(I132)&amp;":"&amp;(MINUTE(I132))&amp;CHAR(10)&amp;VLOOKUP(outgoing!B132,incoming!A$3:F$294,5,FALSE)))</f>
        <v/>
      </c>
    </row>
    <row r="133" spans="1:10" s="10" customFormat="1" x14ac:dyDescent="0.3">
      <c r="A133" s="11">
        <v>131</v>
      </c>
      <c r="B133" s="48"/>
      <c r="C133" s="17" t="str">
        <f>IF(B133="","",VLOOKUP(B133,incoming!A$3:B$294,2,FALSE))</f>
        <v/>
      </c>
      <c r="D133" s="46"/>
      <c r="E133" s="30"/>
      <c r="F133" s="31"/>
      <c r="G133" s="26" t="str">
        <f>IF(B133="","",VLOOKUP(B133,incoming!A$3:F$294,6,FALSE))</f>
        <v/>
      </c>
      <c r="H133" s="26" t="str">
        <f t="shared" ref="H133:H196" si="2">IF(D133="","",D133)</f>
        <v/>
      </c>
      <c r="I133" s="27" t="str">
        <f>IF(E133="","",E133+Parameters!$B$5/24)</f>
        <v/>
      </c>
      <c r="J133" s="28" t="str">
        <f>IF(B133="","",Parameters!$B$1&amp;"-"&amp;outgoing!A133&amp;"-"&amp;outgoing!C133&amp;CHAR(10)&amp;IF(outgoing!D133="","","exp:"&amp;H133&amp;"-"&amp;HOUR(I133)&amp;":"&amp;(MINUTE(I133))&amp;CHAR(10)&amp;VLOOKUP(outgoing!B133,incoming!A$3:F$294,5,FALSE)))</f>
        <v/>
      </c>
    </row>
    <row r="134" spans="1:10" s="10" customFormat="1" x14ac:dyDescent="0.3">
      <c r="A134" s="11">
        <v>132</v>
      </c>
      <c r="B134" s="48"/>
      <c r="C134" s="17" t="str">
        <f>IF(B134="","",VLOOKUP(B134,incoming!A$3:B$294,2,FALSE))</f>
        <v/>
      </c>
      <c r="D134" s="46"/>
      <c r="E134" s="30"/>
      <c r="F134" s="31"/>
      <c r="G134" s="26" t="str">
        <f>IF(B134="","",VLOOKUP(B134,incoming!A$3:F$294,6,FALSE))</f>
        <v/>
      </c>
      <c r="H134" s="26" t="str">
        <f t="shared" si="2"/>
        <v/>
      </c>
      <c r="I134" s="27" t="str">
        <f>IF(E134="","",E134+Parameters!$B$5/24)</f>
        <v/>
      </c>
      <c r="J134" s="28" t="str">
        <f>IF(B134="","",Parameters!$B$1&amp;"-"&amp;outgoing!A134&amp;"-"&amp;outgoing!C134&amp;CHAR(10)&amp;IF(outgoing!D134="","","exp:"&amp;H134&amp;"-"&amp;HOUR(I134)&amp;":"&amp;(MINUTE(I134))&amp;CHAR(10)&amp;VLOOKUP(outgoing!B134,incoming!A$3:F$294,5,FALSE)))</f>
        <v/>
      </c>
    </row>
    <row r="135" spans="1:10" s="10" customFormat="1" x14ac:dyDescent="0.3">
      <c r="A135" s="11">
        <v>133</v>
      </c>
      <c r="B135" s="48"/>
      <c r="C135" s="17" t="str">
        <f>IF(B135="","",VLOOKUP(B135,incoming!A$3:B$294,2,FALSE))</f>
        <v/>
      </c>
      <c r="D135" s="46"/>
      <c r="E135" s="30"/>
      <c r="F135" s="31"/>
      <c r="G135" s="26" t="str">
        <f>IF(B135="","",VLOOKUP(B135,incoming!A$3:F$294,6,FALSE))</f>
        <v/>
      </c>
      <c r="H135" s="26" t="str">
        <f t="shared" si="2"/>
        <v/>
      </c>
      <c r="I135" s="27" t="str">
        <f>IF(E135="","",E135+Parameters!$B$5/24)</f>
        <v/>
      </c>
      <c r="J135" s="28" t="str">
        <f>IF(B135="","",Parameters!$B$1&amp;"-"&amp;outgoing!A135&amp;"-"&amp;outgoing!C135&amp;CHAR(10)&amp;IF(outgoing!D135="","","exp:"&amp;H135&amp;"-"&amp;HOUR(I135)&amp;":"&amp;(MINUTE(I135))&amp;CHAR(10)&amp;VLOOKUP(outgoing!B135,incoming!A$3:F$294,5,FALSE)))</f>
        <v/>
      </c>
    </row>
    <row r="136" spans="1:10" s="10" customFormat="1" x14ac:dyDescent="0.3">
      <c r="A136" s="11">
        <v>134</v>
      </c>
      <c r="B136" s="48"/>
      <c r="C136" s="17" t="str">
        <f>IF(B136="","",VLOOKUP(B136,incoming!A$3:B$294,2,FALSE))</f>
        <v/>
      </c>
      <c r="D136" s="46"/>
      <c r="E136" s="30"/>
      <c r="F136" s="31"/>
      <c r="G136" s="26" t="str">
        <f>IF(B136="","",VLOOKUP(B136,incoming!A$3:F$294,6,FALSE))</f>
        <v/>
      </c>
      <c r="H136" s="26" t="str">
        <f t="shared" si="2"/>
        <v/>
      </c>
      <c r="I136" s="27" t="str">
        <f>IF(E136="","",E136+Parameters!$B$5/24)</f>
        <v/>
      </c>
      <c r="J136" s="28" t="str">
        <f>IF(B136="","",Parameters!$B$1&amp;"-"&amp;outgoing!A136&amp;"-"&amp;outgoing!C136&amp;CHAR(10)&amp;IF(outgoing!D136="","","exp:"&amp;H136&amp;"-"&amp;HOUR(I136)&amp;":"&amp;(MINUTE(I136))&amp;CHAR(10)&amp;VLOOKUP(outgoing!B136,incoming!A$3:F$294,5,FALSE)))</f>
        <v/>
      </c>
    </row>
    <row r="137" spans="1:10" s="10" customFormat="1" x14ac:dyDescent="0.3">
      <c r="A137" s="11">
        <v>135</v>
      </c>
      <c r="B137" s="48"/>
      <c r="C137" s="17" t="str">
        <f>IF(B137="","",VLOOKUP(B137,incoming!A$3:B$294,2,FALSE))</f>
        <v/>
      </c>
      <c r="D137" s="46"/>
      <c r="E137" s="30"/>
      <c r="F137" s="31"/>
      <c r="G137" s="26" t="str">
        <f>IF(B137="","",VLOOKUP(B137,incoming!A$3:F$294,6,FALSE))</f>
        <v/>
      </c>
      <c r="H137" s="26" t="str">
        <f t="shared" si="2"/>
        <v/>
      </c>
      <c r="I137" s="27" t="str">
        <f>IF(E137="","",E137+Parameters!$B$5/24)</f>
        <v/>
      </c>
      <c r="J137" s="28" t="str">
        <f>IF(B137="","",Parameters!$B$1&amp;"-"&amp;outgoing!A137&amp;"-"&amp;outgoing!C137&amp;CHAR(10)&amp;IF(outgoing!D137="","","exp:"&amp;H137&amp;"-"&amp;HOUR(I137)&amp;":"&amp;(MINUTE(I137))&amp;CHAR(10)&amp;VLOOKUP(outgoing!B137,incoming!A$3:F$294,5,FALSE)))</f>
        <v/>
      </c>
    </row>
    <row r="138" spans="1:10" s="10" customFormat="1" x14ac:dyDescent="0.3">
      <c r="A138" s="11">
        <v>136</v>
      </c>
      <c r="B138" s="48"/>
      <c r="C138" s="17" t="str">
        <f>IF(B138="","",VLOOKUP(B138,incoming!A$3:B$294,2,FALSE))</f>
        <v/>
      </c>
      <c r="D138" s="46"/>
      <c r="E138" s="30"/>
      <c r="F138" s="31"/>
      <c r="G138" s="26" t="str">
        <f>IF(B138="","",VLOOKUP(B138,incoming!A$3:F$294,6,FALSE))</f>
        <v/>
      </c>
      <c r="H138" s="26" t="str">
        <f t="shared" si="2"/>
        <v/>
      </c>
      <c r="I138" s="27" t="str">
        <f>IF(E138="","",E138+Parameters!$B$5/24)</f>
        <v/>
      </c>
      <c r="J138" s="28" t="str">
        <f>IF(B138="","",Parameters!$B$1&amp;"-"&amp;outgoing!A138&amp;"-"&amp;outgoing!C138&amp;CHAR(10)&amp;IF(outgoing!D138="","","exp:"&amp;H138&amp;"-"&amp;HOUR(I138)&amp;":"&amp;(MINUTE(I138))&amp;CHAR(10)&amp;VLOOKUP(outgoing!B138,incoming!A$3:F$294,5,FALSE)))</f>
        <v/>
      </c>
    </row>
    <row r="139" spans="1:10" s="10" customFormat="1" x14ac:dyDescent="0.3">
      <c r="A139" s="11">
        <v>137</v>
      </c>
      <c r="B139" s="48"/>
      <c r="C139" s="17" t="str">
        <f>IF(B139="","",VLOOKUP(B139,incoming!A$3:B$294,2,FALSE))</f>
        <v/>
      </c>
      <c r="D139" s="46"/>
      <c r="E139" s="30"/>
      <c r="F139" s="31"/>
      <c r="G139" s="26" t="str">
        <f>IF(B139="","",VLOOKUP(B139,incoming!A$3:F$294,6,FALSE))</f>
        <v/>
      </c>
      <c r="H139" s="26" t="str">
        <f t="shared" si="2"/>
        <v/>
      </c>
      <c r="I139" s="27" t="str">
        <f>IF(E139="","",E139+Parameters!$B$5/24)</f>
        <v/>
      </c>
      <c r="J139" s="28" t="str">
        <f>IF(B139="","",Parameters!$B$1&amp;"-"&amp;outgoing!A139&amp;"-"&amp;outgoing!C139&amp;CHAR(10)&amp;IF(outgoing!D139="","","exp:"&amp;H139&amp;"-"&amp;HOUR(I139)&amp;":"&amp;(MINUTE(I139))&amp;CHAR(10)&amp;VLOOKUP(outgoing!B139,incoming!A$3:F$294,5,FALSE)))</f>
        <v/>
      </c>
    </row>
    <row r="140" spans="1:10" s="10" customFormat="1" x14ac:dyDescent="0.3">
      <c r="A140" s="11">
        <v>138</v>
      </c>
      <c r="B140" s="48"/>
      <c r="C140" s="17" t="str">
        <f>IF(B140="","",VLOOKUP(B140,incoming!A$3:B$294,2,FALSE))</f>
        <v/>
      </c>
      <c r="D140" s="46"/>
      <c r="E140" s="30"/>
      <c r="F140" s="31"/>
      <c r="G140" s="26" t="str">
        <f>IF(B140="","",VLOOKUP(B140,incoming!A$3:F$294,6,FALSE))</f>
        <v/>
      </c>
      <c r="H140" s="26" t="str">
        <f t="shared" si="2"/>
        <v/>
      </c>
      <c r="I140" s="27" t="str">
        <f>IF(E140="","",E140+Parameters!$B$5/24)</f>
        <v/>
      </c>
      <c r="J140" s="28" t="str">
        <f>IF(B140="","",Parameters!$B$1&amp;"-"&amp;outgoing!A140&amp;"-"&amp;outgoing!C140&amp;CHAR(10)&amp;IF(outgoing!D140="","","exp:"&amp;H140&amp;"-"&amp;HOUR(I140)&amp;":"&amp;(MINUTE(I140))&amp;CHAR(10)&amp;VLOOKUP(outgoing!B140,incoming!A$3:F$294,5,FALSE)))</f>
        <v/>
      </c>
    </row>
    <row r="141" spans="1:10" s="10" customFormat="1" x14ac:dyDescent="0.3">
      <c r="A141" s="11">
        <v>139</v>
      </c>
      <c r="B141" s="48"/>
      <c r="C141" s="17" t="str">
        <f>IF(B141="","",VLOOKUP(B141,incoming!A$3:B$294,2,FALSE))</f>
        <v/>
      </c>
      <c r="D141" s="46"/>
      <c r="E141" s="30"/>
      <c r="F141" s="31"/>
      <c r="G141" s="26" t="str">
        <f>IF(B141="","",VLOOKUP(B141,incoming!A$3:F$294,6,FALSE))</f>
        <v/>
      </c>
      <c r="H141" s="26" t="str">
        <f t="shared" si="2"/>
        <v/>
      </c>
      <c r="I141" s="27" t="str">
        <f>IF(E141="","",E141+Parameters!$B$5/24)</f>
        <v/>
      </c>
      <c r="J141" s="28" t="str">
        <f>IF(B141="","",Parameters!$B$1&amp;"-"&amp;outgoing!A141&amp;"-"&amp;outgoing!C141&amp;CHAR(10)&amp;IF(outgoing!D141="","","exp:"&amp;H141&amp;"-"&amp;HOUR(I141)&amp;":"&amp;(MINUTE(I141))&amp;CHAR(10)&amp;VLOOKUP(outgoing!B141,incoming!A$3:F$294,5,FALSE)))</f>
        <v/>
      </c>
    </row>
    <row r="142" spans="1:10" s="10" customFormat="1" x14ac:dyDescent="0.3">
      <c r="A142" s="11">
        <v>140</v>
      </c>
      <c r="B142" s="48"/>
      <c r="C142" s="17" t="str">
        <f>IF(B142="","",VLOOKUP(B142,incoming!A$3:B$294,2,FALSE))</f>
        <v/>
      </c>
      <c r="D142" s="46"/>
      <c r="E142" s="30"/>
      <c r="F142" s="31"/>
      <c r="G142" s="26" t="str">
        <f>IF(B142="","",VLOOKUP(B142,incoming!A$3:F$294,6,FALSE))</f>
        <v/>
      </c>
      <c r="H142" s="26" t="str">
        <f t="shared" si="2"/>
        <v/>
      </c>
      <c r="I142" s="27" t="str">
        <f>IF(E142="","",E142+Parameters!$B$5/24)</f>
        <v/>
      </c>
      <c r="J142" s="28" t="str">
        <f>IF(B142="","",Parameters!$B$1&amp;"-"&amp;outgoing!A142&amp;"-"&amp;outgoing!C142&amp;CHAR(10)&amp;IF(outgoing!D142="","","exp:"&amp;H142&amp;"-"&amp;HOUR(I142)&amp;":"&amp;(MINUTE(I142))&amp;CHAR(10)&amp;VLOOKUP(outgoing!B142,incoming!A$3:F$294,5,FALSE)))</f>
        <v/>
      </c>
    </row>
    <row r="143" spans="1:10" s="10" customFormat="1" x14ac:dyDescent="0.3">
      <c r="A143" s="11">
        <v>141</v>
      </c>
      <c r="B143" s="48"/>
      <c r="C143" s="17" t="str">
        <f>IF(B143="","",VLOOKUP(B143,incoming!A$3:B$294,2,FALSE))</f>
        <v/>
      </c>
      <c r="D143" s="46"/>
      <c r="E143" s="30"/>
      <c r="F143" s="31"/>
      <c r="G143" s="26" t="str">
        <f>IF(B143="","",VLOOKUP(B143,incoming!A$3:F$294,6,FALSE))</f>
        <v/>
      </c>
      <c r="H143" s="26" t="str">
        <f t="shared" si="2"/>
        <v/>
      </c>
      <c r="I143" s="27" t="str">
        <f>IF(E143="","",E143+Parameters!$B$5/24)</f>
        <v/>
      </c>
      <c r="J143" s="28" t="str">
        <f>IF(B143="","",Parameters!$B$1&amp;"-"&amp;outgoing!A143&amp;"-"&amp;outgoing!C143&amp;CHAR(10)&amp;IF(outgoing!D143="","","exp:"&amp;H143&amp;"-"&amp;HOUR(I143)&amp;":"&amp;(MINUTE(I143))&amp;CHAR(10)&amp;VLOOKUP(outgoing!B143,incoming!A$3:F$294,5,FALSE)))</f>
        <v/>
      </c>
    </row>
    <row r="144" spans="1:10" s="10" customFormat="1" x14ac:dyDescent="0.3">
      <c r="A144" s="11">
        <v>142</v>
      </c>
      <c r="B144" s="48"/>
      <c r="C144" s="17" t="str">
        <f>IF(B144="","",VLOOKUP(B144,incoming!A$3:B$294,2,FALSE))</f>
        <v/>
      </c>
      <c r="D144" s="46"/>
      <c r="E144" s="30"/>
      <c r="F144" s="31"/>
      <c r="G144" s="26" t="str">
        <f>IF(B144="","",VLOOKUP(B144,incoming!A$3:F$294,6,FALSE))</f>
        <v/>
      </c>
      <c r="H144" s="26" t="str">
        <f t="shared" si="2"/>
        <v/>
      </c>
      <c r="I144" s="27" t="str">
        <f>IF(E144="","",E144+Parameters!$B$5/24)</f>
        <v/>
      </c>
      <c r="J144" s="28" t="str">
        <f>IF(B144="","",Parameters!$B$1&amp;"-"&amp;outgoing!A144&amp;"-"&amp;outgoing!C144&amp;CHAR(10)&amp;IF(outgoing!D144="","","exp:"&amp;H144&amp;"-"&amp;HOUR(I144)&amp;":"&amp;(MINUTE(I144))&amp;CHAR(10)&amp;VLOOKUP(outgoing!B144,incoming!A$3:F$294,5,FALSE)))</f>
        <v/>
      </c>
    </row>
    <row r="145" spans="1:10" s="10" customFormat="1" x14ac:dyDescent="0.3">
      <c r="A145" s="11">
        <v>143</v>
      </c>
      <c r="B145" s="48"/>
      <c r="C145" s="17" t="str">
        <f>IF(B145="","",VLOOKUP(B145,incoming!A$3:B$294,2,FALSE))</f>
        <v/>
      </c>
      <c r="D145" s="46"/>
      <c r="E145" s="30"/>
      <c r="F145" s="31"/>
      <c r="G145" s="26" t="str">
        <f>IF(B145="","",VLOOKUP(B145,incoming!A$3:F$294,6,FALSE))</f>
        <v/>
      </c>
      <c r="H145" s="26" t="str">
        <f t="shared" si="2"/>
        <v/>
      </c>
      <c r="I145" s="27" t="str">
        <f>IF(E145="","",E145+Parameters!$B$5/24)</f>
        <v/>
      </c>
      <c r="J145" s="28" t="str">
        <f>IF(B145="","",Parameters!$B$1&amp;"-"&amp;outgoing!A145&amp;"-"&amp;outgoing!C145&amp;CHAR(10)&amp;IF(outgoing!D145="","","exp:"&amp;H145&amp;"-"&amp;HOUR(I145)&amp;":"&amp;(MINUTE(I145))&amp;CHAR(10)&amp;VLOOKUP(outgoing!B145,incoming!A$3:F$294,5,FALSE)))</f>
        <v/>
      </c>
    </row>
    <row r="146" spans="1:10" s="10" customFormat="1" x14ac:dyDescent="0.3">
      <c r="A146" s="11">
        <v>144</v>
      </c>
      <c r="B146" s="48"/>
      <c r="C146" s="17" t="str">
        <f>IF(B146="","",VLOOKUP(B146,incoming!A$3:B$294,2,FALSE))</f>
        <v/>
      </c>
      <c r="D146" s="46"/>
      <c r="E146" s="30"/>
      <c r="F146" s="31"/>
      <c r="G146" s="26" t="str">
        <f>IF(B146="","",VLOOKUP(B146,incoming!A$3:F$294,6,FALSE))</f>
        <v/>
      </c>
      <c r="H146" s="26" t="str">
        <f t="shared" si="2"/>
        <v/>
      </c>
      <c r="I146" s="27" t="str">
        <f>IF(E146="","",E146+Parameters!$B$5/24)</f>
        <v/>
      </c>
      <c r="J146" s="28" t="str">
        <f>IF(B146="","",Parameters!$B$1&amp;"-"&amp;outgoing!A146&amp;"-"&amp;outgoing!C146&amp;CHAR(10)&amp;IF(outgoing!D146="","","exp:"&amp;H146&amp;"-"&amp;HOUR(I146)&amp;":"&amp;(MINUTE(I146))&amp;CHAR(10)&amp;VLOOKUP(outgoing!B146,incoming!A$3:F$294,5,FALSE)))</f>
        <v/>
      </c>
    </row>
    <row r="147" spans="1:10" s="10" customFormat="1" x14ac:dyDescent="0.3">
      <c r="A147" s="11">
        <v>145</v>
      </c>
      <c r="B147" s="48"/>
      <c r="C147" s="17" t="str">
        <f>IF(B147="","",VLOOKUP(B147,incoming!A$3:B$294,2,FALSE))</f>
        <v/>
      </c>
      <c r="D147" s="46"/>
      <c r="E147" s="30"/>
      <c r="F147" s="31"/>
      <c r="G147" s="26" t="str">
        <f>IF(B147="","",VLOOKUP(B147,incoming!A$3:F$294,6,FALSE))</f>
        <v/>
      </c>
      <c r="H147" s="26" t="str">
        <f t="shared" si="2"/>
        <v/>
      </c>
      <c r="I147" s="27" t="str">
        <f>IF(E147="","",E147+Parameters!$B$5/24)</f>
        <v/>
      </c>
      <c r="J147" s="28" t="str">
        <f>IF(B147="","",Parameters!$B$1&amp;"-"&amp;outgoing!A147&amp;"-"&amp;outgoing!C147&amp;CHAR(10)&amp;IF(outgoing!D147="","","exp:"&amp;H147&amp;"-"&amp;HOUR(I147)&amp;":"&amp;(MINUTE(I147))&amp;CHAR(10)&amp;VLOOKUP(outgoing!B147,incoming!A$3:F$294,5,FALSE)))</f>
        <v/>
      </c>
    </row>
    <row r="148" spans="1:10" s="10" customFormat="1" x14ac:dyDescent="0.3">
      <c r="A148" s="11">
        <v>146</v>
      </c>
      <c r="B148" s="48"/>
      <c r="C148" s="17" t="str">
        <f>IF(B148="","",VLOOKUP(B148,incoming!A$3:B$294,2,FALSE))</f>
        <v/>
      </c>
      <c r="D148" s="46"/>
      <c r="E148" s="30"/>
      <c r="F148" s="31"/>
      <c r="G148" s="26" t="str">
        <f>IF(B148="","",VLOOKUP(B148,incoming!A$3:F$294,6,FALSE))</f>
        <v/>
      </c>
      <c r="H148" s="26" t="str">
        <f t="shared" si="2"/>
        <v/>
      </c>
      <c r="I148" s="27" t="str">
        <f>IF(E148="","",E148+Parameters!$B$5/24)</f>
        <v/>
      </c>
      <c r="J148" s="28" t="str">
        <f>IF(B148="","",Parameters!$B$1&amp;"-"&amp;outgoing!A148&amp;"-"&amp;outgoing!C148&amp;CHAR(10)&amp;IF(outgoing!D148="","","exp:"&amp;H148&amp;"-"&amp;HOUR(I148)&amp;":"&amp;(MINUTE(I148))&amp;CHAR(10)&amp;VLOOKUP(outgoing!B148,incoming!A$3:F$294,5,FALSE)))</f>
        <v/>
      </c>
    </row>
    <row r="149" spans="1:10" s="10" customFormat="1" x14ac:dyDescent="0.3">
      <c r="A149" s="11">
        <v>147</v>
      </c>
      <c r="B149" s="48"/>
      <c r="C149" s="17" t="str">
        <f>IF(B149="","",VLOOKUP(B149,incoming!A$3:B$294,2,FALSE))</f>
        <v/>
      </c>
      <c r="D149" s="46"/>
      <c r="E149" s="30"/>
      <c r="F149" s="31"/>
      <c r="G149" s="26" t="str">
        <f>IF(B149="","",VLOOKUP(B149,incoming!A$3:F$294,6,FALSE))</f>
        <v/>
      </c>
      <c r="H149" s="26" t="str">
        <f t="shared" si="2"/>
        <v/>
      </c>
      <c r="I149" s="27" t="str">
        <f>IF(E149="","",E149+Parameters!$B$5/24)</f>
        <v/>
      </c>
      <c r="J149" s="28" t="str">
        <f>IF(B149="","",Parameters!$B$1&amp;"-"&amp;outgoing!A149&amp;"-"&amp;outgoing!C149&amp;CHAR(10)&amp;IF(outgoing!D149="","","exp:"&amp;H149&amp;"-"&amp;HOUR(I149)&amp;":"&amp;(MINUTE(I149))&amp;CHAR(10)&amp;VLOOKUP(outgoing!B149,incoming!A$3:F$294,5,FALSE)))</f>
        <v/>
      </c>
    </row>
    <row r="150" spans="1:10" s="10" customFormat="1" x14ac:dyDescent="0.3">
      <c r="A150" s="11">
        <v>148</v>
      </c>
      <c r="B150" s="48"/>
      <c r="C150" s="17" t="str">
        <f>IF(B150="","",VLOOKUP(B150,incoming!A$3:B$294,2,FALSE))</f>
        <v/>
      </c>
      <c r="D150" s="46"/>
      <c r="E150" s="30"/>
      <c r="F150" s="31"/>
      <c r="G150" s="26" t="str">
        <f>IF(B150="","",VLOOKUP(B150,incoming!A$3:F$294,6,FALSE))</f>
        <v/>
      </c>
      <c r="H150" s="26" t="str">
        <f t="shared" si="2"/>
        <v/>
      </c>
      <c r="I150" s="27" t="str">
        <f>IF(E150="","",E150+Parameters!$B$5/24)</f>
        <v/>
      </c>
      <c r="J150" s="28" t="str">
        <f>IF(B150="","",Parameters!$B$1&amp;"-"&amp;outgoing!A150&amp;"-"&amp;outgoing!C150&amp;CHAR(10)&amp;IF(outgoing!D150="","","exp:"&amp;H150&amp;"-"&amp;HOUR(I150)&amp;":"&amp;(MINUTE(I150))&amp;CHAR(10)&amp;VLOOKUP(outgoing!B150,incoming!A$3:F$294,5,FALSE)))</f>
        <v/>
      </c>
    </row>
    <row r="151" spans="1:10" s="10" customFormat="1" x14ac:dyDescent="0.3">
      <c r="A151" s="11">
        <v>149</v>
      </c>
      <c r="B151" s="48"/>
      <c r="C151" s="17" t="str">
        <f>IF(B151="","",VLOOKUP(B151,incoming!A$3:B$294,2,FALSE))</f>
        <v/>
      </c>
      <c r="D151" s="46"/>
      <c r="E151" s="30"/>
      <c r="F151" s="31"/>
      <c r="G151" s="26" t="str">
        <f>IF(B151="","",VLOOKUP(B151,incoming!A$3:F$294,6,FALSE))</f>
        <v/>
      </c>
      <c r="H151" s="26" t="str">
        <f t="shared" si="2"/>
        <v/>
      </c>
      <c r="I151" s="27" t="str">
        <f>IF(E151="","",E151+Parameters!$B$5/24)</f>
        <v/>
      </c>
      <c r="J151" s="28" t="str">
        <f>IF(B151="","",Parameters!$B$1&amp;"-"&amp;outgoing!A151&amp;"-"&amp;outgoing!C151&amp;CHAR(10)&amp;IF(outgoing!D151="","","exp:"&amp;H151&amp;"-"&amp;HOUR(I151)&amp;":"&amp;(MINUTE(I151))&amp;CHAR(10)&amp;VLOOKUP(outgoing!B151,incoming!A$3:F$294,5,FALSE)))</f>
        <v/>
      </c>
    </row>
    <row r="152" spans="1:10" s="10" customFormat="1" x14ac:dyDescent="0.3">
      <c r="A152" s="11">
        <v>150</v>
      </c>
      <c r="B152" s="48"/>
      <c r="C152" s="17" t="str">
        <f>IF(B152="","",VLOOKUP(B152,incoming!A$3:B$294,2,FALSE))</f>
        <v/>
      </c>
      <c r="D152" s="46"/>
      <c r="E152" s="30"/>
      <c r="F152" s="31"/>
      <c r="G152" s="26" t="str">
        <f>IF(B152="","",VLOOKUP(B152,incoming!A$3:F$294,6,FALSE))</f>
        <v/>
      </c>
      <c r="H152" s="26" t="str">
        <f t="shared" si="2"/>
        <v/>
      </c>
      <c r="I152" s="27" t="str">
        <f>IF(E152="","",E152+Parameters!$B$5/24)</f>
        <v/>
      </c>
      <c r="J152" s="28" t="str">
        <f>IF(B152="","",Parameters!$B$1&amp;"-"&amp;outgoing!A152&amp;"-"&amp;outgoing!C152&amp;CHAR(10)&amp;IF(outgoing!D152="","","exp:"&amp;H152&amp;"-"&amp;HOUR(I152)&amp;":"&amp;(MINUTE(I152))&amp;CHAR(10)&amp;VLOOKUP(outgoing!B152,incoming!A$3:F$294,5,FALSE)))</f>
        <v/>
      </c>
    </row>
    <row r="153" spans="1:10" s="10" customFormat="1" x14ac:dyDescent="0.3">
      <c r="A153" s="11">
        <v>151</v>
      </c>
      <c r="B153" s="48"/>
      <c r="C153" s="17" t="str">
        <f>IF(B153="","",VLOOKUP(B153,incoming!A$3:B$294,2,FALSE))</f>
        <v/>
      </c>
      <c r="D153" s="46"/>
      <c r="E153" s="30"/>
      <c r="F153" s="31"/>
      <c r="G153" s="26" t="str">
        <f>IF(B153="","",VLOOKUP(B153,incoming!A$3:F$294,6,FALSE))</f>
        <v/>
      </c>
      <c r="H153" s="26" t="str">
        <f t="shared" si="2"/>
        <v/>
      </c>
      <c r="I153" s="27" t="str">
        <f>IF(E153="","",E153+Parameters!$B$5/24)</f>
        <v/>
      </c>
      <c r="J153" s="28" t="str">
        <f>IF(B153="","",Parameters!$B$1&amp;"-"&amp;outgoing!A153&amp;"-"&amp;outgoing!C153&amp;CHAR(10)&amp;IF(outgoing!D153="","","exp:"&amp;H153&amp;"-"&amp;HOUR(I153)&amp;":"&amp;(MINUTE(I153))&amp;CHAR(10)&amp;VLOOKUP(outgoing!B153,incoming!A$3:F$294,5,FALSE)))</f>
        <v/>
      </c>
    </row>
    <row r="154" spans="1:10" s="10" customFormat="1" x14ac:dyDescent="0.3">
      <c r="A154" s="11">
        <v>152</v>
      </c>
      <c r="B154" s="48"/>
      <c r="C154" s="17" t="str">
        <f>IF(B154="","",VLOOKUP(B154,incoming!A$3:B$294,2,FALSE))</f>
        <v/>
      </c>
      <c r="D154" s="46"/>
      <c r="E154" s="30"/>
      <c r="F154" s="31"/>
      <c r="G154" s="26" t="str">
        <f>IF(B154="","",VLOOKUP(B154,incoming!A$3:F$294,6,FALSE))</f>
        <v/>
      </c>
      <c r="H154" s="26" t="str">
        <f t="shared" si="2"/>
        <v/>
      </c>
      <c r="I154" s="27" t="str">
        <f>IF(E154="","",E154+Parameters!$B$5/24)</f>
        <v/>
      </c>
      <c r="J154" s="28" t="str">
        <f>IF(B154="","",Parameters!$B$1&amp;"-"&amp;outgoing!A154&amp;"-"&amp;outgoing!C154&amp;CHAR(10)&amp;IF(outgoing!D154="","","exp:"&amp;H154&amp;"-"&amp;HOUR(I154)&amp;":"&amp;(MINUTE(I154))&amp;CHAR(10)&amp;VLOOKUP(outgoing!B154,incoming!A$3:F$294,5,FALSE)))</f>
        <v/>
      </c>
    </row>
    <row r="155" spans="1:10" s="10" customFormat="1" x14ac:dyDescent="0.3">
      <c r="A155" s="11">
        <v>153</v>
      </c>
      <c r="B155" s="48"/>
      <c r="C155" s="17" t="str">
        <f>IF(B155="","",VLOOKUP(B155,incoming!A$3:B$294,2,FALSE))</f>
        <v/>
      </c>
      <c r="D155" s="46"/>
      <c r="E155" s="30"/>
      <c r="F155" s="31"/>
      <c r="G155" s="26" t="str">
        <f>IF(B155="","",VLOOKUP(B155,incoming!A$3:F$294,6,FALSE))</f>
        <v/>
      </c>
      <c r="H155" s="26" t="str">
        <f t="shared" si="2"/>
        <v/>
      </c>
      <c r="I155" s="27" t="str">
        <f>IF(E155="","",E155+Parameters!$B$5/24)</f>
        <v/>
      </c>
      <c r="J155" s="28" t="str">
        <f>IF(B155="","",Parameters!$B$1&amp;"-"&amp;outgoing!A155&amp;"-"&amp;outgoing!C155&amp;CHAR(10)&amp;IF(outgoing!D155="","","exp:"&amp;H155&amp;"-"&amp;HOUR(I155)&amp;":"&amp;(MINUTE(I155))&amp;CHAR(10)&amp;VLOOKUP(outgoing!B155,incoming!A$3:F$294,5,FALSE)))</f>
        <v/>
      </c>
    </row>
    <row r="156" spans="1:10" s="10" customFormat="1" x14ac:dyDescent="0.3">
      <c r="A156" s="11">
        <v>154</v>
      </c>
      <c r="B156" s="48"/>
      <c r="C156" s="17" t="str">
        <f>IF(B156="","",VLOOKUP(B156,incoming!A$3:B$294,2,FALSE))</f>
        <v/>
      </c>
      <c r="D156" s="46"/>
      <c r="E156" s="30"/>
      <c r="F156" s="31"/>
      <c r="G156" s="26" t="str">
        <f>IF(B156="","",VLOOKUP(B156,incoming!A$3:F$294,6,FALSE))</f>
        <v/>
      </c>
      <c r="H156" s="26" t="str">
        <f t="shared" si="2"/>
        <v/>
      </c>
      <c r="I156" s="27" t="str">
        <f>IF(E156="","",E156+Parameters!$B$5/24)</f>
        <v/>
      </c>
      <c r="J156" s="28" t="str">
        <f>IF(B156="","",Parameters!$B$1&amp;"-"&amp;outgoing!A156&amp;"-"&amp;outgoing!C156&amp;CHAR(10)&amp;IF(outgoing!D156="","","exp:"&amp;H156&amp;"-"&amp;HOUR(I156)&amp;":"&amp;(MINUTE(I156))&amp;CHAR(10)&amp;VLOOKUP(outgoing!B156,incoming!A$3:F$294,5,FALSE)))</f>
        <v/>
      </c>
    </row>
    <row r="157" spans="1:10" s="10" customFormat="1" x14ac:dyDescent="0.3">
      <c r="A157" s="11">
        <v>155</v>
      </c>
      <c r="B157" s="48"/>
      <c r="C157" s="17" t="str">
        <f>IF(B157="","",VLOOKUP(B157,incoming!A$3:B$294,2,FALSE))</f>
        <v/>
      </c>
      <c r="D157" s="46"/>
      <c r="E157" s="30"/>
      <c r="F157" s="31"/>
      <c r="G157" s="26" t="str">
        <f>IF(B157="","",VLOOKUP(B157,incoming!A$3:F$294,6,FALSE))</f>
        <v/>
      </c>
      <c r="H157" s="26" t="str">
        <f t="shared" si="2"/>
        <v/>
      </c>
      <c r="I157" s="27" t="str">
        <f>IF(E157="","",E157+Parameters!$B$5/24)</f>
        <v/>
      </c>
      <c r="J157" s="28" t="str">
        <f>IF(B157="","",Parameters!$B$1&amp;"-"&amp;outgoing!A157&amp;"-"&amp;outgoing!C157&amp;CHAR(10)&amp;IF(outgoing!D157="","","exp:"&amp;H157&amp;"-"&amp;HOUR(I157)&amp;":"&amp;(MINUTE(I157))&amp;CHAR(10)&amp;VLOOKUP(outgoing!B157,incoming!A$3:F$294,5,FALSE)))</f>
        <v/>
      </c>
    </row>
    <row r="158" spans="1:10" s="10" customFormat="1" x14ac:dyDescent="0.3">
      <c r="A158" s="11">
        <v>156</v>
      </c>
      <c r="B158" s="48"/>
      <c r="C158" s="17" t="str">
        <f>IF(B158="","",VLOOKUP(B158,incoming!A$3:B$294,2,FALSE))</f>
        <v/>
      </c>
      <c r="D158" s="46"/>
      <c r="E158" s="30"/>
      <c r="F158" s="31"/>
      <c r="G158" s="26" t="str">
        <f>IF(B158="","",VLOOKUP(B158,incoming!A$3:F$294,6,FALSE))</f>
        <v/>
      </c>
      <c r="H158" s="26" t="str">
        <f t="shared" si="2"/>
        <v/>
      </c>
      <c r="I158" s="27" t="str">
        <f>IF(E158="","",E158+Parameters!$B$5/24)</f>
        <v/>
      </c>
      <c r="J158" s="28" t="str">
        <f>IF(B158="","",Parameters!$B$1&amp;"-"&amp;outgoing!A158&amp;"-"&amp;outgoing!C158&amp;CHAR(10)&amp;IF(outgoing!D158="","","exp:"&amp;H158&amp;"-"&amp;HOUR(I158)&amp;":"&amp;(MINUTE(I158))&amp;CHAR(10)&amp;VLOOKUP(outgoing!B158,incoming!A$3:F$294,5,FALSE)))</f>
        <v/>
      </c>
    </row>
    <row r="159" spans="1:10" s="10" customFormat="1" x14ac:dyDescent="0.3">
      <c r="A159" s="11">
        <v>157</v>
      </c>
      <c r="B159" s="48"/>
      <c r="C159" s="17" t="str">
        <f>IF(B159="","",VLOOKUP(B159,incoming!A$3:B$294,2,FALSE))</f>
        <v/>
      </c>
      <c r="D159" s="46"/>
      <c r="E159" s="30"/>
      <c r="F159" s="31"/>
      <c r="G159" s="26" t="str">
        <f>IF(B159="","",VLOOKUP(B159,incoming!A$3:F$294,6,FALSE))</f>
        <v/>
      </c>
      <c r="H159" s="26" t="str">
        <f t="shared" si="2"/>
        <v/>
      </c>
      <c r="I159" s="27" t="str">
        <f>IF(E159="","",E159+Parameters!$B$5/24)</f>
        <v/>
      </c>
      <c r="J159" s="28" t="str">
        <f>IF(B159="","",Parameters!$B$1&amp;"-"&amp;outgoing!A159&amp;"-"&amp;outgoing!C159&amp;CHAR(10)&amp;IF(outgoing!D159="","","exp:"&amp;H159&amp;"-"&amp;HOUR(I159)&amp;":"&amp;(MINUTE(I159))&amp;CHAR(10)&amp;VLOOKUP(outgoing!B159,incoming!A$3:F$294,5,FALSE)))</f>
        <v/>
      </c>
    </row>
    <row r="160" spans="1:10" s="10" customFormat="1" x14ac:dyDescent="0.3">
      <c r="A160" s="11">
        <v>158</v>
      </c>
      <c r="B160" s="48"/>
      <c r="C160" s="17" t="str">
        <f>IF(B160="","",VLOOKUP(B160,incoming!A$3:B$294,2,FALSE))</f>
        <v/>
      </c>
      <c r="D160" s="46"/>
      <c r="E160" s="30"/>
      <c r="F160" s="31"/>
      <c r="G160" s="26" t="str">
        <f>IF(B160="","",VLOOKUP(B160,incoming!A$3:F$294,6,FALSE))</f>
        <v/>
      </c>
      <c r="H160" s="26" t="str">
        <f t="shared" si="2"/>
        <v/>
      </c>
      <c r="I160" s="27" t="str">
        <f>IF(E160="","",E160+Parameters!$B$5/24)</f>
        <v/>
      </c>
      <c r="J160" s="28" t="str">
        <f>IF(B160="","",Parameters!$B$1&amp;"-"&amp;outgoing!A160&amp;"-"&amp;outgoing!C160&amp;CHAR(10)&amp;IF(outgoing!D160="","","exp:"&amp;H160&amp;"-"&amp;HOUR(I160)&amp;":"&amp;(MINUTE(I160))&amp;CHAR(10)&amp;VLOOKUP(outgoing!B160,incoming!A$3:F$294,5,FALSE)))</f>
        <v/>
      </c>
    </row>
    <row r="161" spans="1:10" s="10" customFormat="1" x14ac:dyDescent="0.3">
      <c r="A161" s="11">
        <v>159</v>
      </c>
      <c r="B161" s="48"/>
      <c r="C161" s="17" t="str">
        <f>IF(B161="","",VLOOKUP(B161,incoming!A$3:B$294,2,FALSE))</f>
        <v/>
      </c>
      <c r="D161" s="46"/>
      <c r="E161" s="30"/>
      <c r="F161" s="31"/>
      <c r="G161" s="26" t="str">
        <f>IF(B161="","",VLOOKUP(B161,incoming!A$3:F$294,6,FALSE))</f>
        <v/>
      </c>
      <c r="H161" s="26" t="str">
        <f t="shared" si="2"/>
        <v/>
      </c>
      <c r="I161" s="27" t="str">
        <f>IF(E161="","",E161+Parameters!$B$5/24)</f>
        <v/>
      </c>
      <c r="J161" s="28" t="str">
        <f>IF(B161="","",Parameters!$B$1&amp;"-"&amp;outgoing!A161&amp;"-"&amp;outgoing!C161&amp;CHAR(10)&amp;IF(outgoing!D161="","","exp:"&amp;H161&amp;"-"&amp;HOUR(I161)&amp;":"&amp;(MINUTE(I161))&amp;CHAR(10)&amp;VLOOKUP(outgoing!B161,incoming!A$3:F$294,5,FALSE)))</f>
        <v/>
      </c>
    </row>
    <row r="162" spans="1:10" s="10" customFormat="1" x14ac:dyDescent="0.3">
      <c r="A162" s="11">
        <v>160</v>
      </c>
      <c r="B162" s="48"/>
      <c r="C162" s="17" t="str">
        <f>IF(B162="","",VLOOKUP(B162,incoming!A$3:B$294,2,FALSE))</f>
        <v/>
      </c>
      <c r="D162" s="46"/>
      <c r="E162" s="30"/>
      <c r="F162" s="31"/>
      <c r="G162" s="26" t="str">
        <f>IF(B162="","",VLOOKUP(B162,incoming!A$3:F$294,6,FALSE))</f>
        <v/>
      </c>
      <c r="H162" s="26" t="str">
        <f t="shared" si="2"/>
        <v/>
      </c>
      <c r="I162" s="27" t="str">
        <f>IF(E162="","",E162+Parameters!$B$5/24)</f>
        <v/>
      </c>
      <c r="J162" s="28" t="str">
        <f>IF(B162="","",Parameters!$B$1&amp;"-"&amp;outgoing!A162&amp;"-"&amp;outgoing!C162&amp;CHAR(10)&amp;IF(outgoing!D162="","","exp:"&amp;H162&amp;"-"&amp;HOUR(I162)&amp;":"&amp;(MINUTE(I162))&amp;CHAR(10)&amp;VLOOKUP(outgoing!B162,incoming!A$3:F$294,5,FALSE)))</f>
        <v/>
      </c>
    </row>
    <row r="163" spans="1:10" s="10" customFormat="1" x14ac:dyDescent="0.3">
      <c r="A163" s="11">
        <v>161</v>
      </c>
      <c r="B163" s="48"/>
      <c r="C163" s="17" t="str">
        <f>IF(B163="","",VLOOKUP(B163,incoming!A$3:B$294,2,FALSE))</f>
        <v/>
      </c>
      <c r="D163" s="46"/>
      <c r="E163" s="30"/>
      <c r="F163" s="31"/>
      <c r="G163" s="26" t="str">
        <f>IF(B163="","",VLOOKUP(B163,incoming!A$3:F$294,6,FALSE))</f>
        <v/>
      </c>
      <c r="H163" s="26" t="str">
        <f t="shared" si="2"/>
        <v/>
      </c>
      <c r="I163" s="27" t="str">
        <f>IF(E163="","",E163+Parameters!$B$5/24)</f>
        <v/>
      </c>
      <c r="J163" s="28" t="str">
        <f>IF(B163="","",Parameters!$B$1&amp;"-"&amp;outgoing!A163&amp;"-"&amp;outgoing!C163&amp;CHAR(10)&amp;IF(outgoing!D163="","","exp:"&amp;H163&amp;"-"&amp;HOUR(I163)&amp;":"&amp;(MINUTE(I163))&amp;CHAR(10)&amp;VLOOKUP(outgoing!B163,incoming!A$3:F$294,5,FALSE)))</f>
        <v/>
      </c>
    </row>
    <row r="164" spans="1:10" s="10" customFormat="1" x14ac:dyDescent="0.3">
      <c r="A164" s="11">
        <v>162</v>
      </c>
      <c r="B164" s="48"/>
      <c r="C164" s="17" t="str">
        <f>IF(B164="","",VLOOKUP(B164,incoming!A$3:B$294,2,FALSE))</f>
        <v/>
      </c>
      <c r="D164" s="46"/>
      <c r="E164" s="30"/>
      <c r="F164" s="31"/>
      <c r="G164" s="26" t="str">
        <f>IF(B164="","",VLOOKUP(B164,incoming!A$3:F$294,6,FALSE))</f>
        <v/>
      </c>
      <c r="H164" s="26" t="str">
        <f t="shared" si="2"/>
        <v/>
      </c>
      <c r="I164" s="27" t="str">
        <f>IF(E164="","",E164+Parameters!$B$5/24)</f>
        <v/>
      </c>
      <c r="J164" s="28" t="str">
        <f>IF(B164="","",Parameters!$B$1&amp;"-"&amp;outgoing!A164&amp;"-"&amp;outgoing!C164&amp;CHAR(10)&amp;IF(outgoing!D164="","","exp:"&amp;H164&amp;"-"&amp;HOUR(I164)&amp;":"&amp;(MINUTE(I164))&amp;CHAR(10)&amp;VLOOKUP(outgoing!B164,incoming!A$3:F$294,5,FALSE)))</f>
        <v/>
      </c>
    </row>
    <row r="165" spans="1:10" s="10" customFormat="1" x14ac:dyDescent="0.3">
      <c r="A165" s="11">
        <v>163</v>
      </c>
      <c r="B165" s="48"/>
      <c r="C165" s="17" t="str">
        <f>IF(B165="","",VLOOKUP(B165,incoming!A$3:B$294,2,FALSE))</f>
        <v/>
      </c>
      <c r="D165" s="46"/>
      <c r="E165" s="30"/>
      <c r="F165" s="31"/>
      <c r="G165" s="26" t="str">
        <f>IF(B165="","",VLOOKUP(B165,incoming!A$3:F$294,6,FALSE))</f>
        <v/>
      </c>
      <c r="H165" s="26" t="str">
        <f t="shared" si="2"/>
        <v/>
      </c>
      <c r="I165" s="27" t="str">
        <f>IF(E165="","",E165+Parameters!$B$5/24)</f>
        <v/>
      </c>
      <c r="J165" s="28" t="str">
        <f>IF(B165="","",Parameters!$B$1&amp;"-"&amp;outgoing!A165&amp;"-"&amp;outgoing!C165&amp;CHAR(10)&amp;IF(outgoing!D165="","","exp:"&amp;H165&amp;"-"&amp;HOUR(I165)&amp;":"&amp;(MINUTE(I165))&amp;CHAR(10)&amp;VLOOKUP(outgoing!B165,incoming!A$3:F$294,5,FALSE)))</f>
        <v/>
      </c>
    </row>
    <row r="166" spans="1:10" s="10" customFormat="1" x14ac:dyDescent="0.3">
      <c r="A166" s="11">
        <v>164</v>
      </c>
      <c r="B166" s="48"/>
      <c r="C166" s="17" t="str">
        <f>IF(B166="","",VLOOKUP(B166,incoming!A$3:B$294,2,FALSE))</f>
        <v/>
      </c>
      <c r="D166" s="46"/>
      <c r="E166" s="30"/>
      <c r="F166" s="31"/>
      <c r="G166" s="26" t="str">
        <f>IF(B166="","",VLOOKUP(B166,incoming!A$3:F$294,6,FALSE))</f>
        <v/>
      </c>
      <c r="H166" s="26" t="str">
        <f t="shared" si="2"/>
        <v/>
      </c>
      <c r="I166" s="27" t="str">
        <f>IF(E166="","",E166+Parameters!$B$5/24)</f>
        <v/>
      </c>
      <c r="J166" s="28" t="str">
        <f>IF(B166="","",Parameters!$B$1&amp;"-"&amp;outgoing!A166&amp;"-"&amp;outgoing!C166&amp;CHAR(10)&amp;IF(outgoing!D166="","","exp:"&amp;H166&amp;"-"&amp;HOUR(I166)&amp;":"&amp;(MINUTE(I166))&amp;CHAR(10)&amp;VLOOKUP(outgoing!B166,incoming!A$3:F$294,5,FALSE)))</f>
        <v/>
      </c>
    </row>
    <row r="167" spans="1:10" s="10" customFormat="1" x14ac:dyDescent="0.3">
      <c r="A167" s="11">
        <v>165</v>
      </c>
      <c r="B167" s="48"/>
      <c r="C167" s="17" t="str">
        <f>IF(B167="","",VLOOKUP(B167,incoming!A$3:B$294,2,FALSE))</f>
        <v/>
      </c>
      <c r="D167" s="46"/>
      <c r="E167" s="30"/>
      <c r="F167" s="31"/>
      <c r="G167" s="26" t="str">
        <f>IF(B167="","",VLOOKUP(B167,incoming!A$3:F$294,6,FALSE))</f>
        <v/>
      </c>
      <c r="H167" s="26" t="str">
        <f t="shared" si="2"/>
        <v/>
      </c>
      <c r="I167" s="27" t="str">
        <f>IF(E167="","",E167+Parameters!$B$5/24)</f>
        <v/>
      </c>
      <c r="J167" s="28" t="str">
        <f>IF(B167="","",Parameters!$B$1&amp;"-"&amp;outgoing!A167&amp;"-"&amp;outgoing!C167&amp;CHAR(10)&amp;IF(outgoing!D167="","","exp:"&amp;H167&amp;"-"&amp;HOUR(I167)&amp;":"&amp;(MINUTE(I167))&amp;CHAR(10)&amp;VLOOKUP(outgoing!B167,incoming!A$3:F$294,5,FALSE)))</f>
        <v/>
      </c>
    </row>
    <row r="168" spans="1:10" s="10" customFormat="1" x14ac:dyDescent="0.3">
      <c r="A168" s="11">
        <v>166</v>
      </c>
      <c r="B168" s="48"/>
      <c r="C168" s="17" t="str">
        <f>IF(B168="","",VLOOKUP(B168,incoming!A$3:B$294,2,FALSE))</f>
        <v/>
      </c>
      <c r="D168" s="46"/>
      <c r="E168" s="30"/>
      <c r="F168" s="31"/>
      <c r="G168" s="26" t="str">
        <f>IF(B168="","",VLOOKUP(B168,incoming!A$3:F$294,6,FALSE))</f>
        <v/>
      </c>
      <c r="H168" s="26" t="str">
        <f t="shared" si="2"/>
        <v/>
      </c>
      <c r="I168" s="27" t="str">
        <f>IF(E168="","",E168+Parameters!$B$5/24)</f>
        <v/>
      </c>
      <c r="J168" s="28" t="str">
        <f>IF(B168="","",Parameters!$B$1&amp;"-"&amp;outgoing!A168&amp;"-"&amp;outgoing!C168&amp;CHAR(10)&amp;IF(outgoing!D168="","","exp:"&amp;H168&amp;"-"&amp;HOUR(I168)&amp;":"&amp;(MINUTE(I168))&amp;CHAR(10)&amp;VLOOKUP(outgoing!B168,incoming!A$3:F$294,5,FALSE)))</f>
        <v/>
      </c>
    </row>
    <row r="169" spans="1:10" s="10" customFormat="1" x14ac:dyDescent="0.3">
      <c r="A169" s="11">
        <v>167</v>
      </c>
      <c r="B169" s="48"/>
      <c r="C169" s="17" t="str">
        <f>IF(B169="","",VLOOKUP(B169,incoming!A$3:B$294,2,FALSE))</f>
        <v/>
      </c>
      <c r="D169" s="46"/>
      <c r="E169" s="30"/>
      <c r="F169" s="31"/>
      <c r="G169" s="26" t="str">
        <f>IF(B169="","",VLOOKUP(B169,incoming!A$3:F$294,6,FALSE))</f>
        <v/>
      </c>
      <c r="H169" s="26" t="str">
        <f t="shared" si="2"/>
        <v/>
      </c>
      <c r="I169" s="27" t="str">
        <f>IF(E169="","",E169+Parameters!$B$5/24)</f>
        <v/>
      </c>
      <c r="J169" s="28" t="str">
        <f>IF(B169="","",Parameters!$B$1&amp;"-"&amp;outgoing!A169&amp;"-"&amp;outgoing!C169&amp;CHAR(10)&amp;IF(outgoing!D169="","","exp:"&amp;H169&amp;"-"&amp;HOUR(I169)&amp;":"&amp;(MINUTE(I169))&amp;CHAR(10)&amp;VLOOKUP(outgoing!B169,incoming!A$3:F$294,5,FALSE)))</f>
        <v/>
      </c>
    </row>
    <row r="170" spans="1:10" s="10" customFormat="1" x14ac:dyDescent="0.3">
      <c r="A170" s="11">
        <v>168</v>
      </c>
      <c r="B170" s="48"/>
      <c r="C170" s="17" t="str">
        <f>IF(B170="","",VLOOKUP(B170,incoming!A$3:B$294,2,FALSE))</f>
        <v/>
      </c>
      <c r="D170" s="46"/>
      <c r="E170" s="30"/>
      <c r="F170" s="31"/>
      <c r="G170" s="26" t="str">
        <f>IF(B170="","",VLOOKUP(B170,incoming!A$3:F$294,6,FALSE))</f>
        <v/>
      </c>
      <c r="H170" s="26" t="str">
        <f t="shared" si="2"/>
        <v/>
      </c>
      <c r="I170" s="27" t="str">
        <f>IF(E170="","",E170+Parameters!$B$5/24)</f>
        <v/>
      </c>
      <c r="J170" s="28" t="str">
        <f>IF(B170="","",Parameters!$B$1&amp;"-"&amp;outgoing!A170&amp;"-"&amp;outgoing!C170&amp;CHAR(10)&amp;IF(outgoing!D170="","","exp:"&amp;H170&amp;"-"&amp;HOUR(I170)&amp;":"&amp;(MINUTE(I170))&amp;CHAR(10)&amp;VLOOKUP(outgoing!B170,incoming!A$3:F$294,5,FALSE)))</f>
        <v/>
      </c>
    </row>
    <row r="171" spans="1:10" s="10" customFormat="1" x14ac:dyDescent="0.3">
      <c r="A171" s="11">
        <v>169</v>
      </c>
      <c r="B171" s="48"/>
      <c r="C171" s="17" t="str">
        <f>IF(B171="","",VLOOKUP(B171,incoming!A$3:B$294,2,FALSE))</f>
        <v/>
      </c>
      <c r="D171" s="46"/>
      <c r="E171" s="30"/>
      <c r="F171" s="31"/>
      <c r="G171" s="26" t="str">
        <f>IF(B171="","",VLOOKUP(B171,incoming!A$3:F$294,6,FALSE))</f>
        <v/>
      </c>
      <c r="H171" s="26" t="str">
        <f t="shared" si="2"/>
        <v/>
      </c>
      <c r="I171" s="27" t="str">
        <f>IF(E171="","",E171+Parameters!$B$5/24)</f>
        <v/>
      </c>
      <c r="J171" s="28" t="str">
        <f>IF(B171="","",Parameters!$B$1&amp;"-"&amp;outgoing!A171&amp;"-"&amp;outgoing!C171&amp;CHAR(10)&amp;IF(outgoing!D171="","","exp:"&amp;H171&amp;"-"&amp;HOUR(I171)&amp;":"&amp;(MINUTE(I171))&amp;CHAR(10)&amp;VLOOKUP(outgoing!B171,incoming!A$3:F$294,5,FALSE)))</f>
        <v/>
      </c>
    </row>
    <row r="172" spans="1:10" s="10" customFormat="1" x14ac:dyDescent="0.3">
      <c r="A172" s="11">
        <v>170</v>
      </c>
      <c r="B172" s="48"/>
      <c r="C172" s="17" t="str">
        <f>IF(B172="","",VLOOKUP(B172,incoming!A$3:B$294,2,FALSE))</f>
        <v/>
      </c>
      <c r="D172" s="46"/>
      <c r="E172" s="30"/>
      <c r="F172" s="31"/>
      <c r="G172" s="26" t="str">
        <f>IF(B172="","",VLOOKUP(B172,incoming!A$3:F$294,6,FALSE))</f>
        <v/>
      </c>
      <c r="H172" s="26" t="str">
        <f t="shared" si="2"/>
        <v/>
      </c>
      <c r="I172" s="27" t="str">
        <f>IF(E172="","",E172+Parameters!$B$5/24)</f>
        <v/>
      </c>
      <c r="J172" s="28" t="str">
        <f>IF(B172="","",Parameters!$B$1&amp;"-"&amp;outgoing!A172&amp;"-"&amp;outgoing!C172&amp;CHAR(10)&amp;IF(outgoing!D172="","","exp:"&amp;H172&amp;"-"&amp;HOUR(I172)&amp;":"&amp;(MINUTE(I172))&amp;CHAR(10)&amp;VLOOKUP(outgoing!B172,incoming!A$3:F$294,5,FALSE)))</f>
        <v/>
      </c>
    </row>
    <row r="173" spans="1:10" s="10" customFormat="1" x14ac:dyDescent="0.3">
      <c r="A173" s="11">
        <v>171</v>
      </c>
      <c r="B173" s="48"/>
      <c r="C173" s="17" t="str">
        <f>IF(B173="","",VLOOKUP(B173,incoming!A$3:B$294,2,FALSE))</f>
        <v/>
      </c>
      <c r="D173" s="46"/>
      <c r="E173" s="30"/>
      <c r="F173" s="31"/>
      <c r="G173" s="26" t="str">
        <f>IF(B173="","",VLOOKUP(B173,incoming!A$3:F$294,6,FALSE))</f>
        <v/>
      </c>
      <c r="H173" s="26" t="str">
        <f t="shared" si="2"/>
        <v/>
      </c>
      <c r="I173" s="27" t="str">
        <f>IF(E173="","",E173+Parameters!$B$5/24)</f>
        <v/>
      </c>
      <c r="J173" s="28" t="str">
        <f>IF(B173="","",Parameters!$B$1&amp;"-"&amp;outgoing!A173&amp;"-"&amp;outgoing!C173&amp;CHAR(10)&amp;IF(outgoing!D173="","","exp:"&amp;H173&amp;"-"&amp;HOUR(I173)&amp;":"&amp;(MINUTE(I173))&amp;CHAR(10)&amp;VLOOKUP(outgoing!B173,incoming!A$3:F$294,5,FALSE)))</f>
        <v/>
      </c>
    </row>
    <row r="174" spans="1:10" s="10" customFormat="1" x14ac:dyDescent="0.3">
      <c r="A174" s="11">
        <v>172</v>
      </c>
      <c r="B174" s="48"/>
      <c r="C174" s="17" t="str">
        <f>IF(B174="","",VLOOKUP(B174,incoming!A$3:B$294,2,FALSE))</f>
        <v/>
      </c>
      <c r="D174" s="46"/>
      <c r="E174" s="30"/>
      <c r="F174" s="31"/>
      <c r="G174" s="26" t="str">
        <f>IF(B174="","",VLOOKUP(B174,incoming!A$3:F$294,6,FALSE))</f>
        <v/>
      </c>
      <c r="H174" s="26" t="str">
        <f t="shared" si="2"/>
        <v/>
      </c>
      <c r="I174" s="27" t="str">
        <f>IF(E174="","",E174+Parameters!$B$5/24)</f>
        <v/>
      </c>
      <c r="J174" s="28" t="str">
        <f>IF(B174="","",Parameters!$B$1&amp;"-"&amp;outgoing!A174&amp;"-"&amp;outgoing!C174&amp;CHAR(10)&amp;IF(outgoing!D174="","","exp:"&amp;H174&amp;"-"&amp;HOUR(I174)&amp;":"&amp;(MINUTE(I174))&amp;CHAR(10)&amp;VLOOKUP(outgoing!B174,incoming!A$3:F$294,5,FALSE)))</f>
        <v/>
      </c>
    </row>
    <row r="175" spans="1:10" s="10" customFormat="1" x14ac:dyDescent="0.3">
      <c r="A175" s="11">
        <v>173</v>
      </c>
      <c r="B175" s="48"/>
      <c r="C175" s="17" t="str">
        <f>IF(B175="","",VLOOKUP(B175,incoming!A$3:B$294,2,FALSE))</f>
        <v/>
      </c>
      <c r="D175" s="46"/>
      <c r="E175" s="30"/>
      <c r="F175" s="31"/>
      <c r="G175" s="26" t="str">
        <f>IF(B175="","",VLOOKUP(B175,incoming!A$3:F$294,6,FALSE))</f>
        <v/>
      </c>
      <c r="H175" s="26" t="str">
        <f t="shared" si="2"/>
        <v/>
      </c>
      <c r="I175" s="27" t="str">
        <f>IF(E175="","",E175+Parameters!$B$5/24)</f>
        <v/>
      </c>
      <c r="J175" s="28" t="str">
        <f>IF(B175="","",Parameters!$B$1&amp;"-"&amp;outgoing!A175&amp;"-"&amp;outgoing!C175&amp;CHAR(10)&amp;IF(outgoing!D175="","","exp:"&amp;H175&amp;"-"&amp;HOUR(I175)&amp;":"&amp;(MINUTE(I175))&amp;CHAR(10)&amp;VLOOKUP(outgoing!B175,incoming!A$3:F$294,5,FALSE)))</f>
        <v/>
      </c>
    </row>
    <row r="176" spans="1:10" s="10" customFormat="1" x14ac:dyDescent="0.3">
      <c r="A176" s="11">
        <v>174</v>
      </c>
      <c r="B176" s="48"/>
      <c r="C176" s="17" t="str">
        <f>IF(B176="","",VLOOKUP(B176,incoming!A$3:B$294,2,FALSE))</f>
        <v/>
      </c>
      <c r="D176" s="46"/>
      <c r="E176" s="30"/>
      <c r="F176" s="31"/>
      <c r="G176" s="26" t="str">
        <f>IF(B176="","",VLOOKUP(B176,incoming!A$3:F$294,6,FALSE))</f>
        <v/>
      </c>
      <c r="H176" s="26" t="str">
        <f t="shared" si="2"/>
        <v/>
      </c>
      <c r="I176" s="27" t="str">
        <f>IF(E176="","",E176+Parameters!$B$5/24)</f>
        <v/>
      </c>
      <c r="J176" s="28" t="str">
        <f>IF(B176="","",Parameters!$B$1&amp;"-"&amp;outgoing!A176&amp;"-"&amp;outgoing!C176&amp;CHAR(10)&amp;IF(outgoing!D176="","","exp:"&amp;H176&amp;"-"&amp;HOUR(I176)&amp;":"&amp;(MINUTE(I176))&amp;CHAR(10)&amp;VLOOKUP(outgoing!B176,incoming!A$3:F$294,5,FALSE)))</f>
        <v/>
      </c>
    </row>
    <row r="177" spans="1:10" s="10" customFormat="1" x14ac:dyDescent="0.3">
      <c r="A177" s="11">
        <v>175</v>
      </c>
      <c r="B177" s="48"/>
      <c r="C177" s="17" t="str">
        <f>IF(B177="","",VLOOKUP(B177,incoming!A$3:B$294,2,FALSE))</f>
        <v/>
      </c>
      <c r="D177" s="46"/>
      <c r="E177" s="30"/>
      <c r="F177" s="31"/>
      <c r="G177" s="26" t="str">
        <f>IF(B177="","",VLOOKUP(B177,incoming!A$3:F$294,6,FALSE))</f>
        <v/>
      </c>
      <c r="H177" s="26" t="str">
        <f t="shared" si="2"/>
        <v/>
      </c>
      <c r="I177" s="27" t="str">
        <f>IF(E177="","",E177+Parameters!$B$5/24)</f>
        <v/>
      </c>
      <c r="J177" s="28" t="str">
        <f>IF(B177="","",Parameters!$B$1&amp;"-"&amp;outgoing!A177&amp;"-"&amp;outgoing!C177&amp;CHAR(10)&amp;IF(outgoing!D177="","","exp:"&amp;H177&amp;"-"&amp;HOUR(I177)&amp;":"&amp;(MINUTE(I177))&amp;CHAR(10)&amp;VLOOKUP(outgoing!B177,incoming!A$3:F$294,5,FALSE)))</f>
        <v/>
      </c>
    </row>
    <row r="178" spans="1:10" s="10" customFormat="1" x14ac:dyDescent="0.3">
      <c r="A178" s="11">
        <v>176</v>
      </c>
      <c r="B178" s="48"/>
      <c r="C178" s="17" t="str">
        <f>IF(B178="","",VLOOKUP(B178,incoming!A$3:B$294,2,FALSE))</f>
        <v/>
      </c>
      <c r="D178" s="46"/>
      <c r="E178" s="30"/>
      <c r="F178" s="31"/>
      <c r="G178" s="26" t="str">
        <f>IF(B178="","",VLOOKUP(B178,incoming!A$3:F$294,6,FALSE))</f>
        <v/>
      </c>
      <c r="H178" s="26" t="str">
        <f t="shared" si="2"/>
        <v/>
      </c>
      <c r="I178" s="27" t="str">
        <f>IF(E178="","",E178+Parameters!$B$5/24)</f>
        <v/>
      </c>
      <c r="J178" s="28" t="str">
        <f>IF(B178="","",Parameters!$B$1&amp;"-"&amp;outgoing!A178&amp;"-"&amp;outgoing!C178&amp;CHAR(10)&amp;IF(outgoing!D178="","","exp:"&amp;H178&amp;"-"&amp;HOUR(I178)&amp;":"&amp;(MINUTE(I178))&amp;CHAR(10)&amp;VLOOKUP(outgoing!B178,incoming!A$3:F$294,5,FALSE)))</f>
        <v/>
      </c>
    </row>
    <row r="179" spans="1:10" s="10" customFormat="1" x14ac:dyDescent="0.3">
      <c r="A179" s="11">
        <v>177</v>
      </c>
      <c r="B179" s="48"/>
      <c r="C179" s="17" t="str">
        <f>IF(B179="","",VLOOKUP(B179,incoming!A$3:B$294,2,FALSE))</f>
        <v/>
      </c>
      <c r="D179" s="46"/>
      <c r="E179" s="30"/>
      <c r="F179" s="31"/>
      <c r="G179" s="26" t="str">
        <f>IF(B179="","",VLOOKUP(B179,incoming!A$3:F$294,6,FALSE))</f>
        <v/>
      </c>
      <c r="H179" s="26" t="str">
        <f t="shared" si="2"/>
        <v/>
      </c>
      <c r="I179" s="27" t="str">
        <f>IF(E179="","",E179+Parameters!$B$5/24)</f>
        <v/>
      </c>
      <c r="J179" s="28" t="str">
        <f>IF(B179="","",Parameters!$B$1&amp;"-"&amp;outgoing!A179&amp;"-"&amp;outgoing!C179&amp;CHAR(10)&amp;IF(outgoing!D179="","","exp:"&amp;H179&amp;"-"&amp;HOUR(I179)&amp;":"&amp;(MINUTE(I179))&amp;CHAR(10)&amp;VLOOKUP(outgoing!B179,incoming!A$3:F$294,5,FALSE)))</f>
        <v/>
      </c>
    </row>
    <row r="180" spans="1:10" s="10" customFormat="1" x14ac:dyDescent="0.3">
      <c r="A180" s="11">
        <v>178</v>
      </c>
      <c r="B180" s="48"/>
      <c r="C180" s="17" t="str">
        <f>IF(B180="","",VLOOKUP(B180,incoming!A$3:B$294,2,FALSE))</f>
        <v/>
      </c>
      <c r="D180" s="46"/>
      <c r="E180" s="30"/>
      <c r="F180" s="31"/>
      <c r="G180" s="26" t="str">
        <f>IF(B180="","",VLOOKUP(B180,incoming!A$3:F$294,6,FALSE))</f>
        <v/>
      </c>
      <c r="H180" s="26" t="str">
        <f t="shared" si="2"/>
        <v/>
      </c>
      <c r="I180" s="27" t="str">
        <f>IF(E180="","",E180+Parameters!$B$5/24)</f>
        <v/>
      </c>
      <c r="J180" s="28" t="str">
        <f>IF(B180="","",Parameters!$B$1&amp;"-"&amp;outgoing!A180&amp;"-"&amp;outgoing!C180&amp;CHAR(10)&amp;IF(outgoing!D180="","","exp:"&amp;H180&amp;"-"&amp;HOUR(I180)&amp;":"&amp;(MINUTE(I180))&amp;CHAR(10)&amp;VLOOKUP(outgoing!B180,incoming!A$3:F$294,5,FALSE)))</f>
        <v/>
      </c>
    </row>
    <row r="181" spans="1:10" s="10" customFormat="1" x14ac:dyDescent="0.3">
      <c r="A181" s="11">
        <v>179</v>
      </c>
      <c r="B181" s="48"/>
      <c r="C181" s="17" t="str">
        <f>IF(B181="","",VLOOKUP(B181,incoming!A$3:B$294,2,FALSE))</f>
        <v/>
      </c>
      <c r="D181" s="46"/>
      <c r="E181" s="30"/>
      <c r="F181" s="31"/>
      <c r="G181" s="26" t="str">
        <f>IF(B181="","",VLOOKUP(B181,incoming!A$3:F$294,6,FALSE))</f>
        <v/>
      </c>
      <c r="H181" s="26" t="str">
        <f t="shared" si="2"/>
        <v/>
      </c>
      <c r="I181" s="27" t="str">
        <f>IF(E181="","",E181+Parameters!$B$5/24)</f>
        <v/>
      </c>
      <c r="J181" s="28" t="str">
        <f>IF(B181="","",Parameters!$B$1&amp;"-"&amp;outgoing!A181&amp;"-"&amp;outgoing!C181&amp;CHAR(10)&amp;IF(outgoing!D181="","","exp:"&amp;H181&amp;"-"&amp;HOUR(I181)&amp;":"&amp;(MINUTE(I181))&amp;CHAR(10)&amp;VLOOKUP(outgoing!B181,incoming!A$3:F$294,5,FALSE)))</f>
        <v/>
      </c>
    </row>
    <row r="182" spans="1:10" s="10" customFormat="1" x14ac:dyDescent="0.3">
      <c r="A182" s="11">
        <v>180</v>
      </c>
      <c r="B182" s="48"/>
      <c r="C182" s="17" t="str">
        <f>IF(B182="","",VLOOKUP(B182,incoming!A$3:B$294,2,FALSE))</f>
        <v/>
      </c>
      <c r="D182" s="46"/>
      <c r="E182" s="30"/>
      <c r="F182" s="31"/>
      <c r="G182" s="26" t="str">
        <f>IF(B182="","",VLOOKUP(B182,incoming!A$3:F$294,6,FALSE))</f>
        <v/>
      </c>
      <c r="H182" s="26" t="str">
        <f t="shared" si="2"/>
        <v/>
      </c>
      <c r="I182" s="27" t="str">
        <f>IF(E182="","",E182+Parameters!$B$5/24)</f>
        <v/>
      </c>
      <c r="J182" s="28" t="str">
        <f>IF(B182="","",Parameters!$B$1&amp;"-"&amp;outgoing!A182&amp;"-"&amp;outgoing!C182&amp;CHAR(10)&amp;IF(outgoing!D182="","","exp:"&amp;H182&amp;"-"&amp;HOUR(I182)&amp;":"&amp;(MINUTE(I182))&amp;CHAR(10)&amp;VLOOKUP(outgoing!B182,incoming!A$3:F$294,5,FALSE)))</f>
        <v/>
      </c>
    </row>
    <row r="183" spans="1:10" s="10" customFormat="1" x14ac:dyDescent="0.3">
      <c r="A183" s="11">
        <v>181</v>
      </c>
      <c r="B183" s="48"/>
      <c r="C183" s="17" t="str">
        <f>IF(B183="","",VLOOKUP(B183,incoming!A$3:B$294,2,FALSE))</f>
        <v/>
      </c>
      <c r="D183" s="46"/>
      <c r="E183" s="30"/>
      <c r="F183" s="31"/>
      <c r="G183" s="26" t="str">
        <f>IF(B183="","",VLOOKUP(B183,incoming!A$3:F$294,6,FALSE))</f>
        <v/>
      </c>
      <c r="H183" s="26" t="str">
        <f t="shared" si="2"/>
        <v/>
      </c>
      <c r="I183" s="27" t="str">
        <f>IF(E183="","",E183+Parameters!$B$5/24)</f>
        <v/>
      </c>
      <c r="J183" s="28" t="str">
        <f>IF(B183="","",Parameters!$B$1&amp;"-"&amp;outgoing!A183&amp;"-"&amp;outgoing!C183&amp;CHAR(10)&amp;IF(outgoing!D183="","","exp:"&amp;H183&amp;"-"&amp;HOUR(I183)&amp;":"&amp;(MINUTE(I183))&amp;CHAR(10)&amp;VLOOKUP(outgoing!B183,incoming!A$3:F$294,5,FALSE)))</f>
        <v/>
      </c>
    </row>
    <row r="184" spans="1:10" s="10" customFormat="1" x14ac:dyDescent="0.3">
      <c r="A184" s="11">
        <v>182</v>
      </c>
      <c r="B184" s="48"/>
      <c r="C184" s="17" t="str">
        <f>IF(B184="","",VLOOKUP(B184,incoming!A$3:B$294,2,FALSE))</f>
        <v/>
      </c>
      <c r="D184" s="46"/>
      <c r="E184" s="30"/>
      <c r="F184" s="31"/>
      <c r="G184" s="26" t="str">
        <f>IF(B184="","",VLOOKUP(B184,incoming!A$3:F$294,6,FALSE))</f>
        <v/>
      </c>
      <c r="H184" s="26" t="str">
        <f t="shared" si="2"/>
        <v/>
      </c>
      <c r="I184" s="27" t="str">
        <f>IF(E184="","",E184+Parameters!$B$5/24)</f>
        <v/>
      </c>
      <c r="J184" s="28" t="str">
        <f>IF(B184="","",Parameters!$B$1&amp;"-"&amp;outgoing!A184&amp;"-"&amp;outgoing!C184&amp;CHAR(10)&amp;IF(outgoing!D184="","","exp:"&amp;H184&amp;"-"&amp;HOUR(I184)&amp;":"&amp;(MINUTE(I184))&amp;CHAR(10)&amp;VLOOKUP(outgoing!B184,incoming!A$3:F$294,5,FALSE)))</f>
        <v/>
      </c>
    </row>
    <row r="185" spans="1:10" s="10" customFormat="1" x14ac:dyDescent="0.3">
      <c r="A185" s="11">
        <v>183</v>
      </c>
      <c r="B185" s="48"/>
      <c r="C185" s="17" t="str">
        <f>IF(B185="","",VLOOKUP(B185,incoming!A$3:B$294,2,FALSE))</f>
        <v/>
      </c>
      <c r="D185" s="46"/>
      <c r="E185" s="30"/>
      <c r="F185" s="31"/>
      <c r="G185" s="26" t="str">
        <f>IF(B185="","",VLOOKUP(B185,incoming!A$3:F$294,6,FALSE))</f>
        <v/>
      </c>
      <c r="H185" s="26" t="str">
        <f t="shared" si="2"/>
        <v/>
      </c>
      <c r="I185" s="27" t="str">
        <f>IF(E185="","",E185+Parameters!$B$5/24)</f>
        <v/>
      </c>
      <c r="J185" s="28" t="str">
        <f>IF(B185="","",Parameters!$B$1&amp;"-"&amp;outgoing!A185&amp;"-"&amp;outgoing!C185&amp;CHAR(10)&amp;IF(outgoing!D185="","","exp:"&amp;H185&amp;"-"&amp;HOUR(I185)&amp;":"&amp;(MINUTE(I185))&amp;CHAR(10)&amp;VLOOKUP(outgoing!B185,incoming!A$3:F$294,5,FALSE)))</f>
        <v/>
      </c>
    </row>
    <row r="186" spans="1:10" s="10" customFormat="1" x14ac:dyDescent="0.3">
      <c r="A186" s="11">
        <v>184</v>
      </c>
      <c r="B186" s="48"/>
      <c r="C186" s="17" t="str">
        <f>IF(B186="","",VLOOKUP(B186,incoming!A$3:B$294,2,FALSE))</f>
        <v/>
      </c>
      <c r="D186" s="46"/>
      <c r="E186" s="30"/>
      <c r="F186" s="31"/>
      <c r="G186" s="26" t="str">
        <f>IF(B186="","",VLOOKUP(B186,incoming!A$3:F$294,6,FALSE))</f>
        <v/>
      </c>
      <c r="H186" s="26" t="str">
        <f t="shared" si="2"/>
        <v/>
      </c>
      <c r="I186" s="27" t="str">
        <f>IF(E186="","",E186+Parameters!$B$5/24)</f>
        <v/>
      </c>
      <c r="J186" s="28" t="str">
        <f>IF(B186="","",Parameters!$B$1&amp;"-"&amp;outgoing!A186&amp;"-"&amp;outgoing!C186&amp;CHAR(10)&amp;IF(outgoing!D186="","","exp:"&amp;H186&amp;"-"&amp;HOUR(I186)&amp;":"&amp;(MINUTE(I186))&amp;CHAR(10)&amp;VLOOKUP(outgoing!B186,incoming!A$3:F$294,5,FALSE)))</f>
        <v/>
      </c>
    </row>
    <row r="187" spans="1:10" s="10" customFormat="1" x14ac:dyDescent="0.3">
      <c r="A187" s="11">
        <v>185</v>
      </c>
      <c r="B187" s="48"/>
      <c r="C187" s="17" t="str">
        <f>IF(B187="","",VLOOKUP(B187,incoming!A$3:B$294,2,FALSE))</f>
        <v/>
      </c>
      <c r="D187" s="46"/>
      <c r="E187" s="30"/>
      <c r="F187" s="31"/>
      <c r="G187" s="26" t="str">
        <f>IF(B187="","",VLOOKUP(B187,incoming!A$3:F$294,6,FALSE))</f>
        <v/>
      </c>
      <c r="H187" s="26" t="str">
        <f t="shared" si="2"/>
        <v/>
      </c>
      <c r="I187" s="27" t="str">
        <f>IF(E187="","",E187+Parameters!$B$5/24)</f>
        <v/>
      </c>
      <c r="J187" s="28" t="str">
        <f>IF(B187="","",Parameters!$B$1&amp;"-"&amp;outgoing!A187&amp;"-"&amp;outgoing!C187&amp;CHAR(10)&amp;IF(outgoing!D187="","","exp:"&amp;H187&amp;"-"&amp;HOUR(I187)&amp;":"&amp;(MINUTE(I187))&amp;CHAR(10)&amp;VLOOKUP(outgoing!B187,incoming!A$3:F$294,5,FALSE)))</f>
        <v/>
      </c>
    </row>
    <row r="188" spans="1:10" s="10" customFormat="1" x14ac:dyDescent="0.3">
      <c r="A188" s="11">
        <v>186</v>
      </c>
      <c r="B188" s="48"/>
      <c r="C188" s="17" t="str">
        <f>IF(B188="","",VLOOKUP(B188,incoming!A$3:B$294,2,FALSE))</f>
        <v/>
      </c>
      <c r="D188" s="46"/>
      <c r="E188" s="30"/>
      <c r="F188" s="31"/>
      <c r="G188" s="26" t="str">
        <f>IF(B188="","",VLOOKUP(B188,incoming!A$3:F$294,6,FALSE))</f>
        <v/>
      </c>
      <c r="H188" s="26" t="str">
        <f t="shared" si="2"/>
        <v/>
      </c>
      <c r="I188" s="27" t="str">
        <f>IF(E188="","",E188+Parameters!$B$5/24)</f>
        <v/>
      </c>
      <c r="J188" s="28" t="str">
        <f>IF(B188="","",Parameters!$B$1&amp;"-"&amp;outgoing!A188&amp;"-"&amp;outgoing!C188&amp;CHAR(10)&amp;IF(outgoing!D188="","","exp:"&amp;H188&amp;"-"&amp;HOUR(I188)&amp;":"&amp;(MINUTE(I188))&amp;CHAR(10)&amp;VLOOKUP(outgoing!B188,incoming!A$3:F$294,5,FALSE)))</f>
        <v/>
      </c>
    </row>
    <row r="189" spans="1:10" s="10" customFormat="1" x14ac:dyDescent="0.3">
      <c r="A189" s="11">
        <v>187</v>
      </c>
      <c r="B189" s="48"/>
      <c r="C189" s="17" t="str">
        <f>IF(B189="","",VLOOKUP(B189,incoming!A$3:B$294,2,FALSE))</f>
        <v/>
      </c>
      <c r="D189" s="46"/>
      <c r="E189" s="30"/>
      <c r="F189" s="31"/>
      <c r="G189" s="26" t="str">
        <f>IF(B189="","",VLOOKUP(B189,incoming!A$3:F$294,6,FALSE))</f>
        <v/>
      </c>
      <c r="H189" s="26" t="str">
        <f t="shared" si="2"/>
        <v/>
      </c>
      <c r="I189" s="27" t="str">
        <f>IF(E189="","",E189+Parameters!$B$5/24)</f>
        <v/>
      </c>
      <c r="J189" s="28" t="str">
        <f>IF(B189="","",Parameters!$B$1&amp;"-"&amp;outgoing!A189&amp;"-"&amp;outgoing!C189&amp;CHAR(10)&amp;IF(outgoing!D189="","","exp:"&amp;H189&amp;"-"&amp;HOUR(I189)&amp;":"&amp;(MINUTE(I189))&amp;CHAR(10)&amp;VLOOKUP(outgoing!B189,incoming!A$3:F$294,5,FALSE)))</f>
        <v/>
      </c>
    </row>
    <row r="190" spans="1:10" s="10" customFormat="1" x14ac:dyDescent="0.3">
      <c r="A190" s="11">
        <v>188</v>
      </c>
      <c r="B190" s="48"/>
      <c r="C190" s="17" t="str">
        <f>IF(B190="","",VLOOKUP(B190,incoming!A$3:B$294,2,FALSE))</f>
        <v/>
      </c>
      <c r="D190" s="46"/>
      <c r="E190" s="30"/>
      <c r="F190" s="31"/>
      <c r="G190" s="26" t="str">
        <f>IF(B190="","",VLOOKUP(B190,incoming!A$3:F$294,6,FALSE))</f>
        <v/>
      </c>
      <c r="H190" s="26" t="str">
        <f t="shared" si="2"/>
        <v/>
      </c>
      <c r="I190" s="27" t="str">
        <f>IF(E190="","",E190+Parameters!$B$5/24)</f>
        <v/>
      </c>
      <c r="J190" s="28" t="str">
        <f>IF(B190="","",Parameters!$B$1&amp;"-"&amp;outgoing!A190&amp;"-"&amp;outgoing!C190&amp;CHAR(10)&amp;IF(outgoing!D190="","","exp:"&amp;H190&amp;"-"&amp;HOUR(I190)&amp;":"&amp;(MINUTE(I190))&amp;CHAR(10)&amp;VLOOKUP(outgoing!B190,incoming!A$3:F$294,5,FALSE)))</f>
        <v/>
      </c>
    </row>
    <row r="191" spans="1:10" s="10" customFormat="1" x14ac:dyDescent="0.3">
      <c r="A191" s="11">
        <v>189</v>
      </c>
      <c r="B191" s="48"/>
      <c r="C191" s="17" t="str">
        <f>IF(B191="","",VLOOKUP(B191,incoming!A$3:B$294,2,FALSE))</f>
        <v/>
      </c>
      <c r="D191" s="46"/>
      <c r="E191" s="30"/>
      <c r="F191" s="31"/>
      <c r="G191" s="26" t="str">
        <f>IF(B191="","",VLOOKUP(B191,incoming!A$3:F$294,6,FALSE))</f>
        <v/>
      </c>
      <c r="H191" s="26" t="str">
        <f t="shared" si="2"/>
        <v/>
      </c>
      <c r="I191" s="27" t="str">
        <f>IF(E191="","",E191+Parameters!$B$5/24)</f>
        <v/>
      </c>
      <c r="J191" s="28" t="str">
        <f>IF(B191="","",Parameters!$B$1&amp;"-"&amp;outgoing!A191&amp;"-"&amp;outgoing!C191&amp;CHAR(10)&amp;IF(outgoing!D191="","","exp:"&amp;H191&amp;"-"&amp;HOUR(I191)&amp;":"&amp;(MINUTE(I191))&amp;CHAR(10)&amp;VLOOKUP(outgoing!B191,incoming!A$3:F$294,5,FALSE)))</f>
        <v/>
      </c>
    </row>
    <row r="192" spans="1:10" s="10" customFormat="1" x14ac:dyDescent="0.3">
      <c r="A192" s="11">
        <v>190</v>
      </c>
      <c r="B192" s="48"/>
      <c r="C192" s="17" t="str">
        <f>IF(B192="","",VLOOKUP(B192,incoming!A$3:B$294,2,FALSE))</f>
        <v/>
      </c>
      <c r="D192" s="46"/>
      <c r="E192" s="30"/>
      <c r="F192" s="31"/>
      <c r="G192" s="26" t="str">
        <f>IF(B192="","",VLOOKUP(B192,incoming!A$3:F$294,6,FALSE))</f>
        <v/>
      </c>
      <c r="H192" s="26" t="str">
        <f t="shared" si="2"/>
        <v/>
      </c>
      <c r="I192" s="27" t="str">
        <f>IF(E192="","",E192+Parameters!$B$5/24)</f>
        <v/>
      </c>
      <c r="J192" s="28" t="str">
        <f>IF(B192="","",Parameters!$B$1&amp;"-"&amp;outgoing!A192&amp;"-"&amp;outgoing!C192&amp;CHAR(10)&amp;IF(outgoing!D192="","","exp:"&amp;H192&amp;"-"&amp;HOUR(I192)&amp;":"&amp;(MINUTE(I192))&amp;CHAR(10)&amp;VLOOKUP(outgoing!B192,incoming!A$3:F$294,5,FALSE)))</f>
        <v/>
      </c>
    </row>
    <row r="193" spans="1:10" s="10" customFormat="1" x14ac:dyDescent="0.3">
      <c r="A193" s="11">
        <v>191</v>
      </c>
      <c r="B193" s="48"/>
      <c r="C193" s="17" t="str">
        <f>IF(B193="","",VLOOKUP(B193,incoming!A$3:B$294,2,FALSE))</f>
        <v/>
      </c>
      <c r="D193" s="46"/>
      <c r="E193" s="30"/>
      <c r="F193" s="31"/>
      <c r="G193" s="26" t="str">
        <f>IF(B193="","",VLOOKUP(B193,incoming!A$3:F$294,6,FALSE))</f>
        <v/>
      </c>
      <c r="H193" s="26" t="str">
        <f t="shared" si="2"/>
        <v/>
      </c>
      <c r="I193" s="27" t="str">
        <f>IF(E193="","",E193+Parameters!$B$5/24)</f>
        <v/>
      </c>
      <c r="J193" s="28" t="str">
        <f>IF(B193="","",Parameters!$B$1&amp;"-"&amp;outgoing!A193&amp;"-"&amp;outgoing!C193&amp;CHAR(10)&amp;IF(outgoing!D193="","","exp:"&amp;H193&amp;"-"&amp;HOUR(I193)&amp;":"&amp;(MINUTE(I193))&amp;CHAR(10)&amp;VLOOKUP(outgoing!B193,incoming!A$3:F$294,5,FALSE)))</f>
        <v/>
      </c>
    </row>
    <row r="194" spans="1:10" s="10" customFormat="1" x14ac:dyDescent="0.3">
      <c r="A194" s="11">
        <v>192</v>
      </c>
      <c r="B194" s="48"/>
      <c r="C194" s="17" t="str">
        <f>IF(B194="","",VLOOKUP(B194,incoming!A$3:B$294,2,FALSE))</f>
        <v/>
      </c>
      <c r="D194" s="46"/>
      <c r="E194" s="30"/>
      <c r="F194" s="31"/>
      <c r="G194" s="26" t="str">
        <f>IF(B194="","",VLOOKUP(B194,incoming!A$3:F$294,6,FALSE))</f>
        <v/>
      </c>
      <c r="H194" s="26" t="str">
        <f t="shared" si="2"/>
        <v/>
      </c>
      <c r="I194" s="27" t="str">
        <f>IF(E194="","",E194+Parameters!$B$5/24)</f>
        <v/>
      </c>
      <c r="J194" s="28" t="str">
        <f>IF(B194="","",Parameters!$B$1&amp;"-"&amp;outgoing!A194&amp;"-"&amp;outgoing!C194&amp;CHAR(10)&amp;IF(outgoing!D194="","","exp:"&amp;H194&amp;"-"&amp;HOUR(I194)&amp;":"&amp;(MINUTE(I194))&amp;CHAR(10)&amp;VLOOKUP(outgoing!B194,incoming!A$3:F$294,5,FALSE)))</f>
        <v/>
      </c>
    </row>
    <row r="195" spans="1:10" s="10" customFormat="1" x14ac:dyDescent="0.3">
      <c r="A195" s="11">
        <v>193</v>
      </c>
      <c r="B195" s="48"/>
      <c r="C195" s="17" t="str">
        <f>IF(B195="","",VLOOKUP(B195,incoming!A$3:B$294,2,FALSE))</f>
        <v/>
      </c>
      <c r="D195" s="46"/>
      <c r="E195" s="30"/>
      <c r="F195" s="31"/>
      <c r="G195" s="26" t="str">
        <f>IF(B195="","",VLOOKUP(B195,incoming!A$3:F$294,6,FALSE))</f>
        <v/>
      </c>
      <c r="H195" s="26" t="str">
        <f t="shared" si="2"/>
        <v/>
      </c>
      <c r="I195" s="27" t="str">
        <f>IF(E195="","",E195+Parameters!$B$5/24)</f>
        <v/>
      </c>
      <c r="J195" s="28" t="str">
        <f>IF(B195="","",Parameters!$B$1&amp;"-"&amp;outgoing!A195&amp;"-"&amp;outgoing!C195&amp;CHAR(10)&amp;IF(outgoing!D195="","","exp:"&amp;H195&amp;"-"&amp;HOUR(I195)&amp;":"&amp;(MINUTE(I195))&amp;CHAR(10)&amp;VLOOKUP(outgoing!B195,incoming!A$3:F$294,5,FALSE)))</f>
        <v/>
      </c>
    </row>
    <row r="196" spans="1:10" s="10" customFormat="1" x14ac:dyDescent="0.3">
      <c r="A196" s="11">
        <v>194</v>
      </c>
      <c r="B196" s="48"/>
      <c r="C196" s="17" t="str">
        <f>IF(B196="","",VLOOKUP(B196,incoming!A$3:B$294,2,FALSE))</f>
        <v/>
      </c>
      <c r="D196" s="46"/>
      <c r="E196" s="30"/>
      <c r="F196" s="31"/>
      <c r="G196" s="26" t="str">
        <f>IF(B196="","",VLOOKUP(B196,incoming!A$3:F$294,6,FALSE))</f>
        <v/>
      </c>
      <c r="H196" s="26" t="str">
        <f t="shared" si="2"/>
        <v/>
      </c>
      <c r="I196" s="27" t="str">
        <f>IF(E196="","",E196+Parameters!$B$5/24)</f>
        <v/>
      </c>
      <c r="J196" s="28" t="str">
        <f>IF(B196="","",Parameters!$B$1&amp;"-"&amp;outgoing!A196&amp;"-"&amp;outgoing!C196&amp;CHAR(10)&amp;IF(outgoing!D196="","","exp:"&amp;H196&amp;"-"&amp;HOUR(I196)&amp;":"&amp;(MINUTE(I196))&amp;CHAR(10)&amp;VLOOKUP(outgoing!B196,incoming!A$3:F$294,5,FALSE)))</f>
        <v/>
      </c>
    </row>
    <row r="197" spans="1:10" s="10" customFormat="1" x14ac:dyDescent="0.3">
      <c r="A197" s="11">
        <v>195</v>
      </c>
      <c r="B197" s="48"/>
      <c r="C197" s="17" t="str">
        <f>IF(B197="","",VLOOKUP(B197,incoming!A$3:B$294,2,FALSE))</f>
        <v/>
      </c>
      <c r="D197" s="46"/>
      <c r="E197" s="30"/>
      <c r="F197" s="31"/>
      <c r="G197" s="26" t="str">
        <f>IF(B197="","",VLOOKUP(B197,incoming!A$3:F$294,6,FALSE))</f>
        <v/>
      </c>
      <c r="H197" s="26" t="str">
        <f t="shared" ref="H197:H260" si="3">IF(D197="","",D197)</f>
        <v/>
      </c>
      <c r="I197" s="27" t="str">
        <f>IF(E197="","",E197+Parameters!$B$5/24)</f>
        <v/>
      </c>
      <c r="J197" s="28" t="str">
        <f>IF(B197="","",Parameters!$B$1&amp;"-"&amp;outgoing!A197&amp;"-"&amp;outgoing!C197&amp;CHAR(10)&amp;IF(outgoing!D197="","","exp:"&amp;H197&amp;"-"&amp;HOUR(I197)&amp;":"&amp;(MINUTE(I197))&amp;CHAR(10)&amp;VLOOKUP(outgoing!B197,incoming!A$3:F$294,5,FALSE)))</f>
        <v/>
      </c>
    </row>
    <row r="198" spans="1:10" s="10" customFormat="1" x14ac:dyDescent="0.3">
      <c r="A198" s="11">
        <v>196</v>
      </c>
      <c r="B198" s="48"/>
      <c r="C198" s="17" t="str">
        <f>IF(B198="","",VLOOKUP(B198,incoming!A$3:B$294,2,FALSE))</f>
        <v/>
      </c>
      <c r="D198" s="46"/>
      <c r="E198" s="30"/>
      <c r="F198" s="31"/>
      <c r="G198" s="26" t="str">
        <f>IF(B198="","",VLOOKUP(B198,incoming!A$3:F$294,6,FALSE))</f>
        <v/>
      </c>
      <c r="H198" s="26" t="str">
        <f t="shared" si="3"/>
        <v/>
      </c>
      <c r="I198" s="27" t="str">
        <f>IF(E198="","",E198+Parameters!$B$5/24)</f>
        <v/>
      </c>
      <c r="J198" s="28" t="str">
        <f>IF(B198="","",Parameters!$B$1&amp;"-"&amp;outgoing!A198&amp;"-"&amp;outgoing!C198&amp;CHAR(10)&amp;IF(outgoing!D198="","","exp:"&amp;H198&amp;"-"&amp;HOUR(I198)&amp;":"&amp;(MINUTE(I198))&amp;CHAR(10)&amp;VLOOKUP(outgoing!B198,incoming!A$3:F$294,5,FALSE)))</f>
        <v/>
      </c>
    </row>
    <row r="199" spans="1:10" s="10" customFormat="1" x14ac:dyDescent="0.3">
      <c r="A199" s="11">
        <v>197</v>
      </c>
      <c r="B199" s="48"/>
      <c r="C199" s="17" t="str">
        <f>IF(B199="","",VLOOKUP(B199,incoming!A$3:B$294,2,FALSE))</f>
        <v/>
      </c>
      <c r="D199" s="46"/>
      <c r="E199" s="30"/>
      <c r="F199" s="31"/>
      <c r="G199" s="26" t="str">
        <f>IF(B199="","",VLOOKUP(B199,incoming!A$3:F$294,6,FALSE))</f>
        <v/>
      </c>
      <c r="H199" s="26" t="str">
        <f t="shared" si="3"/>
        <v/>
      </c>
      <c r="I199" s="27" t="str">
        <f>IF(E199="","",E199+Parameters!$B$5/24)</f>
        <v/>
      </c>
      <c r="J199" s="28" t="str">
        <f>IF(B199="","",Parameters!$B$1&amp;"-"&amp;outgoing!A199&amp;"-"&amp;outgoing!C199&amp;CHAR(10)&amp;IF(outgoing!D199="","","exp:"&amp;H199&amp;"-"&amp;HOUR(I199)&amp;":"&amp;(MINUTE(I199))&amp;CHAR(10)&amp;VLOOKUP(outgoing!B199,incoming!A$3:F$294,5,FALSE)))</f>
        <v/>
      </c>
    </row>
    <row r="200" spans="1:10" s="10" customFormat="1" x14ac:dyDescent="0.3">
      <c r="A200" s="11">
        <v>198</v>
      </c>
      <c r="B200" s="48"/>
      <c r="C200" s="17" t="str">
        <f>IF(B200="","",VLOOKUP(B200,incoming!A$3:B$294,2,FALSE))</f>
        <v/>
      </c>
      <c r="D200" s="46"/>
      <c r="E200" s="30"/>
      <c r="F200" s="31"/>
      <c r="G200" s="26" t="str">
        <f>IF(B200="","",VLOOKUP(B200,incoming!A$3:F$294,6,FALSE))</f>
        <v/>
      </c>
      <c r="H200" s="26" t="str">
        <f t="shared" si="3"/>
        <v/>
      </c>
      <c r="I200" s="27" t="str">
        <f>IF(E200="","",E200+Parameters!$B$5/24)</f>
        <v/>
      </c>
      <c r="J200" s="28" t="str">
        <f>IF(B200="","",Parameters!$B$1&amp;"-"&amp;outgoing!A200&amp;"-"&amp;outgoing!C200&amp;CHAR(10)&amp;IF(outgoing!D200="","","exp:"&amp;H200&amp;"-"&amp;HOUR(I200)&amp;":"&amp;(MINUTE(I200))&amp;CHAR(10)&amp;VLOOKUP(outgoing!B200,incoming!A$3:F$294,5,FALSE)))</f>
        <v/>
      </c>
    </row>
    <row r="201" spans="1:10" s="10" customFormat="1" x14ac:dyDescent="0.3">
      <c r="A201" s="11">
        <v>199</v>
      </c>
      <c r="B201" s="48"/>
      <c r="C201" s="17" t="str">
        <f>IF(B201="","",VLOOKUP(B201,incoming!A$3:B$294,2,FALSE))</f>
        <v/>
      </c>
      <c r="D201" s="46"/>
      <c r="E201" s="30"/>
      <c r="F201" s="31"/>
      <c r="G201" s="26" t="str">
        <f>IF(B201="","",VLOOKUP(B201,incoming!A$3:F$294,6,FALSE))</f>
        <v/>
      </c>
      <c r="H201" s="26" t="str">
        <f t="shared" si="3"/>
        <v/>
      </c>
      <c r="I201" s="27" t="str">
        <f>IF(E201="","",E201+Parameters!$B$5/24)</f>
        <v/>
      </c>
      <c r="J201" s="28" t="str">
        <f>IF(B201="","",Parameters!$B$1&amp;"-"&amp;outgoing!A201&amp;"-"&amp;outgoing!C201&amp;CHAR(10)&amp;IF(outgoing!D201="","","exp:"&amp;H201&amp;"-"&amp;HOUR(I201)&amp;":"&amp;(MINUTE(I201))&amp;CHAR(10)&amp;VLOOKUP(outgoing!B201,incoming!A$3:F$294,5,FALSE)))</f>
        <v/>
      </c>
    </row>
    <row r="202" spans="1:10" s="10" customFormat="1" x14ac:dyDescent="0.3">
      <c r="A202" s="11">
        <v>200</v>
      </c>
      <c r="B202" s="48"/>
      <c r="C202" s="17" t="str">
        <f>IF(B202="","",VLOOKUP(B202,incoming!A$3:B$294,2,FALSE))</f>
        <v/>
      </c>
      <c r="D202" s="46"/>
      <c r="E202" s="30"/>
      <c r="F202" s="31"/>
      <c r="G202" s="26" t="str">
        <f>IF(B202="","",VLOOKUP(B202,incoming!A$3:F$294,6,FALSE))</f>
        <v/>
      </c>
      <c r="H202" s="26" t="str">
        <f t="shared" si="3"/>
        <v/>
      </c>
      <c r="I202" s="27" t="str">
        <f>IF(E202="","",E202+Parameters!$B$5/24)</f>
        <v/>
      </c>
      <c r="J202" s="28" t="str">
        <f>IF(B202="","",Parameters!$B$1&amp;"-"&amp;outgoing!A202&amp;"-"&amp;outgoing!C202&amp;CHAR(10)&amp;IF(outgoing!D202="","","exp:"&amp;H202&amp;"-"&amp;HOUR(I202)&amp;":"&amp;(MINUTE(I202))&amp;CHAR(10)&amp;VLOOKUP(outgoing!B202,incoming!A$3:F$294,5,FALSE)))</f>
        <v/>
      </c>
    </row>
    <row r="203" spans="1:10" s="10" customFormat="1" x14ac:dyDescent="0.3">
      <c r="A203" s="11">
        <v>201</v>
      </c>
      <c r="B203" s="48"/>
      <c r="C203" s="17" t="str">
        <f>IF(B203="","",VLOOKUP(B203,incoming!A$3:B$294,2,FALSE))</f>
        <v/>
      </c>
      <c r="D203" s="46"/>
      <c r="E203" s="30"/>
      <c r="F203" s="31"/>
      <c r="G203" s="26" t="str">
        <f>IF(B203="","",VLOOKUP(B203,incoming!A$3:F$294,6,FALSE))</f>
        <v/>
      </c>
      <c r="H203" s="26" t="str">
        <f t="shared" si="3"/>
        <v/>
      </c>
      <c r="I203" s="27" t="str">
        <f>IF(E203="","",E203+Parameters!$B$5/24)</f>
        <v/>
      </c>
      <c r="J203" s="28" t="str">
        <f>IF(B203="","",Parameters!$B$1&amp;"-"&amp;outgoing!A203&amp;"-"&amp;outgoing!C203&amp;CHAR(10)&amp;IF(outgoing!D203="","","exp:"&amp;H203&amp;"-"&amp;HOUR(I203)&amp;":"&amp;(MINUTE(I203))&amp;CHAR(10)&amp;VLOOKUP(outgoing!B203,incoming!A$3:F$294,5,FALSE)))</f>
        <v/>
      </c>
    </row>
    <row r="204" spans="1:10" x14ac:dyDescent="0.3">
      <c r="A204" s="5">
        <v>202</v>
      </c>
      <c r="B204" s="48"/>
      <c r="C204" s="17" t="str">
        <f>IF(B204="","",VLOOKUP(B204,incoming!A$3:B$294,2,FALSE))</f>
        <v/>
      </c>
      <c r="D204" s="46"/>
      <c r="E204" s="30"/>
      <c r="F204" s="31"/>
      <c r="G204" s="26" t="str">
        <f>IF(B204="","",VLOOKUP(B204,incoming!A$3:F$294,6,FALSE))</f>
        <v/>
      </c>
      <c r="H204" s="26" t="str">
        <f t="shared" si="3"/>
        <v/>
      </c>
      <c r="I204" s="27" t="str">
        <f>IF(E204="","",E204+Parameters!$B$5/24)</f>
        <v/>
      </c>
      <c r="J204" s="28" t="str">
        <f>IF(B204="","",Parameters!$B$1&amp;"-"&amp;outgoing!A204&amp;"-"&amp;outgoing!C204&amp;CHAR(10)&amp;IF(outgoing!D204="","","exp:"&amp;H204&amp;"-"&amp;HOUR(I204)&amp;":"&amp;(MINUTE(I204))&amp;CHAR(10)&amp;VLOOKUP(outgoing!B204,incoming!A$3:F$294,5,FALSE)))</f>
        <v/>
      </c>
    </row>
    <row r="205" spans="1:10" x14ac:dyDescent="0.3">
      <c r="A205" s="5">
        <v>203</v>
      </c>
      <c r="B205" s="48"/>
      <c r="C205" s="17" t="str">
        <f>IF(B205="","",VLOOKUP(B205,incoming!A$3:B$294,2,FALSE))</f>
        <v/>
      </c>
      <c r="D205" s="46"/>
      <c r="E205" s="30"/>
      <c r="F205" s="31"/>
      <c r="G205" s="26" t="str">
        <f>IF(B205="","",VLOOKUP(B205,incoming!A$3:F$294,6,FALSE))</f>
        <v/>
      </c>
      <c r="H205" s="26" t="str">
        <f t="shared" si="3"/>
        <v/>
      </c>
      <c r="I205" s="27" t="str">
        <f>IF(E205="","",E205+Parameters!$B$5/24)</f>
        <v/>
      </c>
      <c r="J205" s="28" t="str">
        <f>IF(B205="","",Parameters!$B$1&amp;"-"&amp;outgoing!A205&amp;"-"&amp;outgoing!C205&amp;CHAR(10)&amp;IF(outgoing!D205="","","exp:"&amp;H205&amp;"-"&amp;HOUR(I205)&amp;":"&amp;(MINUTE(I205))&amp;CHAR(10)&amp;VLOOKUP(outgoing!B205,incoming!A$3:F$294,5,FALSE)))</f>
        <v/>
      </c>
    </row>
    <row r="206" spans="1:10" x14ac:dyDescent="0.3">
      <c r="A206" s="5">
        <v>204</v>
      </c>
      <c r="B206" s="48"/>
      <c r="C206" s="17" t="str">
        <f>IF(B206="","",VLOOKUP(B206,incoming!A$3:B$294,2,FALSE))</f>
        <v/>
      </c>
      <c r="D206" s="46"/>
      <c r="E206" s="30"/>
      <c r="F206" s="31"/>
      <c r="G206" s="26" t="str">
        <f>IF(B206="","",VLOOKUP(B206,incoming!A$3:F$294,6,FALSE))</f>
        <v/>
      </c>
      <c r="H206" s="26" t="str">
        <f t="shared" si="3"/>
        <v/>
      </c>
      <c r="I206" s="27" t="str">
        <f>IF(E206="","",E206+Parameters!$B$5/24)</f>
        <v/>
      </c>
      <c r="J206" s="28" t="str">
        <f>IF(B206="","",Parameters!$B$1&amp;"-"&amp;outgoing!A206&amp;"-"&amp;outgoing!C206&amp;CHAR(10)&amp;IF(outgoing!D206="","","exp:"&amp;H206&amp;"-"&amp;HOUR(I206)&amp;":"&amp;(MINUTE(I206))&amp;CHAR(10)&amp;VLOOKUP(outgoing!B206,incoming!A$3:F$294,5,FALSE)))</f>
        <v/>
      </c>
    </row>
    <row r="207" spans="1:10" x14ac:dyDescent="0.3">
      <c r="A207" s="5">
        <v>205</v>
      </c>
      <c r="B207" s="48"/>
      <c r="C207" s="17" t="str">
        <f>IF(B207="","",VLOOKUP(B207,incoming!A$3:B$294,2,FALSE))</f>
        <v/>
      </c>
      <c r="D207" s="46"/>
      <c r="E207" s="30"/>
      <c r="F207" s="31"/>
      <c r="G207" s="26" t="str">
        <f>IF(B207="","",VLOOKUP(B207,incoming!A$3:F$294,6,FALSE))</f>
        <v/>
      </c>
      <c r="H207" s="26" t="str">
        <f t="shared" si="3"/>
        <v/>
      </c>
      <c r="I207" s="27" t="str">
        <f>IF(E207="","",E207+Parameters!$B$5/24)</f>
        <v/>
      </c>
      <c r="J207" s="28" t="str">
        <f>IF(B207="","",Parameters!$B$1&amp;"-"&amp;outgoing!A207&amp;"-"&amp;outgoing!C207&amp;CHAR(10)&amp;IF(outgoing!D207="","","exp:"&amp;H207&amp;"-"&amp;HOUR(I207)&amp;":"&amp;(MINUTE(I207))&amp;CHAR(10)&amp;VLOOKUP(outgoing!B207,incoming!A$3:F$294,5,FALSE)))</f>
        <v/>
      </c>
    </row>
    <row r="208" spans="1:10" x14ac:dyDescent="0.3">
      <c r="A208" s="5">
        <v>206</v>
      </c>
      <c r="B208" s="48"/>
      <c r="C208" s="17" t="str">
        <f>IF(B208="","",VLOOKUP(B208,incoming!A$3:B$294,2,FALSE))</f>
        <v/>
      </c>
      <c r="D208" s="46"/>
      <c r="E208" s="30"/>
      <c r="F208" s="31"/>
      <c r="G208" s="26" t="str">
        <f>IF(B208="","",VLOOKUP(B208,incoming!A$3:F$294,6,FALSE))</f>
        <v/>
      </c>
      <c r="H208" s="26" t="str">
        <f t="shared" si="3"/>
        <v/>
      </c>
      <c r="I208" s="27" t="str">
        <f>IF(E208="","",E208+Parameters!$B$5/24)</f>
        <v/>
      </c>
      <c r="J208" s="28" t="str">
        <f>IF(B208="","",Parameters!$B$1&amp;"-"&amp;outgoing!A208&amp;"-"&amp;outgoing!C208&amp;CHAR(10)&amp;IF(outgoing!D208="","","exp:"&amp;H208&amp;"-"&amp;HOUR(I208)&amp;":"&amp;(MINUTE(I208))&amp;CHAR(10)&amp;VLOOKUP(outgoing!B208,incoming!A$3:F$294,5,FALSE)))</f>
        <v/>
      </c>
    </row>
    <row r="209" spans="1:10" x14ac:dyDescent="0.3">
      <c r="A209" s="5">
        <v>207</v>
      </c>
      <c r="B209" s="48"/>
      <c r="C209" s="17" t="str">
        <f>IF(B209="","",VLOOKUP(B209,incoming!A$3:B$294,2,FALSE))</f>
        <v/>
      </c>
      <c r="D209" s="46"/>
      <c r="E209" s="30"/>
      <c r="F209" s="31"/>
      <c r="G209" s="26" t="str">
        <f>IF(B209="","",VLOOKUP(B209,incoming!A$3:F$294,6,FALSE))</f>
        <v/>
      </c>
      <c r="H209" s="26" t="str">
        <f t="shared" si="3"/>
        <v/>
      </c>
      <c r="I209" s="27" t="str">
        <f>IF(E209="","",E209+Parameters!$B$5/24)</f>
        <v/>
      </c>
      <c r="J209" s="28" t="str">
        <f>IF(B209="","",Parameters!$B$1&amp;"-"&amp;outgoing!A209&amp;"-"&amp;outgoing!C209&amp;CHAR(10)&amp;IF(outgoing!D209="","","exp:"&amp;H209&amp;"-"&amp;HOUR(I209)&amp;":"&amp;(MINUTE(I209))&amp;CHAR(10)&amp;VLOOKUP(outgoing!B209,incoming!A$3:F$294,5,FALSE)))</f>
        <v/>
      </c>
    </row>
    <row r="210" spans="1:10" x14ac:dyDescent="0.3">
      <c r="A210" s="5">
        <v>208</v>
      </c>
      <c r="B210" s="48"/>
      <c r="C210" s="17" t="str">
        <f>IF(B210="","",VLOOKUP(B210,incoming!A$3:B$294,2,FALSE))</f>
        <v/>
      </c>
      <c r="D210" s="46"/>
      <c r="E210" s="30"/>
      <c r="F210" s="31"/>
      <c r="G210" s="26" t="str">
        <f>IF(B210="","",VLOOKUP(B210,incoming!A$3:F$294,6,FALSE))</f>
        <v/>
      </c>
      <c r="H210" s="26" t="str">
        <f t="shared" si="3"/>
        <v/>
      </c>
      <c r="I210" s="27" t="str">
        <f>IF(E210="","",E210+Parameters!$B$5/24)</f>
        <v/>
      </c>
      <c r="J210" s="28" t="str">
        <f>IF(B210="","",Parameters!$B$1&amp;"-"&amp;outgoing!A210&amp;"-"&amp;outgoing!C210&amp;CHAR(10)&amp;IF(outgoing!D210="","","exp:"&amp;H210&amp;"-"&amp;HOUR(I210)&amp;":"&amp;(MINUTE(I210))&amp;CHAR(10)&amp;VLOOKUP(outgoing!B210,incoming!A$3:F$294,5,FALSE)))</f>
        <v/>
      </c>
    </row>
    <row r="211" spans="1:10" x14ac:dyDescent="0.3">
      <c r="A211" s="5">
        <v>209</v>
      </c>
      <c r="B211" s="48"/>
      <c r="C211" s="17" t="str">
        <f>IF(B211="","",VLOOKUP(B211,incoming!A$3:B$294,2,FALSE))</f>
        <v/>
      </c>
      <c r="D211" s="46"/>
      <c r="E211" s="30"/>
      <c r="F211" s="31"/>
      <c r="G211" s="26" t="str">
        <f>IF(B211="","",VLOOKUP(B211,incoming!A$3:F$294,6,FALSE))</f>
        <v/>
      </c>
      <c r="H211" s="26" t="str">
        <f t="shared" si="3"/>
        <v/>
      </c>
      <c r="I211" s="27" t="str">
        <f>IF(E211="","",E211+Parameters!$B$5/24)</f>
        <v/>
      </c>
      <c r="J211" s="28" t="str">
        <f>IF(B211="","",Parameters!$B$1&amp;"-"&amp;outgoing!A211&amp;"-"&amp;outgoing!C211&amp;CHAR(10)&amp;IF(outgoing!D211="","","exp:"&amp;H211&amp;"-"&amp;HOUR(I211)&amp;":"&amp;(MINUTE(I211))&amp;CHAR(10)&amp;VLOOKUP(outgoing!B211,incoming!A$3:F$294,5,FALSE)))</f>
        <v/>
      </c>
    </row>
    <row r="212" spans="1:10" x14ac:dyDescent="0.3">
      <c r="A212" s="5">
        <v>210</v>
      </c>
      <c r="B212" s="48"/>
      <c r="C212" s="17" t="str">
        <f>IF(B212="","",VLOOKUP(B212,incoming!A$3:B$294,2,FALSE))</f>
        <v/>
      </c>
      <c r="D212" s="46"/>
      <c r="E212" s="30"/>
      <c r="F212" s="31"/>
      <c r="G212" s="26" t="str">
        <f>IF(B212="","",VLOOKUP(B212,incoming!A$3:F$294,6,FALSE))</f>
        <v/>
      </c>
      <c r="H212" s="26" t="str">
        <f t="shared" si="3"/>
        <v/>
      </c>
      <c r="I212" s="27" t="str">
        <f>IF(E212="","",E212+Parameters!$B$5/24)</f>
        <v/>
      </c>
      <c r="J212" s="28" t="str">
        <f>IF(B212="","",Parameters!$B$1&amp;"-"&amp;outgoing!A212&amp;"-"&amp;outgoing!C212&amp;CHAR(10)&amp;IF(outgoing!D212="","","exp:"&amp;H212&amp;"-"&amp;HOUR(I212)&amp;":"&amp;(MINUTE(I212))&amp;CHAR(10)&amp;VLOOKUP(outgoing!B212,incoming!A$3:F$294,5,FALSE)))</f>
        <v/>
      </c>
    </row>
    <row r="213" spans="1:10" x14ac:dyDescent="0.3">
      <c r="A213" s="5">
        <v>211</v>
      </c>
      <c r="B213" s="48"/>
      <c r="C213" s="17" t="str">
        <f>IF(B213="","",VLOOKUP(B213,incoming!A$3:B$294,2,FALSE))</f>
        <v/>
      </c>
      <c r="D213" s="46"/>
      <c r="E213" s="30"/>
      <c r="F213" s="31"/>
      <c r="G213" s="26" t="str">
        <f>IF(B213="","",VLOOKUP(B213,incoming!A$3:F$294,6,FALSE))</f>
        <v/>
      </c>
      <c r="H213" s="26" t="str">
        <f t="shared" si="3"/>
        <v/>
      </c>
      <c r="I213" s="27" t="str">
        <f>IF(E213="","",E213+Parameters!$B$5/24)</f>
        <v/>
      </c>
      <c r="J213" s="28" t="str">
        <f>IF(B213="","",Parameters!$B$1&amp;"-"&amp;outgoing!A213&amp;"-"&amp;outgoing!C213&amp;CHAR(10)&amp;IF(outgoing!D213="","","exp:"&amp;H213&amp;"-"&amp;HOUR(I213)&amp;":"&amp;(MINUTE(I213))&amp;CHAR(10)&amp;VLOOKUP(outgoing!B213,incoming!A$3:F$294,5,FALSE)))</f>
        <v/>
      </c>
    </row>
    <row r="214" spans="1:10" x14ac:dyDescent="0.3">
      <c r="A214" s="5">
        <v>212</v>
      </c>
      <c r="B214" s="48"/>
      <c r="C214" s="17" t="str">
        <f>IF(B214="","",VLOOKUP(B214,incoming!A$3:B$294,2,FALSE))</f>
        <v/>
      </c>
      <c r="D214" s="46"/>
      <c r="E214" s="30"/>
      <c r="F214" s="31"/>
      <c r="G214" s="26" t="str">
        <f>IF(B214="","",VLOOKUP(B214,incoming!A$3:F$294,6,FALSE))</f>
        <v/>
      </c>
      <c r="H214" s="26" t="str">
        <f t="shared" si="3"/>
        <v/>
      </c>
      <c r="I214" s="27" t="str">
        <f>IF(E214="","",E214+Parameters!$B$5/24)</f>
        <v/>
      </c>
      <c r="J214" s="28" t="str">
        <f>IF(B214="","",Parameters!$B$1&amp;"-"&amp;outgoing!A214&amp;"-"&amp;outgoing!C214&amp;CHAR(10)&amp;IF(outgoing!D214="","","exp:"&amp;H214&amp;"-"&amp;HOUR(I214)&amp;":"&amp;(MINUTE(I214))&amp;CHAR(10)&amp;VLOOKUP(outgoing!B214,incoming!A$3:F$294,5,FALSE)))</f>
        <v/>
      </c>
    </row>
    <row r="215" spans="1:10" x14ac:dyDescent="0.3">
      <c r="A215" s="5">
        <v>213</v>
      </c>
      <c r="B215" s="48"/>
      <c r="C215" s="17" t="str">
        <f>IF(B215="","",VLOOKUP(B215,incoming!A$3:B$294,2,FALSE))</f>
        <v/>
      </c>
      <c r="D215" s="46"/>
      <c r="E215" s="30"/>
      <c r="F215" s="31"/>
      <c r="G215" s="26" t="str">
        <f>IF(B215="","",VLOOKUP(B215,incoming!A$3:F$294,6,FALSE))</f>
        <v/>
      </c>
      <c r="H215" s="26" t="str">
        <f t="shared" si="3"/>
        <v/>
      </c>
      <c r="I215" s="27" t="str">
        <f>IF(E215="","",E215+Parameters!$B$5/24)</f>
        <v/>
      </c>
      <c r="J215" s="28" t="str">
        <f>IF(B215="","",Parameters!$B$1&amp;"-"&amp;outgoing!A215&amp;"-"&amp;outgoing!C215&amp;CHAR(10)&amp;IF(outgoing!D215="","","exp:"&amp;H215&amp;"-"&amp;HOUR(I215)&amp;":"&amp;(MINUTE(I215))&amp;CHAR(10)&amp;VLOOKUP(outgoing!B215,incoming!A$3:F$294,5,FALSE)))</f>
        <v/>
      </c>
    </row>
    <row r="216" spans="1:10" x14ac:dyDescent="0.3">
      <c r="A216" s="5">
        <v>214</v>
      </c>
      <c r="B216" s="48"/>
      <c r="C216" s="17" t="str">
        <f>IF(B216="","",VLOOKUP(B216,incoming!A$3:B$294,2,FALSE))</f>
        <v/>
      </c>
      <c r="D216" s="46"/>
      <c r="E216" s="30"/>
      <c r="F216" s="31"/>
      <c r="G216" s="26" t="str">
        <f>IF(B216="","",VLOOKUP(B216,incoming!A$3:F$294,6,FALSE))</f>
        <v/>
      </c>
      <c r="H216" s="26" t="str">
        <f t="shared" si="3"/>
        <v/>
      </c>
      <c r="I216" s="27" t="str">
        <f>IF(E216="","",E216+Parameters!$B$5/24)</f>
        <v/>
      </c>
      <c r="J216" s="28" t="str">
        <f>IF(B216="","",Parameters!$B$1&amp;"-"&amp;outgoing!A216&amp;"-"&amp;outgoing!C216&amp;CHAR(10)&amp;IF(outgoing!D216="","","exp:"&amp;H216&amp;"-"&amp;HOUR(I216)&amp;":"&amp;(MINUTE(I216))&amp;CHAR(10)&amp;VLOOKUP(outgoing!B216,incoming!A$3:F$294,5,FALSE)))</f>
        <v/>
      </c>
    </row>
    <row r="217" spans="1:10" x14ac:dyDescent="0.3">
      <c r="A217" s="5">
        <v>215</v>
      </c>
      <c r="B217" s="48"/>
      <c r="C217" s="17" t="str">
        <f>IF(B217="","",VLOOKUP(B217,incoming!A$3:B$294,2,FALSE))</f>
        <v/>
      </c>
      <c r="D217" s="46"/>
      <c r="E217" s="30"/>
      <c r="F217" s="31"/>
      <c r="G217" s="26" t="str">
        <f>IF(B217="","",VLOOKUP(B217,incoming!A$3:F$294,6,FALSE))</f>
        <v/>
      </c>
      <c r="H217" s="26" t="str">
        <f t="shared" si="3"/>
        <v/>
      </c>
      <c r="I217" s="27" t="str">
        <f>IF(E217="","",E217+Parameters!$B$5/24)</f>
        <v/>
      </c>
      <c r="J217" s="28" t="str">
        <f>IF(B217="","",Parameters!$B$1&amp;"-"&amp;outgoing!A217&amp;"-"&amp;outgoing!C217&amp;CHAR(10)&amp;IF(outgoing!D217="","","exp:"&amp;H217&amp;"-"&amp;HOUR(I217)&amp;":"&amp;(MINUTE(I217))&amp;CHAR(10)&amp;VLOOKUP(outgoing!B217,incoming!A$3:F$294,5,FALSE)))</f>
        <v/>
      </c>
    </row>
    <row r="218" spans="1:10" x14ac:dyDescent="0.3">
      <c r="A218" s="5">
        <v>216</v>
      </c>
      <c r="B218" s="48"/>
      <c r="C218" s="17" t="str">
        <f>IF(B218="","",VLOOKUP(B218,incoming!A$3:B$294,2,FALSE))</f>
        <v/>
      </c>
      <c r="D218" s="46"/>
      <c r="E218" s="30"/>
      <c r="F218" s="31"/>
      <c r="G218" s="26" t="str">
        <f>IF(B218="","",VLOOKUP(B218,incoming!A$3:F$294,6,FALSE))</f>
        <v/>
      </c>
      <c r="H218" s="26" t="str">
        <f t="shared" si="3"/>
        <v/>
      </c>
      <c r="I218" s="27" t="str">
        <f>IF(E218="","",E218+Parameters!$B$5/24)</f>
        <v/>
      </c>
      <c r="J218" s="28" t="str">
        <f>IF(B218="","",Parameters!$B$1&amp;"-"&amp;outgoing!A218&amp;"-"&amp;outgoing!C218&amp;CHAR(10)&amp;IF(outgoing!D218="","","exp:"&amp;H218&amp;"-"&amp;HOUR(I218)&amp;":"&amp;(MINUTE(I218))&amp;CHAR(10)&amp;VLOOKUP(outgoing!B218,incoming!A$3:F$294,5,FALSE)))</f>
        <v/>
      </c>
    </row>
    <row r="219" spans="1:10" x14ac:dyDescent="0.3">
      <c r="A219" s="5">
        <v>217</v>
      </c>
      <c r="B219" s="48"/>
      <c r="C219" s="17" t="str">
        <f>IF(B219="","",VLOOKUP(B219,incoming!A$3:B$294,2,FALSE))</f>
        <v/>
      </c>
      <c r="D219" s="46"/>
      <c r="E219" s="30"/>
      <c r="F219" s="31"/>
      <c r="G219" s="26" t="str">
        <f>IF(B219="","",VLOOKUP(B219,incoming!A$3:F$294,6,FALSE))</f>
        <v/>
      </c>
      <c r="H219" s="26" t="str">
        <f t="shared" si="3"/>
        <v/>
      </c>
      <c r="I219" s="27" t="str">
        <f>IF(E219="","",E219+Parameters!$B$5/24)</f>
        <v/>
      </c>
      <c r="J219" s="28" t="str">
        <f>IF(B219="","",Parameters!$B$1&amp;"-"&amp;outgoing!A219&amp;"-"&amp;outgoing!C219&amp;CHAR(10)&amp;IF(outgoing!D219="","","exp:"&amp;H219&amp;"-"&amp;HOUR(I219)&amp;":"&amp;(MINUTE(I219))&amp;CHAR(10)&amp;VLOOKUP(outgoing!B219,incoming!A$3:F$294,5,FALSE)))</f>
        <v/>
      </c>
    </row>
    <row r="220" spans="1:10" x14ac:dyDescent="0.3">
      <c r="A220" s="5">
        <v>218</v>
      </c>
      <c r="B220" s="48"/>
      <c r="C220" s="17" t="str">
        <f>IF(B220="","",VLOOKUP(B220,incoming!A$3:B$294,2,FALSE))</f>
        <v/>
      </c>
      <c r="D220" s="46"/>
      <c r="E220" s="30"/>
      <c r="F220" s="31"/>
      <c r="G220" s="26" t="str">
        <f>IF(B220="","",VLOOKUP(B220,incoming!A$3:F$294,6,FALSE))</f>
        <v/>
      </c>
      <c r="H220" s="26" t="str">
        <f t="shared" si="3"/>
        <v/>
      </c>
      <c r="I220" s="27" t="str">
        <f>IF(E220="","",E220+Parameters!$B$5/24)</f>
        <v/>
      </c>
      <c r="J220" s="28" t="str">
        <f>IF(B220="","",Parameters!$B$1&amp;"-"&amp;outgoing!A220&amp;"-"&amp;outgoing!C220&amp;CHAR(10)&amp;IF(outgoing!D220="","","exp:"&amp;H220&amp;"-"&amp;HOUR(I220)&amp;":"&amp;(MINUTE(I220))&amp;CHAR(10)&amp;VLOOKUP(outgoing!B220,incoming!A$3:F$294,5,FALSE)))</f>
        <v/>
      </c>
    </row>
    <row r="221" spans="1:10" x14ac:dyDescent="0.3">
      <c r="A221" s="5">
        <v>219</v>
      </c>
      <c r="B221" s="48"/>
      <c r="C221" s="17" t="str">
        <f>IF(B221="","",VLOOKUP(B221,incoming!A$3:B$294,2,FALSE))</f>
        <v/>
      </c>
      <c r="D221" s="46"/>
      <c r="E221" s="30"/>
      <c r="F221" s="31"/>
      <c r="G221" s="26" t="str">
        <f>IF(B221="","",VLOOKUP(B221,incoming!A$3:F$294,6,FALSE))</f>
        <v/>
      </c>
      <c r="H221" s="26" t="str">
        <f t="shared" si="3"/>
        <v/>
      </c>
      <c r="I221" s="27" t="str">
        <f>IF(E221="","",E221+Parameters!$B$5/24)</f>
        <v/>
      </c>
      <c r="J221" s="28" t="str">
        <f>IF(B221="","",Parameters!$B$1&amp;"-"&amp;outgoing!A221&amp;"-"&amp;outgoing!C221&amp;CHAR(10)&amp;IF(outgoing!D221="","","exp:"&amp;H221&amp;"-"&amp;HOUR(I221)&amp;":"&amp;(MINUTE(I221))&amp;CHAR(10)&amp;VLOOKUP(outgoing!B221,incoming!A$3:F$294,5,FALSE)))</f>
        <v/>
      </c>
    </row>
    <row r="222" spans="1:10" x14ac:dyDescent="0.3">
      <c r="A222" s="5">
        <v>220</v>
      </c>
      <c r="B222" s="48"/>
      <c r="C222" s="17" t="str">
        <f>IF(B222="","",VLOOKUP(B222,incoming!A$3:B$294,2,FALSE))</f>
        <v/>
      </c>
      <c r="D222" s="46"/>
      <c r="E222" s="30"/>
      <c r="F222" s="31"/>
      <c r="G222" s="26" t="str">
        <f>IF(B222="","",VLOOKUP(B222,incoming!A$3:F$294,6,FALSE))</f>
        <v/>
      </c>
      <c r="H222" s="26" t="str">
        <f t="shared" si="3"/>
        <v/>
      </c>
      <c r="I222" s="27" t="str">
        <f>IF(E222="","",E222+Parameters!$B$5/24)</f>
        <v/>
      </c>
      <c r="J222" s="28" t="str">
        <f>IF(B222="","",Parameters!$B$1&amp;"-"&amp;outgoing!A222&amp;"-"&amp;outgoing!C222&amp;CHAR(10)&amp;IF(outgoing!D222="","","exp:"&amp;H222&amp;"-"&amp;HOUR(I222)&amp;":"&amp;(MINUTE(I222))&amp;CHAR(10)&amp;VLOOKUP(outgoing!B222,incoming!A$3:F$294,5,FALSE)))</f>
        <v/>
      </c>
    </row>
    <row r="223" spans="1:10" x14ac:dyDescent="0.3">
      <c r="A223" s="5">
        <v>221</v>
      </c>
      <c r="B223" s="48"/>
      <c r="C223" s="17" t="str">
        <f>IF(B223="","",VLOOKUP(B223,incoming!A$3:B$294,2,FALSE))</f>
        <v/>
      </c>
      <c r="D223" s="46"/>
      <c r="E223" s="30"/>
      <c r="F223" s="31"/>
      <c r="G223" s="26" t="str">
        <f>IF(B223="","",VLOOKUP(B223,incoming!A$3:F$294,6,FALSE))</f>
        <v/>
      </c>
      <c r="H223" s="26" t="str">
        <f t="shared" si="3"/>
        <v/>
      </c>
      <c r="I223" s="27" t="str">
        <f>IF(E223="","",E223+Parameters!$B$5/24)</f>
        <v/>
      </c>
      <c r="J223" s="28" t="str">
        <f>IF(B223="","",Parameters!$B$1&amp;"-"&amp;outgoing!A223&amp;"-"&amp;outgoing!C223&amp;CHAR(10)&amp;IF(outgoing!D223="","","exp:"&amp;H223&amp;"-"&amp;HOUR(I223)&amp;":"&amp;(MINUTE(I223))&amp;CHAR(10)&amp;VLOOKUP(outgoing!B223,incoming!A$3:F$294,5,FALSE)))</f>
        <v/>
      </c>
    </row>
    <row r="224" spans="1:10" x14ac:dyDescent="0.3">
      <c r="A224" s="5">
        <v>222</v>
      </c>
      <c r="B224" s="48"/>
      <c r="C224" s="17" t="str">
        <f>IF(B224="","",VLOOKUP(B224,incoming!A$3:B$294,2,FALSE))</f>
        <v/>
      </c>
      <c r="D224" s="46"/>
      <c r="E224" s="30"/>
      <c r="F224" s="31"/>
      <c r="G224" s="26" t="str">
        <f>IF(B224="","",VLOOKUP(B224,incoming!A$3:F$294,6,FALSE))</f>
        <v/>
      </c>
      <c r="H224" s="26" t="str">
        <f t="shared" si="3"/>
        <v/>
      </c>
      <c r="I224" s="27" t="str">
        <f>IF(E224="","",E224+Parameters!$B$5/24)</f>
        <v/>
      </c>
      <c r="J224" s="28" t="str">
        <f>IF(B224="","",Parameters!$B$1&amp;"-"&amp;outgoing!A224&amp;"-"&amp;outgoing!C224&amp;CHAR(10)&amp;IF(outgoing!D224="","","exp:"&amp;H224&amp;"-"&amp;HOUR(I224)&amp;":"&amp;(MINUTE(I224))&amp;CHAR(10)&amp;VLOOKUP(outgoing!B224,incoming!A$3:F$294,5,FALSE)))</f>
        <v/>
      </c>
    </row>
    <row r="225" spans="1:10" x14ac:dyDescent="0.3">
      <c r="A225" s="5">
        <v>223</v>
      </c>
      <c r="C225" s="17" t="str">
        <f>IF(B225="","",VLOOKUP(B225,incoming!A$3:B$294,2,FALSE))</f>
        <v/>
      </c>
      <c r="D225" s="46"/>
      <c r="E225" s="30"/>
      <c r="F225" s="31"/>
      <c r="G225" s="26" t="str">
        <f>IF(B225="","",VLOOKUP(B225,incoming!A$3:F$294,6,FALSE))</f>
        <v/>
      </c>
      <c r="H225" s="26" t="str">
        <f t="shared" si="3"/>
        <v/>
      </c>
      <c r="I225" s="27" t="str">
        <f>IF(E225="","",E225+Parameters!$B$5/24)</f>
        <v/>
      </c>
      <c r="J225" s="28" t="str">
        <f>IF(B225="","",Parameters!$B$1&amp;"-"&amp;outgoing!A225&amp;"-"&amp;outgoing!C225&amp;CHAR(10)&amp;IF(outgoing!D225="","","exp:"&amp;H225&amp;"-"&amp;HOUR(I225)&amp;":"&amp;(MINUTE(I225))&amp;CHAR(10)&amp;VLOOKUP(outgoing!B225,incoming!A$3:F$294,5,FALSE)))</f>
        <v/>
      </c>
    </row>
    <row r="226" spans="1:10" x14ac:dyDescent="0.3">
      <c r="A226" s="5">
        <v>224</v>
      </c>
      <c r="C226" s="17" t="str">
        <f>IF(B226="","",VLOOKUP(B226,incoming!A$3:B$294,2,FALSE))</f>
        <v/>
      </c>
      <c r="D226" s="46"/>
      <c r="E226" s="30"/>
      <c r="F226" s="31"/>
      <c r="G226" s="26" t="str">
        <f>IF(B226="","",VLOOKUP(B226,incoming!A$3:F$294,6,FALSE))</f>
        <v/>
      </c>
      <c r="H226" s="26" t="str">
        <f t="shared" si="3"/>
        <v/>
      </c>
      <c r="I226" s="27" t="str">
        <f>IF(E226="","",E226+Parameters!$B$5/24)</f>
        <v/>
      </c>
      <c r="J226" s="28" t="str">
        <f>IF(B226="","",Parameters!$B$1&amp;"-"&amp;outgoing!A226&amp;"-"&amp;outgoing!C226&amp;CHAR(10)&amp;IF(outgoing!D226="","","exp:"&amp;H226&amp;"-"&amp;HOUR(I226)&amp;":"&amp;(MINUTE(I226))&amp;CHAR(10)&amp;VLOOKUP(outgoing!B226,incoming!A$3:F$294,5,FALSE)))</f>
        <v/>
      </c>
    </row>
    <row r="227" spans="1:10" x14ac:dyDescent="0.3">
      <c r="A227" s="5">
        <v>225</v>
      </c>
      <c r="C227" s="17" t="str">
        <f>IF(B227="","",VLOOKUP(B227,incoming!A$3:B$294,2,FALSE))</f>
        <v/>
      </c>
      <c r="D227" s="46"/>
      <c r="E227" s="30"/>
      <c r="F227" s="31"/>
      <c r="G227" s="26" t="str">
        <f>IF(B227="","",VLOOKUP(B227,incoming!A$3:F$294,6,FALSE))</f>
        <v/>
      </c>
      <c r="H227" s="26" t="str">
        <f t="shared" si="3"/>
        <v/>
      </c>
      <c r="I227" s="27" t="str">
        <f>IF(E227="","",E227+Parameters!$B$5/24)</f>
        <v/>
      </c>
      <c r="J227" s="28" t="str">
        <f>IF(B227="","",Parameters!$B$1&amp;"-"&amp;outgoing!A227&amp;"-"&amp;outgoing!C227&amp;CHAR(10)&amp;IF(outgoing!D227="","","exp:"&amp;H227&amp;"-"&amp;HOUR(I227)&amp;":"&amp;(MINUTE(I227))&amp;CHAR(10)&amp;VLOOKUP(outgoing!B227,incoming!A$3:F$294,5,FALSE)))</f>
        <v/>
      </c>
    </row>
    <row r="228" spans="1:10" x14ac:dyDescent="0.3">
      <c r="A228" s="5">
        <v>226</v>
      </c>
      <c r="C228" s="17" t="str">
        <f>IF(B228="","",VLOOKUP(B228,incoming!A$3:B$294,2,FALSE))</f>
        <v/>
      </c>
      <c r="D228" s="46"/>
      <c r="E228" s="30"/>
      <c r="F228" s="31"/>
      <c r="G228" s="26" t="str">
        <f>IF(B228="","",VLOOKUP(B228,incoming!A$3:F$294,6,FALSE))</f>
        <v/>
      </c>
      <c r="H228" s="26" t="str">
        <f t="shared" si="3"/>
        <v/>
      </c>
      <c r="I228" s="27" t="str">
        <f>IF(E228="","",E228+Parameters!$B$5/24)</f>
        <v/>
      </c>
      <c r="J228" s="28" t="str">
        <f>IF(B228="","",Parameters!$B$1&amp;"-"&amp;outgoing!A228&amp;"-"&amp;outgoing!C228&amp;CHAR(10)&amp;IF(outgoing!D228="","","exp:"&amp;H228&amp;"-"&amp;HOUR(I228)&amp;":"&amp;(MINUTE(I228))&amp;CHAR(10)&amp;VLOOKUP(outgoing!B228,incoming!A$3:F$294,5,FALSE)))</f>
        <v/>
      </c>
    </row>
    <row r="229" spans="1:10" x14ac:dyDescent="0.3">
      <c r="A229" s="5">
        <v>227</v>
      </c>
      <c r="C229" s="17" t="str">
        <f>IF(B229="","",VLOOKUP(B229,incoming!A$3:B$294,2,FALSE))</f>
        <v/>
      </c>
      <c r="D229" s="46"/>
      <c r="E229" s="30"/>
      <c r="F229" s="31"/>
      <c r="G229" s="26" t="str">
        <f>IF(B229="","",VLOOKUP(B229,incoming!A$3:F$294,6,FALSE))</f>
        <v/>
      </c>
      <c r="H229" s="26" t="str">
        <f t="shared" si="3"/>
        <v/>
      </c>
      <c r="I229" s="27" t="str">
        <f>IF(E229="","",E229+Parameters!$B$5/24)</f>
        <v/>
      </c>
      <c r="J229" s="28" t="str">
        <f>IF(B229="","",Parameters!$B$1&amp;"-"&amp;outgoing!A229&amp;"-"&amp;outgoing!C229&amp;CHAR(10)&amp;IF(outgoing!D229="","","exp:"&amp;H229&amp;"-"&amp;HOUR(I229)&amp;":"&amp;(MINUTE(I229))&amp;CHAR(10)&amp;VLOOKUP(outgoing!B229,incoming!A$3:F$294,5,FALSE)))</f>
        <v/>
      </c>
    </row>
    <row r="230" spans="1:10" x14ac:dyDescent="0.3">
      <c r="A230" s="5">
        <v>228</v>
      </c>
      <c r="C230" s="17" t="str">
        <f>IF(B230="","",VLOOKUP(B230,incoming!A$3:B$294,2,FALSE))</f>
        <v/>
      </c>
      <c r="D230" s="46"/>
      <c r="E230" s="30"/>
      <c r="F230" s="31"/>
      <c r="G230" s="26" t="str">
        <f>IF(B230="","",VLOOKUP(B230,incoming!A$3:F$294,6,FALSE))</f>
        <v/>
      </c>
      <c r="H230" s="26" t="str">
        <f t="shared" si="3"/>
        <v/>
      </c>
      <c r="I230" s="27" t="str">
        <f>IF(E230="","",E230+Parameters!$B$5/24)</f>
        <v/>
      </c>
      <c r="J230" s="28" t="str">
        <f>IF(B230="","",Parameters!$B$1&amp;"-"&amp;outgoing!A230&amp;"-"&amp;outgoing!C230&amp;CHAR(10)&amp;IF(outgoing!D230="","","exp:"&amp;H230&amp;"-"&amp;HOUR(I230)&amp;":"&amp;(MINUTE(I230))&amp;CHAR(10)&amp;VLOOKUP(outgoing!B230,incoming!A$3:F$294,5,FALSE)))</f>
        <v/>
      </c>
    </row>
    <row r="231" spans="1:10" x14ac:dyDescent="0.3">
      <c r="A231" s="5">
        <v>229</v>
      </c>
      <c r="C231" s="17" t="str">
        <f>IF(B231="","",VLOOKUP(B231,incoming!A$3:B$294,2,FALSE))</f>
        <v/>
      </c>
      <c r="D231" s="46"/>
      <c r="E231" s="30"/>
      <c r="F231" s="31"/>
      <c r="G231" s="26" t="str">
        <f>IF(B231="","",VLOOKUP(B231,incoming!A$3:F$294,6,FALSE))</f>
        <v/>
      </c>
      <c r="H231" s="26" t="str">
        <f t="shared" si="3"/>
        <v/>
      </c>
      <c r="I231" s="27" t="str">
        <f>IF(E231="","",E231+Parameters!$B$5/24)</f>
        <v/>
      </c>
      <c r="J231" s="28" t="str">
        <f>IF(B231="","",Parameters!$B$1&amp;"-"&amp;outgoing!A231&amp;"-"&amp;outgoing!C231&amp;CHAR(10)&amp;IF(outgoing!D231="","","exp:"&amp;H231&amp;"-"&amp;HOUR(I231)&amp;":"&amp;(MINUTE(I231))&amp;CHAR(10)&amp;VLOOKUP(outgoing!B231,incoming!A$3:F$294,5,FALSE)))</f>
        <v/>
      </c>
    </row>
    <row r="232" spans="1:10" x14ac:dyDescent="0.3">
      <c r="A232" s="5">
        <v>230</v>
      </c>
      <c r="C232" s="17" t="str">
        <f>IF(B232="","",VLOOKUP(B232,incoming!A$3:B$294,2,FALSE))</f>
        <v/>
      </c>
      <c r="D232" s="46"/>
      <c r="E232" s="30"/>
      <c r="F232" s="31"/>
      <c r="G232" s="26" t="str">
        <f>IF(B232="","",VLOOKUP(B232,incoming!A$3:F$294,6,FALSE))</f>
        <v/>
      </c>
      <c r="H232" s="26" t="str">
        <f t="shared" si="3"/>
        <v/>
      </c>
      <c r="I232" s="27" t="str">
        <f>IF(E232="","",E232+Parameters!$B$5/24)</f>
        <v/>
      </c>
      <c r="J232" s="28" t="str">
        <f>IF(B232="","",Parameters!$B$1&amp;"-"&amp;outgoing!A232&amp;"-"&amp;outgoing!C232&amp;CHAR(10)&amp;IF(outgoing!D232="","","exp:"&amp;H232&amp;"-"&amp;HOUR(I232)&amp;":"&amp;(MINUTE(I232))&amp;CHAR(10)&amp;VLOOKUP(outgoing!B232,incoming!A$3:F$294,5,FALSE)))</f>
        <v/>
      </c>
    </row>
    <row r="233" spans="1:10" x14ac:dyDescent="0.3">
      <c r="A233" s="5">
        <v>231</v>
      </c>
      <c r="C233" s="17" t="str">
        <f>IF(B233="","",VLOOKUP(B233,incoming!A$3:B$294,2,FALSE))</f>
        <v/>
      </c>
      <c r="D233" s="46"/>
      <c r="E233" s="30"/>
      <c r="F233" s="31"/>
      <c r="G233" s="26" t="str">
        <f>IF(B233="","",VLOOKUP(B233,incoming!A$3:F$294,6,FALSE))</f>
        <v/>
      </c>
      <c r="H233" s="26" t="str">
        <f t="shared" si="3"/>
        <v/>
      </c>
      <c r="I233" s="27" t="str">
        <f>IF(E233="","",E233+Parameters!$B$5/24)</f>
        <v/>
      </c>
      <c r="J233" s="28" t="str">
        <f>IF(B233="","",Parameters!$B$1&amp;"-"&amp;outgoing!A233&amp;"-"&amp;outgoing!C233&amp;CHAR(10)&amp;IF(outgoing!D233="","","exp:"&amp;H233&amp;"-"&amp;HOUR(I233)&amp;":"&amp;(MINUTE(I233))&amp;CHAR(10)&amp;VLOOKUP(outgoing!B233,incoming!A$3:F$294,5,FALSE)))</f>
        <v/>
      </c>
    </row>
    <row r="234" spans="1:10" x14ac:dyDescent="0.3">
      <c r="A234" s="5">
        <v>232</v>
      </c>
      <c r="C234" s="17" t="str">
        <f>IF(B234="","",VLOOKUP(B234,incoming!A$3:B$294,2,FALSE))</f>
        <v/>
      </c>
      <c r="D234" s="46"/>
      <c r="E234" s="30"/>
      <c r="F234" s="31"/>
      <c r="G234" s="26" t="str">
        <f>IF(B234="","",VLOOKUP(B234,incoming!A$3:F$294,6,FALSE))</f>
        <v/>
      </c>
      <c r="H234" s="26" t="str">
        <f t="shared" si="3"/>
        <v/>
      </c>
      <c r="I234" s="27" t="str">
        <f>IF(E234="","",E234+Parameters!$B$5/24)</f>
        <v/>
      </c>
      <c r="J234" s="28" t="str">
        <f>IF(B234="","",Parameters!$B$1&amp;"-"&amp;outgoing!A234&amp;"-"&amp;outgoing!C234&amp;CHAR(10)&amp;IF(outgoing!D234="","","exp:"&amp;H234&amp;"-"&amp;HOUR(I234)&amp;":"&amp;(MINUTE(I234))&amp;CHAR(10)&amp;VLOOKUP(outgoing!B234,incoming!A$3:F$294,5,FALSE)))</f>
        <v/>
      </c>
    </row>
    <row r="235" spans="1:10" x14ac:dyDescent="0.3">
      <c r="A235" s="5">
        <v>233</v>
      </c>
      <c r="C235" s="17" t="str">
        <f>IF(B235="","",VLOOKUP(B235,incoming!A$3:B$294,2,FALSE))</f>
        <v/>
      </c>
      <c r="D235" s="46"/>
      <c r="E235" s="30"/>
      <c r="F235" s="31"/>
      <c r="G235" s="26" t="str">
        <f>IF(B235="","",VLOOKUP(B235,incoming!A$3:F$294,6,FALSE))</f>
        <v/>
      </c>
      <c r="H235" s="26" t="str">
        <f t="shared" si="3"/>
        <v/>
      </c>
      <c r="I235" s="27" t="str">
        <f>IF(E235="","",E235+Parameters!$B$5/24)</f>
        <v/>
      </c>
      <c r="J235" s="28" t="str">
        <f>IF(B235="","",Parameters!$B$1&amp;"-"&amp;outgoing!A235&amp;"-"&amp;outgoing!C235&amp;CHAR(10)&amp;IF(outgoing!D235="","","exp:"&amp;H235&amp;"-"&amp;HOUR(I235)&amp;":"&amp;(MINUTE(I235))&amp;CHAR(10)&amp;VLOOKUP(outgoing!B235,incoming!A$3:F$294,5,FALSE)))</f>
        <v/>
      </c>
    </row>
    <row r="236" spans="1:10" x14ac:dyDescent="0.3">
      <c r="A236" s="5">
        <v>234</v>
      </c>
      <c r="C236" s="17" t="str">
        <f>IF(B236="","",VLOOKUP(B236,incoming!A$3:B$294,2,FALSE))</f>
        <v/>
      </c>
      <c r="D236" s="46"/>
      <c r="E236" s="30"/>
      <c r="F236" s="31"/>
      <c r="G236" s="26" t="str">
        <f>IF(B236="","",VLOOKUP(B236,incoming!A$3:F$294,6,FALSE))</f>
        <v/>
      </c>
      <c r="H236" s="26" t="str">
        <f t="shared" si="3"/>
        <v/>
      </c>
      <c r="I236" s="27" t="str">
        <f>IF(E236="","",E236+Parameters!$B$5/24)</f>
        <v/>
      </c>
      <c r="J236" s="28" t="str">
        <f>IF(B236="","",Parameters!$B$1&amp;"-"&amp;outgoing!A236&amp;"-"&amp;outgoing!C236&amp;CHAR(10)&amp;IF(outgoing!D236="","","exp:"&amp;H236&amp;"-"&amp;HOUR(I236)&amp;":"&amp;(MINUTE(I236))&amp;CHAR(10)&amp;VLOOKUP(outgoing!B236,incoming!A$3:F$294,5,FALSE)))</f>
        <v/>
      </c>
    </row>
    <row r="237" spans="1:10" x14ac:dyDescent="0.3">
      <c r="A237" s="5">
        <v>235</v>
      </c>
      <c r="C237" s="17" t="str">
        <f>IF(B237="","",VLOOKUP(B237,incoming!A$3:B$294,2,FALSE))</f>
        <v/>
      </c>
      <c r="D237" s="46"/>
      <c r="E237" s="30"/>
      <c r="F237" s="31"/>
      <c r="G237" s="26" t="str">
        <f>IF(B237="","",VLOOKUP(B237,incoming!A$3:F$294,6,FALSE))</f>
        <v/>
      </c>
      <c r="H237" s="26" t="str">
        <f t="shared" si="3"/>
        <v/>
      </c>
      <c r="I237" s="27" t="str">
        <f>IF(E237="","",E237+Parameters!$B$5/24)</f>
        <v/>
      </c>
      <c r="J237" s="28" t="str">
        <f>IF(B237="","",Parameters!$B$1&amp;"-"&amp;outgoing!A237&amp;"-"&amp;outgoing!C237&amp;CHAR(10)&amp;IF(outgoing!D237="","","exp:"&amp;H237&amp;"-"&amp;HOUR(I237)&amp;":"&amp;(MINUTE(I237))&amp;CHAR(10)&amp;VLOOKUP(outgoing!B237,incoming!A$3:F$294,5,FALSE)))</f>
        <v/>
      </c>
    </row>
    <row r="238" spans="1:10" x14ac:dyDescent="0.3">
      <c r="A238" s="5">
        <v>236</v>
      </c>
      <c r="C238" s="17" t="str">
        <f>IF(B238="","",VLOOKUP(B238,incoming!A$3:B$294,2,FALSE))</f>
        <v/>
      </c>
      <c r="D238" s="46"/>
      <c r="E238" s="30"/>
      <c r="F238" s="31"/>
      <c r="G238" s="26" t="str">
        <f>IF(B238="","",VLOOKUP(B238,incoming!A$3:F$294,6,FALSE))</f>
        <v/>
      </c>
      <c r="H238" s="26" t="str">
        <f t="shared" si="3"/>
        <v/>
      </c>
      <c r="I238" s="27" t="str">
        <f>IF(E238="","",E238+Parameters!$B$5/24)</f>
        <v/>
      </c>
      <c r="J238" s="28" t="str">
        <f>IF(B238="","",Parameters!$B$1&amp;"-"&amp;outgoing!A238&amp;"-"&amp;outgoing!C238&amp;CHAR(10)&amp;IF(outgoing!D238="","","exp:"&amp;H238&amp;"-"&amp;HOUR(I238)&amp;":"&amp;(MINUTE(I238))&amp;CHAR(10)&amp;VLOOKUP(outgoing!B238,incoming!A$3:F$294,5,FALSE)))</f>
        <v/>
      </c>
    </row>
    <row r="239" spans="1:10" x14ac:dyDescent="0.3">
      <c r="A239" s="5">
        <v>237</v>
      </c>
      <c r="C239" s="17" t="str">
        <f>IF(B239="","",VLOOKUP(B239,incoming!A$3:B$294,2,FALSE))</f>
        <v/>
      </c>
      <c r="D239" s="46"/>
      <c r="E239" s="30"/>
      <c r="F239" s="31"/>
      <c r="G239" s="26" t="str">
        <f>IF(B239="","",VLOOKUP(B239,incoming!A$3:F$294,6,FALSE))</f>
        <v/>
      </c>
      <c r="H239" s="26" t="str">
        <f t="shared" si="3"/>
        <v/>
      </c>
      <c r="I239" s="27" t="str">
        <f>IF(E239="","",E239+Parameters!$B$5/24)</f>
        <v/>
      </c>
      <c r="J239" s="28" t="str">
        <f>IF(B239="","",Parameters!$B$1&amp;"-"&amp;outgoing!A239&amp;"-"&amp;outgoing!C239&amp;CHAR(10)&amp;IF(outgoing!D239="","","exp:"&amp;H239&amp;"-"&amp;HOUR(I239)&amp;":"&amp;(MINUTE(I239))&amp;CHAR(10)&amp;VLOOKUP(outgoing!B239,incoming!A$3:F$294,5,FALSE)))</f>
        <v/>
      </c>
    </row>
    <row r="240" spans="1:10" x14ac:dyDescent="0.3">
      <c r="A240" s="5">
        <v>238</v>
      </c>
      <c r="C240" s="17" t="str">
        <f>IF(B240="","",VLOOKUP(B240,incoming!A$3:B$294,2,FALSE))</f>
        <v/>
      </c>
      <c r="D240" s="46"/>
      <c r="E240" s="30"/>
      <c r="F240" s="31"/>
      <c r="G240" s="26" t="str">
        <f>IF(B240="","",VLOOKUP(B240,incoming!A$3:F$294,6,FALSE))</f>
        <v/>
      </c>
      <c r="H240" s="26" t="str">
        <f t="shared" si="3"/>
        <v/>
      </c>
      <c r="I240" s="27" t="str">
        <f>IF(E240="","",E240+Parameters!$B$5/24)</f>
        <v/>
      </c>
      <c r="J240" s="28" t="str">
        <f>IF(B240="","",Parameters!$B$1&amp;"-"&amp;outgoing!A240&amp;"-"&amp;outgoing!C240&amp;CHAR(10)&amp;IF(outgoing!D240="","","exp:"&amp;H240&amp;"-"&amp;HOUR(I240)&amp;":"&amp;(MINUTE(I240))&amp;CHAR(10)&amp;VLOOKUP(outgoing!B240,incoming!A$3:F$294,5,FALSE)))</f>
        <v/>
      </c>
    </row>
    <row r="241" spans="1:10" x14ac:dyDescent="0.3">
      <c r="A241" s="5">
        <v>239</v>
      </c>
      <c r="C241" s="17" t="str">
        <f>IF(B241="","",VLOOKUP(B241,incoming!A$3:B$294,2,FALSE))</f>
        <v/>
      </c>
      <c r="D241" s="46"/>
      <c r="E241" s="30"/>
      <c r="F241" s="31"/>
      <c r="G241" s="26" t="str">
        <f>IF(B241="","",VLOOKUP(B241,incoming!A$3:F$294,6,FALSE))</f>
        <v/>
      </c>
      <c r="H241" s="26" t="str">
        <f t="shared" si="3"/>
        <v/>
      </c>
      <c r="I241" s="27" t="str">
        <f>IF(E241="","",E241+Parameters!$B$5/24)</f>
        <v/>
      </c>
      <c r="J241" s="28" t="str">
        <f>IF(B241="","",Parameters!$B$1&amp;"-"&amp;outgoing!A241&amp;"-"&amp;outgoing!C241&amp;CHAR(10)&amp;IF(outgoing!D241="","","exp:"&amp;H241&amp;"-"&amp;HOUR(I241)&amp;":"&amp;(MINUTE(I241))&amp;CHAR(10)&amp;VLOOKUP(outgoing!B241,incoming!A$3:F$294,5,FALSE)))</f>
        <v/>
      </c>
    </row>
    <row r="242" spans="1:10" x14ac:dyDescent="0.3">
      <c r="A242" s="5">
        <v>240</v>
      </c>
      <c r="C242" s="17" t="str">
        <f>IF(B242="","",VLOOKUP(B242,incoming!A$3:B$294,2,FALSE))</f>
        <v/>
      </c>
      <c r="D242" s="46"/>
      <c r="E242" s="30"/>
      <c r="F242" s="31"/>
      <c r="G242" s="26" t="str">
        <f>IF(B242="","",VLOOKUP(B242,incoming!A$3:F$294,6,FALSE))</f>
        <v/>
      </c>
      <c r="H242" s="26" t="str">
        <f t="shared" si="3"/>
        <v/>
      </c>
      <c r="I242" s="27" t="str">
        <f>IF(E242="","",E242+Parameters!$B$5/24)</f>
        <v/>
      </c>
      <c r="J242" s="28" t="str">
        <f>IF(B242="","",Parameters!$B$1&amp;"-"&amp;outgoing!A242&amp;"-"&amp;outgoing!C242&amp;CHAR(10)&amp;IF(outgoing!D242="","","exp:"&amp;H242&amp;"-"&amp;HOUR(I242)&amp;":"&amp;(MINUTE(I242))&amp;CHAR(10)&amp;VLOOKUP(outgoing!B242,incoming!A$3:F$294,5,FALSE)))</f>
        <v/>
      </c>
    </row>
    <row r="243" spans="1:10" x14ac:dyDescent="0.3">
      <c r="A243" s="5">
        <v>241</v>
      </c>
      <c r="C243" s="17" t="str">
        <f>IF(B243="","",VLOOKUP(B243,incoming!A$3:B$294,2,FALSE))</f>
        <v/>
      </c>
      <c r="D243" s="46"/>
      <c r="E243" s="30"/>
      <c r="F243" s="31"/>
      <c r="G243" s="26" t="str">
        <f>IF(B243="","",VLOOKUP(B243,incoming!A$3:F$294,6,FALSE))</f>
        <v/>
      </c>
      <c r="H243" s="26" t="str">
        <f t="shared" si="3"/>
        <v/>
      </c>
      <c r="I243" s="27" t="str">
        <f>IF(E243="","",E243+Parameters!$B$5/24)</f>
        <v/>
      </c>
      <c r="J243" s="28" t="str">
        <f>IF(B243="","",Parameters!$B$1&amp;"-"&amp;outgoing!A243&amp;"-"&amp;outgoing!C243&amp;CHAR(10)&amp;IF(outgoing!D243="","","exp:"&amp;H243&amp;"-"&amp;HOUR(I243)&amp;":"&amp;(MINUTE(I243))&amp;CHAR(10)&amp;VLOOKUP(outgoing!B243,incoming!A$3:F$294,5,FALSE)))</f>
        <v/>
      </c>
    </row>
    <row r="244" spans="1:10" x14ac:dyDescent="0.3">
      <c r="A244" s="5">
        <v>242</v>
      </c>
      <c r="C244" s="17" t="str">
        <f>IF(B244="","",VLOOKUP(B244,incoming!A$3:B$294,2,FALSE))</f>
        <v/>
      </c>
      <c r="D244" s="46"/>
      <c r="E244" s="30"/>
      <c r="F244" s="31"/>
      <c r="G244" s="26" t="str">
        <f>IF(B244="","",VLOOKUP(B244,incoming!A$3:F$294,6,FALSE))</f>
        <v/>
      </c>
      <c r="H244" s="26" t="str">
        <f t="shared" si="3"/>
        <v/>
      </c>
      <c r="I244" s="27" t="str">
        <f>IF(E244="","",E244+Parameters!$B$5/24)</f>
        <v/>
      </c>
      <c r="J244" s="28" t="str">
        <f>IF(B244="","",Parameters!$B$1&amp;"-"&amp;outgoing!A244&amp;"-"&amp;outgoing!C244&amp;CHAR(10)&amp;IF(outgoing!D244="","","exp:"&amp;H244&amp;"-"&amp;HOUR(I244)&amp;":"&amp;(MINUTE(I244))&amp;CHAR(10)&amp;VLOOKUP(outgoing!B244,incoming!A$3:F$294,5,FALSE)))</f>
        <v/>
      </c>
    </row>
    <row r="245" spans="1:10" x14ac:dyDescent="0.3">
      <c r="A245" s="5">
        <v>243</v>
      </c>
      <c r="C245" s="17" t="str">
        <f>IF(B245="","",VLOOKUP(B245,incoming!A$3:B$294,2,FALSE))</f>
        <v/>
      </c>
      <c r="D245" s="46"/>
      <c r="E245" s="30"/>
      <c r="F245" s="31"/>
      <c r="G245" s="26" t="str">
        <f>IF(B245="","",VLOOKUP(B245,incoming!A$3:F$294,6,FALSE))</f>
        <v/>
      </c>
      <c r="H245" s="26" t="str">
        <f t="shared" si="3"/>
        <v/>
      </c>
      <c r="I245" s="27" t="str">
        <f>IF(E245="","",E245+Parameters!$B$5/24)</f>
        <v/>
      </c>
      <c r="J245" s="28" t="str">
        <f>IF(B245="","",Parameters!$B$1&amp;"-"&amp;outgoing!A245&amp;"-"&amp;outgoing!C245&amp;CHAR(10)&amp;IF(outgoing!D245="","","exp:"&amp;H245&amp;"-"&amp;HOUR(I245)&amp;":"&amp;(MINUTE(I245))&amp;CHAR(10)&amp;VLOOKUP(outgoing!B245,incoming!A$3:F$294,5,FALSE)))</f>
        <v/>
      </c>
    </row>
    <row r="246" spans="1:10" x14ac:dyDescent="0.3">
      <c r="A246" s="5">
        <v>244</v>
      </c>
      <c r="C246" s="17" t="str">
        <f>IF(B246="","",VLOOKUP(B246,incoming!A$3:B$294,2,FALSE))</f>
        <v/>
      </c>
      <c r="D246" s="46"/>
      <c r="E246" s="30"/>
      <c r="F246" s="31"/>
      <c r="G246" s="26" t="str">
        <f>IF(B246="","",VLOOKUP(B246,incoming!A$3:F$294,6,FALSE))</f>
        <v/>
      </c>
      <c r="H246" s="26" t="str">
        <f t="shared" si="3"/>
        <v/>
      </c>
      <c r="I246" s="27" t="str">
        <f>IF(E246="","",E246+Parameters!$B$5/24)</f>
        <v/>
      </c>
      <c r="J246" s="28" t="str">
        <f>IF(B246="","",Parameters!$B$1&amp;"-"&amp;outgoing!A246&amp;"-"&amp;outgoing!C246&amp;CHAR(10)&amp;IF(outgoing!D246="","","exp:"&amp;H246&amp;"-"&amp;HOUR(I246)&amp;":"&amp;(MINUTE(I246))&amp;CHAR(10)&amp;VLOOKUP(outgoing!B246,incoming!A$3:F$294,5,FALSE)))</f>
        <v/>
      </c>
    </row>
    <row r="247" spans="1:10" x14ac:dyDescent="0.3">
      <c r="A247" s="5">
        <v>245</v>
      </c>
      <c r="C247" s="17" t="str">
        <f>IF(B247="","",VLOOKUP(B247,incoming!A$3:B$294,2,FALSE))</f>
        <v/>
      </c>
      <c r="D247" s="46"/>
      <c r="E247" s="30"/>
      <c r="F247" s="31"/>
      <c r="G247" s="26" t="str">
        <f>IF(B247="","",VLOOKUP(B247,incoming!A$3:F$294,6,FALSE))</f>
        <v/>
      </c>
      <c r="H247" s="26" t="str">
        <f t="shared" si="3"/>
        <v/>
      </c>
      <c r="I247" s="27" t="str">
        <f>IF(E247="","",E247+Parameters!$B$5/24)</f>
        <v/>
      </c>
      <c r="J247" s="28" t="str">
        <f>IF(B247="","",Parameters!$B$1&amp;"-"&amp;outgoing!A247&amp;"-"&amp;outgoing!C247&amp;CHAR(10)&amp;IF(outgoing!D247="","","exp:"&amp;H247&amp;"-"&amp;HOUR(I247)&amp;":"&amp;(MINUTE(I247))&amp;CHAR(10)&amp;VLOOKUP(outgoing!B247,incoming!A$3:F$294,5,FALSE)))</f>
        <v/>
      </c>
    </row>
    <row r="248" spans="1:10" x14ac:dyDescent="0.3">
      <c r="A248" s="5">
        <v>246</v>
      </c>
      <c r="C248" s="17" t="str">
        <f>IF(B248="","",VLOOKUP(B248,incoming!A$3:B$294,2,FALSE))</f>
        <v/>
      </c>
      <c r="D248" s="46"/>
      <c r="E248" s="30"/>
      <c r="F248" s="31"/>
      <c r="G248" s="26" t="str">
        <f>IF(B248="","",VLOOKUP(B248,incoming!A$3:F$294,6,FALSE))</f>
        <v/>
      </c>
      <c r="H248" s="26" t="str">
        <f t="shared" si="3"/>
        <v/>
      </c>
      <c r="I248" s="27" t="str">
        <f>IF(E248="","",E248+Parameters!$B$5/24)</f>
        <v/>
      </c>
      <c r="J248" s="28" t="str">
        <f>IF(B248="","",Parameters!$B$1&amp;"-"&amp;outgoing!A248&amp;"-"&amp;outgoing!C248&amp;CHAR(10)&amp;IF(outgoing!D248="","","exp:"&amp;H248&amp;"-"&amp;HOUR(I248)&amp;":"&amp;(MINUTE(I248))&amp;CHAR(10)&amp;VLOOKUP(outgoing!B248,incoming!A$3:F$294,5,FALSE)))</f>
        <v/>
      </c>
    </row>
    <row r="249" spans="1:10" x14ac:dyDescent="0.3">
      <c r="A249" s="5">
        <v>247</v>
      </c>
      <c r="C249" s="17" t="str">
        <f>IF(B249="","",VLOOKUP(B249,incoming!A$3:B$294,2,FALSE))</f>
        <v/>
      </c>
      <c r="D249" s="46"/>
      <c r="E249" s="30"/>
      <c r="F249" s="31"/>
      <c r="G249" s="26" t="str">
        <f>IF(B249="","",VLOOKUP(B249,incoming!A$3:F$294,6,FALSE))</f>
        <v/>
      </c>
      <c r="H249" s="26" t="str">
        <f t="shared" si="3"/>
        <v/>
      </c>
      <c r="I249" s="27" t="str">
        <f>IF(E249="","",E249+Parameters!$B$5/24)</f>
        <v/>
      </c>
      <c r="J249" s="28" t="str">
        <f>IF(B249="","",Parameters!$B$1&amp;"-"&amp;outgoing!A249&amp;"-"&amp;outgoing!C249&amp;CHAR(10)&amp;IF(outgoing!D249="","","exp:"&amp;H249&amp;"-"&amp;HOUR(I249)&amp;":"&amp;(MINUTE(I249))&amp;CHAR(10)&amp;VLOOKUP(outgoing!B249,incoming!A$3:F$294,5,FALSE)))</f>
        <v/>
      </c>
    </row>
    <row r="250" spans="1:10" x14ac:dyDescent="0.3">
      <c r="A250" s="5">
        <v>248</v>
      </c>
      <c r="C250" s="17" t="str">
        <f>IF(B250="","",VLOOKUP(B250,incoming!A$3:B$294,2,FALSE))</f>
        <v/>
      </c>
      <c r="D250" s="46"/>
      <c r="E250" s="30"/>
      <c r="F250" s="31"/>
      <c r="G250" s="26" t="str">
        <f>IF(B250="","",VLOOKUP(B250,incoming!A$3:F$294,6,FALSE))</f>
        <v/>
      </c>
      <c r="H250" s="26" t="str">
        <f t="shared" si="3"/>
        <v/>
      </c>
      <c r="I250" s="27" t="str">
        <f>IF(E250="","",E250+Parameters!$B$5/24)</f>
        <v/>
      </c>
      <c r="J250" s="28" t="str">
        <f>IF(B250="","",Parameters!$B$1&amp;"-"&amp;outgoing!A250&amp;"-"&amp;outgoing!C250&amp;CHAR(10)&amp;IF(outgoing!D250="","","exp:"&amp;H250&amp;"-"&amp;HOUR(I250)&amp;":"&amp;(MINUTE(I250))&amp;CHAR(10)&amp;VLOOKUP(outgoing!B250,incoming!A$3:F$294,5,FALSE)))</f>
        <v/>
      </c>
    </row>
    <row r="251" spans="1:10" x14ac:dyDescent="0.3">
      <c r="A251" s="5">
        <v>249</v>
      </c>
      <c r="C251" s="17" t="str">
        <f>IF(B251="","",VLOOKUP(B251,incoming!A$3:B$294,2,FALSE))</f>
        <v/>
      </c>
      <c r="D251" s="46"/>
      <c r="E251" s="30"/>
      <c r="F251" s="31"/>
      <c r="G251" s="26" t="str">
        <f>IF(B251="","",VLOOKUP(B251,incoming!A$3:F$294,6,FALSE))</f>
        <v/>
      </c>
      <c r="H251" s="26" t="str">
        <f t="shared" si="3"/>
        <v/>
      </c>
      <c r="I251" s="27" t="str">
        <f>IF(E251="","",E251+Parameters!$B$5/24)</f>
        <v/>
      </c>
      <c r="J251" s="28" t="str">
        <f>IF(B251="","",Parameters!$B$1&amp;"-"&amp;outgoing!A251&amp;"-"&amp;outgoing!C251&amp;CHAR(10)&amp;IF(outgoing!D251="","","exp:"&amp;H251&amp;"-"&amp;HOUR(I251)&amp;":"&amp;(MINUTE(I251))&amp;CHAR(10)&amp;VLOOKUP(outgoing!B251,incoming!A$3:F$294,5,FALSE)))</f>
        <v/>
      </c>
    </row>
    <row r="252" spans="1:10" x14ac:dyDescent="0.3">
      <c r="A252" s="5">
        <v>250</v>
      </c>
      <c r="C252" s="17" t="str">
        <f>IF(B252="","",VLOOKUP(B252,incoming!A$3:B$294,2,FALSE))</f>
        <v/>
      </c>
      <c r="D252" s="46"/>
      <c r="E252" s="30"/>
      <c r="F252" s="31"/>
      <c r="G252" s="26" t="str">
        <f>IF(B252="","",VLOOKUP(B252,incoming!A$3:F$294,6,FALSE))</f>
        <v/>
      </c>
      <c r="H252" s="26" t="str">
        <f t="shared" si="3"/>
        <v/>
      </c>
      <c r="I252" s="27" t="str">
        <f>IF(E252="","",E252+Parameters!$B$5/24)</f>
        <v/>
      </c>
      <c r="J252" s="28" t="str">
        <f>IF(B252="","",Parameters!$B$1&amp;"-"&amp;outgoing!A252&amp;"-"&amp;outgoing!C252&amp;CHAR(10)&amp;IF(outgoing!D252="","","exp:"&amp;H252&amp;"-"&amp;HOUR(I252)&amp;":"&amp;(MINUTE(I252))&amp;CHAR(10)&amp;VLOOKUP(outgoing!B252,incoming!A$3:F$294,5,FALSE)))</f>
        <v/>
      </c>
    </row>
    <row r="253" spans="1:10" x14ac:dyDescent="0.3">
      <c r="A253" s="5">
        <v>251</v>
      </c>
      <c r="C253" s="17" t="str">
        <f>IF(B253="","",VLOOKUP(B253,incoming!A$3:B$294,2,FALSE))</f>
        <v/>
      </c>
      <c r="D253" s="46"/>
      <c r="E253" s="30"/>
      <c r="F253" s="31"/>
      <c r="G253" s="26" t="str">
        <f>IF(B253="","",VLOOKUP(B253,incoming!A$3:F$294,6,FALSE))</f>
        <v/>
      </c>
      <c r="H253" s="26" t="str">
        <f t="shared" si="3"/>
        <v/>
      </c>
      <c r="I253" s="27" t="str">
        <f>IF(E253="","",E253+Parameters!$B$5/24)</f>
        <v/>
      </c>
      <c r="J253" s="28" t="str">
        <f>IF(B253="","",Parameters!$B$1&amp;"-"&amp;outgoing!A253&amp;"-"&amp;outgoing!C253&amp;CHAR(10)&amp;IF(outgoing!D253="","","exp:"&amp;H253&amp;"-"&amp;HOUR(I253)&amp;":"&amp;(MINUTE(I253))&amp;CHAR(10)&amp;VLOOKUP(outgoing!B253,incoming!A$3:F$294,5,FALSE)))</f>
        <v/>
      </c>
    </row>
    <row r="254" spans="1:10" x14ac:dyDescent="0.3">
      <c r="A254" s="5">
        <v>252</v>
      </c>
      <c r="C254" s="17" t="str">
        <f>IF(B254="","",VLOOKUP(B254,incoming!A$3:B$294,2,FALSE))</f>
        <v/>
      </c>
      <c r="D254" s="46"/>
      <c r="E254" s="30"/>
      <c r="F254" s="31"/>
      <c r="G254" s="26" t="str">
        <f>IF(B254="","",VLOOKUP(B254,incoming!A$3:F$294,6,FALSE))</f>
        <v/>
      </c>
      <c r="H254" s="26" t="str">
        <f t="shared" si="3"/>
        <v/>
      </c>
      <c r="I254" s="27" t="str">
        <f>IF(E254="","",E254+Parameters!$B$5/24)</f>
        <v/>
      </c>
      <c r="J254" s="28" t="str">
        <f>IF(B254="","",Parameters!$B$1&amp;"-"&amp;outgoing!A254&amp;"-"&amp;outgoing!C254&amp;CHAR(10)&amp;IF(outgoing!D254="","","exp:"&amp;H254&amp;"-"&amp;HOUR(I254)&amp;":"&amp;(MINUTE(I254))&amp;CHAR(10)&amp;VLOOKUP(outgoing!B254,incoming!A$3:F$294,5,FALSE)))</f>
        <v/>
      </c>
    </row>
    <row r="255" spans="1:10" x14ac:dyDescent="0.3">
      <c r="A255" s="5">
        <v>253</v>
      </c>
      <c r="C255" s="17" t="str">
        <f>IF(B255="","",VLOOKUP(B255,incoming!A$3:B$294,2,FALSE))</f>
        <v/>
      </c>
      <c r="D255" s="46"/>
      <c r="E255" s="30"/>
      <c r="F255" s="31"/>
      <c r="G255" s="26" t="str">
        <f>IF(B255="","",VLOOKUP(B255,incoming!A$3:F$294,6,FALSE))</f>
        <v/>
      </c>
      <c r="H255" s="26" t="str">
        <f t="shared" si="3"/>
        <v/>
      </c>
      <c r="I255" s="27" t="str">
        <f>IF(E255="","",E255+Parameters!$B$5/24)</f>
        <v/>
      </c>
      <c r="J255" s="28" t="str">
        <f>IF(B255="","",Parameters!$B$1&amp;"-"&amp;outgoing!A255&amp;"-"&amp;outgoing!C255&amp;CHAR(10)&amp;IF(outgoing!D255="","","exp:"&amp;H255&amp;"-"&amp;HOUR(I255)&amp;":"&amp;(MINUTE(I255))&amp;CHAR(10)&amp;VLOOKUP(outgoing!B255,incoming!A$3:F$294,5,FALSE)))</f>
        <v/>
      </c>
    </row>
    <row r="256" spans="1:10" x14ac:dyDescent="0.3">
      <c r="A256" s="5">
        <v>254</v>
      </c>
      <c r="C256" s="17" t="str">
        <f>IF(B256="","",VLOOKUP(B256,incoming!A$3:B$294,2,FALSE))</f>
        <v/>
      </c>
      <c r="D256" s="46"/>
      <c r="E256" s="30"/>
      <c r="F256" s="31"/>
      <c r="G256" s="26" t="str">
        <f>IF(B256="","",VLOOKUP(B256,incoming!A$3:F$294,6,FALSE))</f>
        <v/>
      </c>
      <c r="H256" s="26" t="str">
        <f t="shared" si="3"/>
        <v/>
      </c>
      <c r="I256" s="27" t="str">
        <f>IF(E256="","",E256+Parameters!$B$5/24)</f>
        <v/>
      </c>
      <c r="J256" s="28" t="str">
        <f>IF(B256="","",Parameters!$B$1&amp;"-"&amp;outgoing!A256&amp;"-"&amp;outgoing!C256&amp;CHAR(10)&amp;IF(outgoing!D256="","","exp:"&amp;H256&amp;"-"&amp;HOUR(I256)&amp;":"&amp;(MINUTE(I256))&amp;CHAR(10)&amp;VLOOKUP(outgoing!B256,incoming!A$3:F$294,5,FALSE)))</f>
        <v/>
      </c>
    </row>
    <row r="257" spans="1:10" x14ac:dyDescent="0.3">
      <c r="A257" s="5">
        <v>255</v>
      </c>
      <c r="C257" s="17" t="str">
        <f>IF(B257="","",VLOOKUP(B257,incoming!A$3:B$294,2,FALSE))</f>
        <v/>
      </c>
      <c r="D257" s="46"/>
      <c r="E257" s="30"/>
      <c r="F257" s="31"/>
      <c r="G257" s="26" t="str">
        <f>IF(B257="","",VLOOKUP(B257,incoming!A$3:F$294,6,FALSE))</f>
        <v/>
      </c>
      <c r="H257" s="26" t="str">
        <f t="shared" si="3"/>
        <v/>
      </c>
      <c r="I257" s="27" t="str">
        <f>IF(E257="","",E257+Parameters!$B$5/24)</f>
        <v/>
      </c>
      <c r="J257" s="28" t="str">
        <f>IF(B257="","",Parameters!$B$1&amp;"-"&amp;outgoing!A257&amp;"-"&amp;outgoing!C257&amp;CHAR(10)&amp;IF(outgoing!D257="","","exp:"&amp;H257&amp;"-"&amp;HOUR(I257)&amp;":"&amp;(MINUTE(I257))&amp;CHAR(10)&amp;VLOOKUP(outgoing!B257,incoming!A$3:F$294,5,FALSE)))</f>
        <v/>
      </c>
    </row>
    <row r="258" spans="1:10" x14ac:dyDescent="0.3">
      <c r="A258" s="5">
        <v>256</v>
      </c>
      <c r="C258" s="17" t="str">
        <f>IF(B258="","",VLOOKUP(B258,incoming!A$3:B$294,2,FALSE))</f>
        <v/>
      </c>
      <c r="D258" s="46"/>
      <c r="E258" s="30"/>
      <c r="F258" s="31"/>
      <c r="G258" s="26" t="str">
        <f>IF(B258="","",VLOOKUP(B258,incoming!A$3:F$294,6,FALSE))</f>
        <v/>
      </c>
      <c r="H258" s="26" t="str">
        <f t="shared" si="3"/>
        <v/>
      </c>
      <c r="I258" s="27" t="str">
        <f>IF(E258="","",E258+Parameters!$B$5/24)</f>
        <v/>
      </c>
      <c r="J258" s="28" t="str">
        <f>IF(B258="","",Parameters!$B$1&amp;"-"&amp;outgoing!A258&amp;"-"&amp;outgoing!C258&amp;CHAR(10)&amp;IF(outgoing!D258="","","exp:"&amp;H258&amp;"-"&amp;HOUR(I258)&amp;":"&amp;(MINUTE(I258))&amp;CHAR(10)&amp;VLOOKUP(outgoing!B258,incoming!A$3:F$294,5,FALSE)))</f>
        <v/>
      </c>
    </row>
    <row r="259" spans="1:10" x14ac:dyDescent="0.3">
      <c r="A259" s="5">
        <v>257</v>
      </c>
      <c r="C259" s="17" t="str">
        <f>IF(B259="","",VLOOKUP(B259,incoming!A$3:B$294,2,FALSE))</f>
        <v/>
      </c>
      <c r="D259" s="46"/>
      <c r="E259" s="30"/>
      <c r="F259" s="31"/>
      <c r="G259" s="26" t="str">
        <f>IF(B259="","",VLOOKUP(B259,incoming!A$3:F$294,6,FALSE))</f>
        <v/>
      </c>
      <c r="H259" s="26" t="str">
        <f t="shared" si="3"/>
        <v/>
      </c>
      <c r="I259" s="27" t="str">
        <f>IF(E259="","",E259+Parameters!$B$5/24)</f>
        <v/>
      </c>
      <c r="J259" s="28" t="str">
        <f>IF(B259="","",Parameters!$B$1&amp;"-"&amp;outgoing!A259&amp;"-"&amp;outgoing!C259&amp;CHAR(10)&amp;IF(outgoing!D259="","","exp:"&amp;H259&amp;"-"&amp;HOUR(I259)&amp;":"&amp;(MINUTE(I259))&amp;CHAR(10)&amp;VLOOKUP(outgoing!B259,incoming!A$3:F$294,5,FALSE)))</f>
        <v/>
      </c>
    </row>
    <row r="260" spans="1:10" x14ac:dyDescent="0.3">
      <c r="A260" s="5">
        <v>258</v>
      </c>
      <c r="C260" s="17" t="str">
        <f>IF(B260="","",VLOOKUP(B260,incoming!A$3:B$294,2,FALSE))</f>
        <v/>
      </c>
      <c r="D260" s="46"/>
      <c r="E260" s="30"/>
      <c r="F260" s="31"/>
      <c r="G260" s="26" t="str">
        <f>IF(B260="","",VLOOKUP(B260,incoming!A$3:F$294,6,FALSE))</f>
        <v/>
      </c>
      <c r="H260" s="26" t="str">
        <f t="shared" si="3"/>
        <v/>
      </c>
      <c r="I260" s="27" t="str">
        <f>IF(E260="","",E260+Parameters!$B$5/24)</f>
        <v/>
      </c>
      <c r="J260" s="28" t="str">
        <f>IF(B260="","",Parameters!$B$1&amp;"-"&amp;outgoing!A260&amp;"-"&amp;outgoing!C260&amp;CHAR(10)&amp;IF(outgoing!D260="","","exp:"&amp;H260&amp;"-"&amp;HOUR(I260)&amp;":"&amp;(MINUTE(I260))&amp;CHAR(10)&amp;VLOOKUP(outgoing!B260,incoming!A$3:F$294,5,FALSE)))</f>
        <v/>
      </c>
    </row>
    <row r="261" spans="1:10" x14ac:dyDescent="0.3">
      <c r="A261" s="5">
        <v>259</v>
      </c>
      <c r="C261" s="17" t="str">
        <f>IF(B261="","",VLOOKUP(B261,incoming!A$3:B$294,2,FALSE))</f>
        <v/>
      </c>
      <c r="D261" s="46"/>
      <c r="E261" s="30"/>
      <c r="F261" s="31"/>
      <c r="G261" s="26" t="str">
        <f>IF(B261="","",VLOOKUP(B261,incoming!A$3:F$294,6,FALSE))</f>
        <v/>
      </c>
      <c r="H261" s="26" t="str">
        <f t="shared" ref="H261:H324" si="4">IF(D261="","",D261)</f>
        <v/>
      </c>
      <c r="I261" s="27" t="str">
        <f>IF(E261="","",E261+Parameters!$B$5/24)</f>
        <v/>
      </c>
      <c r="J261" s="28" t="str">
        <f>IF(B261="","",Parameters!$B$1&amp;"-"&amp;outgoing!A261&amp;"-"&amp;outgoing!C261&amp;CHAR(10)&amp;IF(outgoing!D261="","","exp:"&amp;H261&amp;"-"&amp;HOUR(I261)&amp;":"&amp;(MINUTE(I261))&amp;CHAR(10)&amp;VLOOKUP(outgoing!B261,incoming!A$3:F$294,5,FALSE)))</f>
        <v/>
      </c>
    </row>
    <row r="262" spans="1:10" x14ac:dyDescent="0.3">
      <c r="A262" s="5">
        <v>260</v>
      </c>
      <c r="C262" s="17" t="str">
        <f>IF(B262="","",VLOOKUP(B262,incoming!A$3:B$294,2,FALSE))</f>
        <v/>
      </c>
      <c r="D262" s="46"/>
      <c r="E262" s="30"/>
      <c r="F262" s="31"/>
      <c r="G262" s="26" t="str">
        <f>IF(B262="","",VLOOKUP(B262,incoming!A$3:F$294,6,FALSE))</f>
        <v/>
      </c>
      <c r="H262" s="26" t="str">
        <f t="shared" si="4"/>
        <v/>
      </c>
      <c r="I262" s="27" t="str">
        <f>IF(E262="","",E262+Parameters!$B$5/24)</f>
        <v/>
      </c>
      <c r="J262" s="28" t="str">
        <f>IF(B262="","",Parameters!$B$1&amp;"-"&amp;outgoing!A262&amp;"-"&amp;outgoing!C262&amp;CHAR(10)&amp;IF(outgoing!D262="","","exp:"&amp;H262&amp;"-"&amp;HOUR(I262)&amp;":"&amp;(MINUTE(I262))&amp;CHAR(10)&amp;VLOOKUP(outgoing!B262,incoming!A$3:F$294,5,FALSE)))</f>
        <v/>
      </c>
    </row>
    <row r="263" spans="1:10" x14ac:dyDescent="0.3">
      <c r="A263" s="5">
        <v>261</v>
      </c>
      <c r="C263" s="17" t="str">
        <f>IF(B263="","",VLOOKUP(B263,incoming!A$3:B$294,2,FALSE))</f>
        <v/>
      </c>
      <c r="D263" s="46"/>
      <c r="E263" s="30"/>
      <c r="F263" s="31"/>
      <c r="G263" s="26" t="str">
        <f>IF(B263="","",VLOOKUP(B263,incoming!A$3:F$294,6,FALSE))</f>
        <v/>
      </c>
      <c r="H263" s="26" t="str">
        <f t="shared" si="4"/>
        <v/>
      </c>
      <c r="I263" s="27" t="str">
        <f>IF(E263="","",E263+Parameters!$B$5/24)</f>
        <v/>
      </c>
      <c r="J263" s="28" t="str">
        <f>IF(B263="","",Parameters!$B$1&amp;"-"&amp;outgoing!A263&amp;"-"&amp;outgoing!C263&amp;CHAR(10)&amp;IF(outgoing!D263="","","exp:"&amp;H263&amp;"-"&amp;HOUR(I263)&amp;":"&amp;(MINUTE(I263))&amp;CHAR(10)&amp;VLOOKUP(outgoing!B263,incoming!A$3:F$294,5,FALSE)))</f>
        <v/>
      </c>
    </row>
    <row r="264" spans="1:10" x14ac:dyDescent="0.3">
      <c r="A264" s="5">
        <v>262</v>
      </c>
      <c r="C264" s="17" t="str">
        <f>IF(B264="","",VLOOKUP(B264,incoming!A$3:B$294,2,FALSE))</f>
        <v/>
      </c>
      <c r="D264" s="46"/>
      <c r="E264" s="30"/>
      <c r="F264" s="31"/>
      <c r="G264" s="26" t="str">
        <f>IF(B264="","",VLOOKUP(B264,incoming!A$3:F$294,6,FALSE))</f>
        <v/>
      </c>
      <c r="H264" s="26" t="str">
        <f t="shared" si="4"/>
        <v/>
      </c>
      <c r="I264" s="27" t="str">
        <f>IF(E264="","",E264+Parameters!$B$5/24)</f>
        <v/>
      </c>
      <c r="J264" s="28" t="str">
        <f>IF(B264="","",Parameters!$B$1&amp;"-"&amp;outgoing!A264&amp;"-"&amp;outgoing!C264&amp;CHAR(10)&amp;IF(outgoing!D264="","","exp:"&amp;H264&amp;"-"&amp;HOUR(I264)&amp;":"&amp;(MINUTE(I264))&amp;CHAR(10)&amp;VLOOKUP(outgoing!B264,incoming!A$3:F$294,5,FALSE)))</f>
        <v/>
      </c>
    </row>
    <row r="265" spans="1:10" x14ac:dyDescent="0.3">
      <c r="A265" s="5">
        <v>263</v>
      </c>
      <c r="C265" s="17" t="str">
        <f>IF(B265="","",VLOOKUP(B265,incoming!A$3:B$294,2,FALSE))</f>
        <v/>
      </c>
      <c r="D265" s="46"/>
      <c r="E265" s="30"/>
      <c r="F265" s="31"/>
      <c r="G265" s="26" t="str">
        <f>IF(B265="","",VLOOKUP(B265,incoming!A$3:F$294,6,FALSE))</f>
        <v/>
      </c>
      <c r="H265" s="26" t="str">
        <f t="shared" si="4"/>
        <v/>
      </c>
      <c r="I265" s="27" t="str">
        <f>IF(E265="","",E265+Parameters!$B$5/24)</f>
        <v/>
      </c>
      <c r="J265" s="28" t="str">
        <f>IF(B265="","",Parameters!$B$1&amp;"-"&amp;outgoing!A265&amp;"-"&amp;outgoing!C265&amp;CHAR(10)&amp;IF(outgoing!D265="","","exp:"&amp;H265&amp;"-"&amp;HOUR(I265)&amp;":"&amp;(MINUTE(I265))&amp;CHAR(10)&amp;VLOOKUP(outgoing!B265,incoming!A$3:F$294,5,FALSE)))</f>
        <v/>
      </c>
    </row>
    <row r="266" spans="1:10" x14ac:dyDescent="0.3">
      <c r="A266" s="5">
        <v>264</v>
      </c>
      <c r="C266" s="17" t="str">
        <f>IF(B266="","",VLOOKUP(B266,incoming!A$3:B$294,2,FALSE))</f>
        <v/>
      </c>
      <c r="D266" s="46"/>
      <c r="E266" s="30"/>
      <c r="F266" s="31"/>
      <c r="G266" s="26" t="str">
        <f>IF(B266="","",VLOOKUP(B266,incoming!A$3:F$294,6,FALSE))</f>
        <v/>
      </c>
      <c r="H266" s="26" t="str">
        <f t="shared" si="4"/>
        <v/>
      </c>
      <c r="I266" s="27" t="str">
        <f>IF(E266="","",E266+Parameters!$B$5/24)</f>
        <v/>
      </c>
      <c r="J266" s="28" t="str">
        <f>IF(B266="","",Parameters!$B$1&amp;"-"&amp;outgoing!A266&amp;"-"&amp;outgoing!C266&amp;CHAR(10)&amp;IF(outgoing!D266="","","exp:"&amp;H266&amp;"-"&amp;HOUR(I266)&amp;":"&amp;(MINUTE(I266))&amp;CHAR(10)&amp;VLOOKUP(outgoing!B266,incoming!A$3:F$294,5,FALSE)))</f>
        <v/>
      </c>
    </row>
    <row r="267" spans="1:10" x14ac:dyDescent="0.3">
      <c r="A267" s="5">
        <v>265</v>
      </c>
      <c r="C267" s="17" t="str">
        <f>IF(B267="","",VLOOKUP(B267,incoming!A$3:B$294,2,FALSE))</f>
        <v/>
      </c>
      <c r="D267" s="46"/>
      <c r="E267" s="30"/>
      <c r="F267" s="31"/>
      <c r="G267" s="26" t="str">
        <f>IF(B267="","",VLOOKUP(B267,incoming!A$3:F$294,6,FALSE))</f>
        <v/>
      </c>
      <c r="H267" s="26" t="str">
        <f t="shared" si="4"/>
        <v/>
      </c>
      <c r="I267" s="27" t="str">
        <f>IF(E267="","",E267+Parameters!$B$5/24)</f>
        <v/>
      </c>
      <c r="J267" s="28" t="str">
        <f>IF(B267="","",Parameters!$B$1&amp;"-"&amp;outgoing!A267&amp;"-"&amp;outgoing!C267&amp;CHAR(10)&amp;IF(outgoing!D267="","","exp:"&amp;H267&amp;"-"&amp;HOUR(I267)&amp;":"&amp;(MINUTE(I267))&amp;CHAR(10)&amp;VLOOKUP(outgoing!B267,incoming!A$3:F$294,5,FALSE)))</f>
        <v/>
      </c>
    </row>
    <row r="268" spans="1:10" x14ac:dyDescent="0.3">
      <c r="A268" s="5">
        <v>266</v>
      </c>
      <c r="C268" s="17" t="str">
        <f>IF(B268="","",VLOOKUP(B268,incoming!A$3:B$294,2,FALSE))</f>
        <v/>
      </c>
      <c r="D268" s="46"/>
      <c r="E268" s="30"/>
      <c r="F268" s="31"/>
      <c r="G268" s="26" t="str">
        <f>IF(B268="","",VLOOKUP(B268,incoming!A$3:F$294,6,FALSE))</f>
        <v/>
      </c>
      <c r="H268" s="26" t="str">
        <f t="shared" si="4"/>
        <v/>
      </c>
      <c r="I268" s="27" t="str">
        <f>IF(E268="","",E268+Parameters!$B$5/24)</f>
        <v/>
      </c>
      <c r="J268" s="28" t="str">
        <f>IF(B268="","",Parameters!$B$1&amp;"-"&amp;outgoing!A268&amp;"-"&amp;outgoing!C268&amp;CHAR(10)&amp;IF(outgoing!D268="","","exp:"&amp;H268&amp;"-"&amp;HOUR(I268)&amp;":"&amp;(MINUTE(I268))&amp;CHAR(10)&amp;VLOOKUP(outgoing!B268,incoming!A$3:F$294,5,FALSE)))</f>
        <v/>
      </c>
    </row>
    <row r="269" spans="1:10" x14ac:dyDescent="0.3">
      <c r="A269" s="5">
        <v>267</v>
      </c>
      <c r="C269" s="17" t="str">
        <f>IF(B269="","",VLOOKUP(B269,incoming!A$3:B$294,2,FALSE))</f>
        <v/>
      </c>
      <c r="D269" s="46"/>
      <c r="E269" s="30"/>
      <c r="F269" s="31"/>
      <c r="G269" s="26" t="str">
        <f>IF(B269="","",VLOOKUP(B269,incoming!A$3:F$294,6,FALSE))</f>
        <v/>
      </c>
      <c r="H269" s="26" t="str">
        <f t="shared" si="4"/>
        <v/>
      </c>
      <c r="I269" s="27" t="str">
        <f>IF(E269="","",E269+Parameters!$B$5/24)</f>
        <v/>
      </c>
      <c r="J269" s="28" t="str">
        <f>IF(B269="","",Parameters!$B$1&amp;"-"&amp;outgoing!A269&amp;"-"&amp;outgoing!C269&amp;CHAR(10)&amp;IF(outgoing!D269="","","exp:"&amp;H269&amp;"-"&amp;HOUR(I269)&amp;":"&amp;(MINUTE(I269))&amp;CHAR(10)&amp;VLOOKUP(outgoing!B269,incoming!A$3:F$294,5,FALSE)))</f>
        <v/>
      </c>
    </row>
    <row r="270" spans="1:10" x14ac:dyDescent="0.3">
      <c r="A270" s="5">
        <v>268</v>
      </c>
      <c r="C270" s="17" t="str">
        <f>IF(B270="","",VLOOKUP(B270,incoming!A$3:B$294,2,FALSE))</f>
        <v/>
      </c>
      <c r="D270" s="46"/>
      <c r="E270" s="30"/>
      <c r="F270" s="31"/>
      <c r="G270" s="26" t="str">
        <f>IF(B270="","",VLOOKUP(B270,incoming!A$3:F$294,6,FALSE))</f>
        <v/>
      </c>
      <c r="H270" s="26" t="str">
        <f t="shared" si="4"/>
        <v/>
      </c>
      <c r="I270" s="27" t="str">
        <f>IF(E270="","",E270+Parameters!$B$5/24)</f>
        <v/>
      </c>
      <c r="J270" s="28" t="str">
        <f>IF(B270="","",Parameters!$B$1&amp;"-"&amp;outgoing!A270&amp;"-"&amp;outgoing!C270&amp;CHAR(10)&amp;IF(outgoing!D270="","","exp:"&amp;H270&amp;"-"&amp;HOUR(I270)&amp;":"&amp;(MINUTE(I270))&amp;CHAR(10)&amp;VLOOKUP(outgoing!B270,incoming!A$3:F$294,5,FALSE)))</f>
        <v/>
      </c>
    </row>
    <row r="271" spans="1:10" x14ac:dyDescent="0.3">
      <c r="A271" s="5">
        <v>269</v>
      </c>
      <c r="C271" s="17" t="str">
        <f>IF(B271="","",VLOOKUP(B271,incoming!A$3:B$294,2,FALSE))</f>
        <v/>
      </c>
      <c r="D271" s="46"/>
      <c r="E271" s="30"/>
      <c r="F271" s="31"/>
      <c r="G271" s="26" t="str">
        <f>IF(B271="","",VLOOKUP(B271,incoming!A$3:F$294,6,FALSE))</f>
        <v/>
      </c>
      <c r="H271" s="26" t="str">
        <f t="shared" si="4"/>
        <v/>
      </c>
      <c r="I271" s="27" t="str">
        <f>IF(E271="","",E271+Parameters!$B$5/24)</f>
        <v/>
      </c>
      <c r="J271" s="28" t="str">
        <f>IF(B271="","",Parameters!$B$1&amp;"-"&amp;outgoing!A271&amp;"-"&amp;outgoing!C271&amp;CHAR(10)&amp;IF(outgoing!D271="","","exp:"&amp;H271&amp;"-"&amp;HOUR(I271)&amp;":"&amp;(MINUTE(I271))&amp;CHAR(10)&amp;VLOOKUP(outgoing!B271,incoming!A$3:F$294,5,FALSE)))</f>
        <v/>
      </c>
    </row>
    <row r="272" spans="1:10" x14ac:dyDescent="0.3">
      <c r="A272" s="5">
        <v>270</v>
      </c>
      <c r="C272" s="17" t="str">
        <f>IF(B272="","",VLOOKUP(B272,incoming!A$3:B$294,2,FALSE))</f>
        <v/>
      </c>
      <c r="D272" s="46"/>
      <c r="E272" s="30"/>
      <c r="F272" s="31"/>
      <c r="G272" s="26" t="str">
        <f>IF(B272="","",VLOOKUP(B272,incoming!A$3:F$294,6,FALSE))</f>
        <v/>
      </c>
      <c r="H272" s="26" t="str">
        <f t="shared" si="4"/>
        <v/>
      </c>
      <c r="I272" s="27" t="str">
        <f>IF(E272="","",E272+Parameters!$B$5/24)</f>
        <v/>
      </c>
      <c r="J272" s="28" t="str">
        <f>IF(B272="","",Parameters!$B$1&amp;"-"&amp;outgoing!A272&amp;"-"&amp;outgoing!C272&amp;CHAR(10)&amp;IF(outgoing!D272="","","exp:"&amp;H272&amp;"-"&amp;HOUR(I272)&amp;":"&amp;(MINUTE(I272))&amp;CHAR(10)&amp;VLOOKUP(outgoing!B272,incoming!A$3:F$294,5,FALSE)))</f>
        <v/>
      </c>
    </row>
    <row r="273" spans="1:10" x14ac:dyDescent="0.3">
      <c r="A273" s="5">
        <v>271</v>
      </c>
      <c r="C273" s="17" t="str">
        <f>IF(B273="","",VLOOKUP(B273,incoming!A$3:B$294,2,FALSE))</f>
        <v/>
      </c>
      <c r="D273" s="46"/>
      <c r="E273" s="30"/>
      <c r="F273" s="31"/>
      <c r="G273" s="26" t="str">
        <f>IF(B273="","",VLOOKUP(B273,incoming!A$3:F$294,6,FALSE))</f>
        <v/>
      </c>
      <c r="H273" s="26" t="str">
        <f t="shared" si="4"/>
        <v/>
      </c>
      <c r="I273" s="27" t="str">
        <f>IF(E273="","",E273+Parameters!$B$5/24)</f>
        <v/>
      </c>
      <c r="J273" s="28" t="str">
        <f>IF(B273="","",Parameters!$B$1&amp;"-"&amp;outgoing!A273&amp;"-"&amp;outgoing!C273&amp;CHAR(10)&amp;IF(outgoing!D273="","","exp:"&amp;H273&amp;"-"&amp;HOUR(I273)&amp;":"&amp;(MINUTE(I273))&amp;CHAR(10)&amp;VLOOKUP(outgoing!B273,incoming!A$3:F$294,5,FALSE)))</f>
        <v/>
      </c>
    </row>
    <row r="274" spans="1:10" x14ac:dyDescent="0.3">
      <c r="A274" s="5">
        <v>272</v>
      </c>
      <c r="C274" s="17" t="str">
        <f>IF(B274="","",VLOOKUP(B274,incoming!A$3:B$294,2,FALSE))</f>
        <v/>
      </c>
      <c r="D274" s="46"/>
      <c r="E274" s="30"/>
      <c r="F274" s="31"/>
      <c r="G274" s="26" t="str">
        <f>IF(B274="","",VLOOKUP(B274,incoming!A$3:F$294,6,FALSE))</f>
        <v/>
      </c>
      <c r="H274" s="26" t="str">
        <f t="shared" si="4"/>
        <v/>
      </c>
      <c r="I274" s="27" t="str">
        <f>IF(E274="","",E274+Parameters!$B$5/24)</f>
        <v/>
      </c>
      <c r="J274" s="28" t="str">
        <f>IF(B274="","",Parameters!$B$1&amp;"-"&amp;outgoing!A274&amp;"-"&amp;outgoing!C274&amp;CHAR(10)&amp;IF(outgoing!D274="","","exp:"&amp;H274&amp;"-"&amp;HOUR(I274)&amp;":"&amp;(MINUTE(I274))&amp;CHAR(10)&amp;VLOOKUP(outgoing!B274,incoming!A$3:F$294,5,FALSE)))</f>
        <v/>
      </c>
    </row>
    <row r="275" spans="1:10" x14ac:dyDescent="0.3">
      <c r="A275" s="5">
        <v>273</v>
      </c>
      <c r="C275" s="17" t="str">
        <f>IF(B275="","",VLOOKUP(B275,incoming!A$3:B$294,2,FALSE))</f>
        <v/>
      </c>
      <c r="D275" s="46"/>
      <c r="E275" s="30"/>
      <c r="F275" s="31"/>
      <c r="G275" s="26" t="str">
        <f>IF(B275="","",VLOOKUP(B275,incoming!A$3:F$294,6,FALSE))</f>
        <v/>
      </c>
      <c r="H275" s="26" t="str">
        <f t="shared" si="4"/>
        <v/>
      </c>
      <c r="I275" s="27" t="str">
        <f>IF(E275="","",E275+Parameters!$B$5/24)</f>
        <v/>
      </c>
      <c r="J275" s="28" t="str">
        <f>IF(B275="","",Parameters!$B$1&amp;"-"&amp;outgoing!A275&amp;"-"&amp;outgoing!C275&amp;CHAR(10)&amp;IF(outgoing!D275="","","exp:"&amp;H275&amp;"-"&amp;HOUR(I275)&amp;":"&amp;(MINUTE(I275))&amp;CHAR(10)&amp;VLOOKUP(outgoing!B275,incoming!A$3:F$294,5,FALSE)))</f>
        <v/>
      </c>
    </row>
    <row r="276" spans="1:10" x14ac:dyDescent="0.3">
      <c r="A276" s="5">
        <v>274</v>
      </c>
      <c r="C276" s="17" t="str">
        <f>IF(B276="","",VLOOKUP(B276,incoming!A$3:B$294,2,FALSE))</f>
        <v/>
      </c>
      <c r="D276" s="46"/>
      <c r="E276" s="30"/>
      <c r="F276" s="31"/>
      <c r="G276" s="26" t="str">
        <f>IF(B276="","",VLOOKUP(B276,incoming!A$3:F$294,6,FALSE))</f>
        <v/>
      </c>
      <c r="H276" s="26" t="str">
        <f t="shared" si="4"/>
        <v/>
      </c>
      <c r="I276" s="27" t="str">
        <f>IF(E276="","",E276+Parameters!$B$5/24)</f>
        <v/>
      </c>
      <c r="J276" s="28" t="str">
        <f>IF(B276="","",Parameters!$B$1&amp;"-"&amp;outgoing!A276&amp;"-"&amp;outgoing!C276&amp;CHAR(10)&amp;IF(outgoing!D276="","","exp:"&amp;H276&amp;"-"&amp;HOUR(I276)&amp;":"&amp;(MINUTE(I276))&amp;CHAR(10)&amp;VLOOKUP(outgoing!B276,incoming!A$3:F$294,5,FALSE)))</f>
        <v/>
      </c>
    </row>
    <row r="277" spans="1:10" x14ac:dyDescent="0.3">
      <c r="A277" s="5">
        <v>275</v>
      </c>
      <c r="C277" s="17" t="str">
        <f>IF(B277="","",VLOOKUP(B277,incoming!A$3:B$294,2,FALSE))</f>
        <v/>
      </c>
      <c r="D277" s="46"/>
      <c r="E277" s="30"/>
      <c r="F277" s="31"/>
      <c r="G277" s="26" t="str">
        <f>IF(B277="","",VLOOKUP(B277,incoming!A$3:F$294,6,FALSE))</f>
        <v/>
      </c>
      <c r="H277" s="26" t="str">
        <f t="shared" si="4"/>
        <v/>
      </c>
      <c r="I277" s="27" t="str">
        <f>IF(E277="","",E277+Parameters!$B$5/24)</f>
        <v/>
      </c>
      <c r="J277" s="28" t="str">
        <f>IF(B277="","",Parameters!$B$1&amp;"-"&amp;outgoing!A277&amp;"-"&amp;outgoing!C277&amp;CHAR(10)&amp;IF(outgoing!D277="","","exp:"&amp;H277&amp;"-"&amp;HOUR(I277)&amp;":"&amp;(MINUTE(I277))&amp;CHAR(10)&amp;VLOOKUP(outgoing!B277,incoming!A$3:F$294,5,FALSE)))</f>
        <v/>
      </c>
    </row>
    <row r="278" spans="1:10" x14ac:dyDescent="0.3">
      <c r="A278" s="5">
        <v>276</v>
      </c>
      <c r="C278" s="17" t="str">
        <f>IF(B278="","",VLOOKUP(B278,incoming!A$3:B$294,2,FALSE))</f>
        <v/>
      </c>
      <c r="D278" s="46"/>
      <c r="E278" s="30"/>
      <c r="F278" s="31"/>
      <c r="G278" s="26" t="str">
        <f>IF(B278="","",VLOOKUP(B278,incoming!A$3:F$294,6,FALSE))</f>
        <v/>
      </c>
      <c r="H278" s="26" t="str">
        <f t="shared" si="4"/>
        <v/>
      </c>
      <c r="I278" s="27" t="str">
        <f>IF(E278="","",E278+Parameters!$B$5/24)</f>
        <v/>
      </c>
      <c r="J278" s="28" t="str">
        <f>IF(B278="","",Parameters!$B$1&amp;"-"&amp;outgoing!A278&amp;"-"&amp;outgoing!C278&amp;CHAR(10)&amp;IF(outgoing!D278="","","exp:"&amp;H278&amp;"-"&amp;HOUR(I278)&amp;":"&amp;(MINUTE(I278))&amp;CHAR(10)&amp;VLOOKUP(outgoing!B278,incoming!A$3:F$294,5,FALSE)))</f>
        <v/>
      </c>
    </row>
    <row r="279" spans="1:10" x14ac:dyDescent="0.3">
      <c r="A279" s="5">
        <v>277</v>
      </c>
      <c r="C279" s="17" t="str">
        <f>IF(B279="","",VLOOKUP(B279,incoming!A$3:B$294,2,FALSE))</f>
        <v/>
      </c>
      <c r="D279" s="46"/>
      <c r="E279" s="30"/>
      <c r="F279" s="31"/>
      <c r="G279" s="26" t="str">
        <f>IF(B279="","",VLOOKUP(B279,incoming!A$3:F$294,6,FALSE))</f>
        <v/>
      </c>
      <c r="H279" s="26" t="str">
        <f t="shared" si="4"/>
        <v/>
      </c>
      <c r="I279" s="27" t="str">
        <f>IF(E279="","",E279+Parameters!$B$5/24)</f>
        <v/>
      </c>
      <c r="J279" s="28" t="str">
        <f>IF(B279="","",Parameters!$B$1&amp;"-"&amp;outgoing!A279&amp;"-"&amp;outgoing!C279&amp;CHAR(10)&amp;IF(outgoing!D279="","","exp:"&amp;H279&amp;"-"&amp;HOUR(I279)&amp;":"&amp;(MINUTE(I279))&amp;CHAR(10)&amp;VLOOKUP(outgoing!B279,incoming!A$3:F$294,5,FALSE)))</f>
        <v/>
      </c>
    </row>
    <row r="280" spans="1:10" x14ac:dyDescent="0.3">
      <c r="A280" s="5">
        <v>278</v>
      </c>
      <c r="C280" s="17" t="str">
        <f>IF(B280="","",VLOOKUP(B280,incoming!A$3:B$294,2,FALSE))</f>
        <v/>
      </c>
      <c r="D280" s="46"/>
      <c r="E280" s="30"/>
      <c r="F280" s="31"/>
      <c r="G280" s="26" t="str">
        <f>IF(B280="","",VLOOKUP(B280,incoming!A$3:F$294,6,FALSE))</f>
        <v/>
      </c>
      <c r="H280" s="26" t="str">
        <f t="shared" si="4"/>
        <v/>
      </c>
      <c r="I280" s="27" t="str">
        <f>IF(E280="","",E280+Parameters!$B$5/24)</f>
        <v/>
      </c>
      <c r="J280" s="28" t="str">
        <f>IF(B280="","",Parameters!$B$1&amp;"-"&amp;outgoing!A280&amp;"-"&amp;outgoing!C280&amp;CHAR(10)&amp;IF(outgoing!D280="","","exp:"&amp;H280&amp;"-"&amp;HOUR(I280)&amp;":"&amp;(MINUTE(I280))&amp;CHAR(10)&amp;VLOOKUP(outgoing!B280,incoming!A$3:F$294,5,FALSE)))</f>
        <v/>
      </c>
    </row>
    <row r="281" spans="1:10" x14ac:dyDescent="0.3">
      <c r="A281" s="5">
        <v>279</v>
      </c>
      <c r="C281" s="17" t="str">
        <f>IF(B281="","",VLOOKUP(B281,incoming!A$3:B$294,2,FALSE))</f>
        <v/>
      </c>
      <c r="D281" s="46"/>
      <c r="E281" s="30"/>
      <c r="F281" s="31"/>
      <c r="G281" s="26" t="str">
        <f>IF(B281="","",VLOOKUP(B281,incoming!A$3:F$294,6,FALSE))</f>
        <v/>
      </c>
      <c r="H281" s="26" t="str">
        <f t="shared" si="4"/>
        <v/>
      </c>
      <c r="I281" s="27" t="str">
        <f>IF(E281="","",E281+Parameters!$B$5/24)</f>
        <v/>
      </c>
      <c r="J281" s="28" t="str">
        <f>IF(B281="","",Parameters!$B$1&amp;"-"&amp;outgoing!A281&amp;"-"&amp;outgoing!C281&amp;CHAR(10)&amp;IF(outgoing!D281="","","exp:"&amp;H281&amp;"-"&amp;HOUR(I281)&amp;":"&amp;(MINUTE(I281))&amp;CHAR(10)&amp;VLOOKUP(outgoing!B281,incoming!A$3:F$294,5,FALSE)))</f>
        <v/>
      </c>
    </row>
    <row r="282" spans="1:10" x14ac:dyDescent="0.3">
      <c r="A282" s="5">
        <v>280</v>
      </c>
      <c r="C282" s="17" t="str">
        <f>IF(B282="","",VLOOKUP(B282,incoming!A$3:B$294,2,FALSE))</f>
        <v/>
      </c>
      <c r="D282" s="46"/>
      <c r="E282" s="30"/>
      <c r="F282" s="31"/>
      <c r="G282" s="26" t="str">
        <f>IF(B282="","",VLOOKUP(B282,incoming!A$3:F$294,6,FALSE))</f>
        <v/>
      </c>
      <c r="H282" s="26" t="str">
        <f t="shared" si="4"/>
        <v/>
      </c>
      <c r="I282" s="27" t="str">
        <f>IF(E282="","",E282+Parameters!$B$5/24)</f>
        <v/>
      </c>
      <c r="J282" s="28" t="str">
        <f>IF(B282="","",Parameters!$B$1&amp;"-"&amp;outgoing!A282&amp;"-"&amp;outgoing!C282&amp;CHAR(10)&amp;IF(outgoing!D282="","","exp:"&amp;H282&amp;"-"&amp;HOUR(I282)&amp;":"&amp;(MINUTE(I282))&amp;CHAR(10)&amp;VLOOKUP(outgoing!B282,incoming!A$3:F$294,5,FALSE)))</f>
        <v/>
      </c>
    </row>
    <row r="283" spans="1:10" x14ac:dyDescent="0.3">
      <c r="A283" s="5">
        <v>281</v>
      </c>
      <c r="C283" s="17" t="str">
        <f>IF(B283="","",VLOOKUP(B283,incoming!A$3:B$294,2,FALSE))</f>
        <v/>
      </c>
      <c r="D283" s="46"/>
      <c r="E283" s="30"/>
      <c r="F283" s="31"/>
      <c r="G283" s="26" t="str">
        <f>IF(B283="","",VLOOKUP(B283,incoming!A$3:F$294,6,FALSE))</f>
        <v/>
      </c>
      <c r="H283" s="26" t="str">
        <f t="shared" si="4"/>
        <v/>
      </c>
      <c r="I283" s="27" t="str">
        <f>IF(E283="","",E283+Parameters!$B$5/24)</f>
        <v/>
      </c>
      <c r="J283" s="28" t="str">
        <f>IF(B283="","",Parameters!$B$1&amp;"-"&amp;outgoing!A283&amp;"-"&amp;outgoing!C283&amp;CHAR(10)&amp;IF(outgoing!D283="","","exp:"&amp;H283&amp;"-"&amp;HOUR(I283)&amp;":"&amp;(MINUTE(I283))&amp;CHAR(10)&amp;VLOOKUP(outgoing!B283,incoming!A$3:F$294,5,FALSE)))</f>
        <v/>
      </c>
    </row>
    <row r="284" spans="1:10" x14ac:dyDescent="0.3">
      <c r="A284" s="5">
        <v>282</v>
      </c>
      <c r="C284" s="17" t="str">
        <f>IF(B284="","",VLOOKUP(B284,incoming!A$3:B$294,2,FALSE))</f>
        <v/>
      </c>
      <c r="D284" s="46"/>
      <c r="E284" s="30"/>
      <c r="F284" s="31"/>
      <c r="G284" s="26" t="str">
        <f>IF(B284="","",VLOOKUP(B284,incoming!A$3:F$294,6,FALSE))</f>
        <v/>
      </c>
      <c r="H284" s="26" t="str">
        <f t="shared" si="4"/>
        <v/>
      </c>
      <c r="I284" s="27" t="str">
        <f>IF(E284="","",E284+Parameters!$B$5/24)</f>
        <v/>
      </c>
      <c r="J284" s="28" t="str">
        <f>IF(B284="","",Parameters!$B$1&amp;"-"&amp;outgoing!A284&amp;"-"&amp;outgoing!C284&amp;CHAR(10)&amp;IF(outgoing!D284="","","exp:"&amp;H284&amp;"-"&amp;HOUR(I284)&amp;":"&amp;(MINUTE(I284))&amp;CHAR(10)&amp;VLOOKUP(outgoing!B284,incoming!A$3:F$294,5,FALSE)))</f>
        <v/>
      </c>
    </row>
    <row r="285" spans="1:10" x14ac:dyDescent="0.3">
      <c r="A285" s="5">
        <v>283</v>
      </c>
      <c r="C285" s="17" t="str">
        <f>IF(B285="","",VLOOKUP(B285,incoming!A$3:B$294,2,FALSE))</f>
        <v/>
      </c>
      <c r="D285" s="46"/>
      <c r="E285" s="30"/>
      <c r="F285" s="31"/>
      <c r="G285" s="26" t="str">
        <f>IF(B285="","",VLOOKUP(B285,incoming!A$3:F$294,6,FALSE))</f>
        <v/>
      </c>
      <c r="H285" s="26" t="str">
        <f t="shared" si="4"/>
        <v/>
      </c>
      <c r="I285" s="27" t="str">
        <f>IF(E285="","",E285+Parameters!$B$5/24)</f>
        <v/>
      </c>
      <c r="J285" s="28" t="str">
        <f>IF(B285="","",Parameters!$B$1&amp;"-"&amp;outgoing!A285&amp;"-"&amp;outgoing!C285&amp;CHAR(10)&amp;IF(outgoing!D285="","","exp:"&amp;H285&amp;"-"&amp;HOUR(I285)&amp;":"&amp;(MINUTE(I285))&amp;CHAR(10)&amp;VLOOKUP(outgoing!B285,incoming!A$3:F$294,5,FALSE)))</f>
        <v/>
      </c>
    </row>
    <row r="286" spans="1:10" x14ac:dyDescent="0.3">
      <c r="A286" s="5">
        <v>284</v>
      </c>
      <c r="C286" s="17" t="str">
        <f>IF(B286="","",VLOOKUP(B286,incoming!A$3:B$294,2,FALSE))</f>
        <v/>
      </c>
      <c r="D286" s="46"/>
      <c r="E286" s="30"/>
      <c r="F286" s="31"/>
      <c r="G286" s="26" t="str">
        <f>IF(B286="","",VLOOKUP(B286,incoming!A$3:F$294,6,FALSE))</f>
        <v/>
      </c>
      <c r="H286" s="26" t="str">
        <f t="shared" si="4"/>
        <v/>
      </c>
      <c r="I286" s="27" t="str">
        <f>IF(E286="","",E286+Parameters!$B$5/24)</f>
        <v/>
      </c>
      <c r="J286" s="28" t="str">
        <f>IF(B286="","",Parameters!$B$1&amp;"-"&amp;outgoing!A286&amp;"-"&amp;outgoing!C286&amp;CHAR(10)&amp;IF(outgoing!D286="","","exp:"&amp;H286&amp;"-"&amp;HOUR(I286)&amp;":"&amp;(MINUTE(I286))&amp;CHAR(10)&amp;VLOOKUP(outgoing!B286,incoming!A$3:F$294,5,FALSE)))</f>
        <v/>
      </c>
    </row>
    <row r="287" spans="1:10" x14ac:dyDescent="0.3">
      <c r="A287" s="5">
        <v>285</v>
      </c>
      <c r="C287" s="17" t="str">
        <f>IF(B287="","",VLOOKUP(B287,incoming!A$3:B$294,2,FALSE))</f>
        <v/>
      </c>
      <c r="D287" s="46"/>
      <c r="E287" s="30"/>
      <c r="F287" s="31"/>
      <c r="G287" s="26" t="str">
        <f>IF(B287="","",VLOOKUP(B287,incoming!A$3:F$294,6,FALSE))</f>
        <v/>
      </c>
      <c r="H287" s="26" t="str">
        <f t="shared" si="4"/>
        <v/>
      </c>
      <c r="I287" s="27" t="str">
        <f>IF(E287="","",E287+Parameters!$B$5/24)</f>
        <v/>
      </c>
      <c r="J287" s="28" t="str">
        <f>IF(B287="","",Parameters!$B$1&amp;"-"&amp;outgoing!A287&amp;"-"&amp;outgoing!C287&amp;CHAR(10)&amp;IF(outgoing!D287="","","exp:"&amp;H287&amp;"-"&amp;HOUR(I287)&amp;":"&amp;(MINUTE(I287))&amp;CHAR(10)&amp;VLOOKUP(outgoing!B287,incoming!A$3:F$294,5,FALSE)))</f>
        <v/>
      </c>
    </row>
    <row r="288" spans="1:10" x14ac:dyDescent="0.3">
      <c r="A288" s="5">
        <v>286</v>
      </c>
      <c r="C288" s="17" t="str">
        <f>IF(B288="","",VLOOKUP(B288,incoming!A$3:B$294,2,FALSE))</f>
        <v/>
      </c>
      <c r="D288" s="46"/>
      <c r="E288" s="30"/>
      <c r="F288" s="31"/>
      <c r="G288" s="26" t="str">
        <f>IF(B288="","",VLOOKUP(B288,incoming!A$3:F$294,6,FALSE))</f>
        <v/>
      </c>
      <c r="H288" s="26" t="str">
        <f t="shared" si="4"/>
        <v/>
      </c>
      <c r="I288" s="27" t="str">
        <f>IF(E288="","",E288+Parameters!$B$5/24)</f>
        <v/>
      </c>
      <c r="J288" s="28" t="str">
        <f>IF(B288="","",Parameters!$B$1&amp;"-"&amp;outgoing!A288&amp;"-"&amp;outgoing!C288&amp;CHAR(10)&amp;IF(outgoing!D288="","","exp:"&amp;H288&amp;"-"&amp;HOUR(I288)&amp;":"&amp;(MINUTE(I288))&amp;CHAR(10)&amp;VLOOKUP(outgoing!B288,incoming!A$3:F$294,5,FALSE)))</f>
        <v/>
      </c>
    </row>
    <row r="289" spans="1:10" x14ac:dyDescent="0.3">
      <c r="A289" s="5">
        <v>287</v>
      </c>
      <c r="C289" s="17" t="str">
        <f>IF(B289="","",VLOOKUP(B289,incoming!A$3:B$294,2,FALSE))</f>
        <v/>
      </c>
      <c r="D289" s="46"/>
      <c r="E289" s="30"/>
      <c r="F289" s="31"/>
      <c r="G289" s="26" t="str">
        <f>IF(B289="","",VLOOKUP(B289,incoming!A$3:F$294,6,FALSE))</f>
        <v/>
      </c>
      <c r="H289" s="26" t="str">
        <f t="shared" si="4"/>
        <v/>
      </c>
      <c r="I289" s="27" t="str">
        <f>IF(E289="","",E289+Parameters!$B$5/24)</f>
        <v/>
      </c>
      <c r="J289" s="28" t="str">
        <f>IF(B289="","",Parameters!$B$1&amp;"-"&amp;outgoing!A289&amp;"-"&amp;outgoing!C289&amp;CHAR(10)&amp;IF(outgoing!D289="","","exp:"&amp;H289&amp;"-"&amp;HOUR(I289)&amp;":"&amp;(MINUTE(I289))&amp;CHAR(10)&amp;VLOOKUP(outgoing!B289,incoming!A$3:F$294,5,FALSE)))</f>
        <v/>
      </c>
    </row>
    <row r="290" spans="1:10" x14ac:dyDescent="0.3">
      <c r="A290" s="5">
        <v>288</v>
      </c>
      <c r="C290" s="17" t="str">
        <f>IF(B290="","",VLOOKUP(B290,incoming!A$3:B$294,2,FALSE))</f>
        <v/>
      </c>
      <c r="D290" s="46"/>
      <c r="E290" s="30"/>
      <c r="F290" s="31"/>
      <c r="G290" s="26" t="str">
        <f>IF(B290="","",VLOOKUP(B290,incoming!A$3:F$294,6,FALSE))</f>
        <v/>
      </c>
      <c r="H290" s="26" t="str">
        <f t="shared" si="4"/>
        <v/>
      </c>
      <c r="I290" s="27" t="str">
        <f>IF(E290="","",E290+Parameters!$B$5/24)</f>
        <v/>
      </c>
      <c r="J290" s="28" t="str">
        <f>IF(B290="","",Parameters!$B$1&amp;"-"&amp;outgoing!A290&amp;"-"&amp;outgoing!C290&amp;CHAR(10)&amp;IF(outgoing!D290="","","exp:"&amp;H290&amp;"-"&amp;HOUR(I290)&amp;":"&amp;(MINUTE(I290))&amp;CHAR(10)&amp;VLOOKUP(outgoing!B290,incoming!A$3:F$294,5,FALSE)))</f>
        <v/>
      </c>
    </row>
    <row r="291" spans="1:10" x14ac:dyDescent="0.3">
      <c r="A291" s="5">
        <v>289</v>
      </c>
      <c r="C291" s="17" t="str">
        <f>IF(B291="","",VLOOKUP(B291,incoming!A$3:B$294,2,FALSE))</f>
        <v/>
      </c>
      <c r="D291" s="46"/>
      <c r="E291" s="30"/>
      <c r="F291" s="31"/>
      <c r="G291" s="26" t="str">
        <f>IF(B291="","",VLOOKUP(B291,incoming!A$3:F$294,6,FALSE))</f>
        <v/>
      </c>
      <c r="H291" s="26" t="str">
        <f t="shared" si="4"/>
        <v/>
      </c>
      <c r="I291" s="27" t="str">
        <f>IF(E291="","",E291+Parameters!$B$5/24)</f>
        <v/>
      </c>
      <c r="J291" s="28" t="str">
        <f>IF(B291="","",Parameters!$B$1&amp;"-"&amp;outgoing!A291&amp;"-"&amp;outgoing!C291&amp;CHAR(10)&amp;IF(outgoing!D291="","","exp:"&amp;H291&amp;"-"&amp;HOUR(I291)&amp;":"&amp;(MINUTE(I291))&amp;CHAR(10)&amp;VLOOKUP(outgoing!B291,incoming!A$3:F$294,5,FALSE)))</f>
        <v/>
      </c>
    </row>
    <row r="292" spans="1:10" x14ac:dyDescent="0.3">
      <c r="A292" s="5">
        <v>290</v>
      </c>
      <c r="C292" s="17" t="str">
        <f>IF(B292="","",VLOOKUP(B292,incoming!A$3:B$294,2,FALSE))</f>
        <v/>
      </c>
      <c r="D292" s="46"/>
      <c r="E292" s="30"/>
      <c r="F292" s="31"/>
      <c r="G292" s="26" t="str">
        <f>IF(B292="","",VLOOKUP(B292,incoming!A$3:F$294,6,FALSE))</f>
        <v/>
      </c>
      <c r="H292" s="26" t="str">
        <f t="shared" si="4"/>
        <v/>
      </c>
      <c r="I292" s="27" t="str">
        <f>IF(E292="","",E292+Parameters!$B$5/24)</f>
        <v/>
      </c>
      <c r="J292" s="28" t="str">
        <f>IF(B292="","",Parameters!$B$1&amp;"-"&amp;outgoing!A292&amp;"-"&amp;outgoing!C292&amp;CHAR(10)&amp;IF(outgoing!D292="","","exp:"&amp;H292&amp;"-"&amp;HOUR(I292)&amp;":"&amp;(MINUTE(I292))&amp;CHAR(10)&amp;VLOOKUP(outgoing!B292,incoming!A$3:F$294,5,FALSE)))</f>
        <v/>
      </c>
    </row>
    <row r="293" spans="1:10" x14ac:dyDescent="0.3">
      <c r="A293" s="5">
        <v>291</v>
      </c>
      <c r="C293" s="17" t="str">
        <f>IF(B293="","",VLOOKUP(B293,incoming!A$3:B$294,2,FALSE))</f>
        <v/>
      </c>
      <c r="D293" s="46"/>
      <c r="E293" s="30"/>
      <c r="F293" s="31"/>
      <c r="G293" s="26" t="str">
        <f>IF(B293="","",VLOOKUP(B293,incoming!A$3:F$294,6,FALSE))</f>
        <v/>
      </c>
      <c r="H293" s="26" t="str">
        <f t="shared" si="4"/>
        <v/>
      </c>
      <c r="I293" s="27" t="str">
        <f>IF(E293="","",E293+Parameters!$B$5/24)</f>
        <v/>
      </c>
      <c r="J293" s="28" t="str">
        <f>IF(B293="","",Parameters!$B$1&amp;"-"&amp;outgoing!A293&amp;"-"&amp;outgoing!C293&amp;CHAR(10)&amp;IF(outgoing!D293="","","exp:"&amp;H293&amp;"-"&amp;HOUR(I293)&amp;":"&amp;(MINUTE(I293))&amp;CHAR(10)&amp;VLOOKUP(outgoing!B293,incoming!A$3:F$294,5,FALSE)))</f>
        <v/>
      </c>
    </row>
    <row r="294" spans="1:10" x14ac:dyDescent="0.3">
      <c r="A294" s="6">
        <v>292</v>
      </c>
      <c r="C294" s="17" t="str">
        <f>IF(B294="","",VLOOKUP(B294,incoming!A$3:B$294,2,FALSE))</f>
        <v/>
      </c>
      <c r="D294" s="46"/>
      <c r="E294" s="30"/>
      <c r="F294" s="31"/>
      <c r="G294" s="26" t="str">
        <f>IF(B294="","",VLOOKUP(B294,incoming!A$3:F$294,6,FALSE))</f>
        <v/>
      </c>
      <c r="H294" s="26" t="str">
        <f t="shared" si="4"/>
        <v/>
      </c>
      <c r="I294" s="27" t="str">
        <f>IF(E294="","",E294+Parameters!$B$5/24)</f>
        <v/>
      </c>
      <c r="J294" s="28" t="str">
        <f>IF(B294="","",Parameters!$B$1&amp;"-"&amp;outgoing!A294&amp;"-"&amp;outgoing!C294&amp;CHAR(10)&amp;IF(outgoing!D294="","","exp:"&amp;H294&amp;"-"&amp;HOUR(I294)&amp;":"&amp;(MINUTE(I294))&amp;CHAR(10)&amp;VLOOKUP(outgoing!B294,incoming!A$3:F$294,5,FALSE)))</f>
        <v/>
      </c>
    </row>
    <row r="295" spans="1:10" x14ac:dyDescent="0.3">
      <c r="D295" s="47"/>
      <c r="E295" s="32"/>
      <c r="F295" s="33"/>
      <c r="G295" s="26" t="str">
        <f>IF(B295="","",VLOOKUP(B295,incoming!A$3:F$294,6,FALSE))</f>
        <v/>
      </c>
      <c r="H295" s="26" t="str">
        <f t="shared" si="4"/>
        <v/>
      </c>
      <c r="I295" s="27" t="str">
        <f>IF(E295="","",E295+Parameters!$B$5/24)</f>
        <v/>
      </c>
      <c r="J295" s="28" t="str">
        <f>IF(B295="","",Parameters!$B$1&amp;"-"&amp;outgoing!A295&amp;"-"&amp;outgoing!C295&amp;CHAR(10)&amp;IF(outgoing!D295="","","exp:"&amp;H295&amp;"-"&amp;HOUR(I295)&amp;":"&amp;(MINUTE(I295))&amp;CHAR(10)&amp;VLOOKUP(outgoing!B295,incoming!A$3:F$294,5,FALSE)))</f>
        <v/>
      </c>
    </row>
    <row r="296" spans="1:10" x14ac:dyDescent="0.3">
      <c r="D296" s="46"/>
      <c r="E296" s="30"/>
      <c r="F296" s="33"/>
      <c r="G296" s="26" t="str">
        <f>IF(B296="","",VLOOKUP(B296,incoming!A$3:F$294,6,FALSE))</f>
        <v/>
      </c>
      <c r="H296" s="26" t="str">
        <f t="shared" si="4"/>
        <v/>
      </c>
      <c r="I296" s="27" t="str">
        <f>IF(E296="","",E296+Parameters!$B$5/24)</f>
        <v/>
      </c>
      <c r="J296" s="28" t="str">
        <f>IF(B296="","",Parameters!$B$1&amp;"-"&amp;outgoing!A296&amp;"-"&amp;outgoing!C296&amp;CHAR(10)&amp;IF(outgoing!D296="","","exp:"&amp;H296&amp;"-"&amp;HOUR(I296)&amp;":"&amp;(MINUTE(I296))&amp;CHAR(10)&amp;VLOOKUP(outgoing!B296,incoming!A$3:F$294,5,FALSE)))</f>
        <v/>
      </c>
    </row>
    <row r="297" spans="1:10" x14ac:dyDescent="0.3">
      <c r="D297" s="46"/>
      <c r="E297" s="30"/>
      <c r="F297" s="33"/>
      <c r="G297" s="26" t="str">
        <f>IF(B297="","",VLOOKUP(B297,incoming!A$3:F$294,6,FALSE))</f>
        <v/>
      </c>
      <c r="H297" s="26" t="str">
        <f t="shared" si="4"/>
        <v/>
      </c>
      <c r="I297" s="27" t="str">
        <f>IF(E297="","",E297+Parameters!$B$5/24)</f>
        <v/>
      </c>
      <c r="J297" s="28" t="str">
        <f>IF(B297="","",Parameters!$B$1&amp;"-"&amp;outgoing!A297&amp;"-"&amp;outgoing!C297&amp;CHAR(10)&amp;IF(outgoing!D297="","","exp:"&amp;H297&amp;"-"&amp;HOUR(I297)&amp;":"&amp;(MINUTE(I297))&amp;CHAR(10)&amp;VLOOKUP(outgoing!B297,incoming!A$3:F$294,5,FALSE)))</f>
        <v/>
      </c>
    </row>
    <row r="298" spans="1:10" x14ac:dyDescent="0.3">
      <c r="D298" s="46"/>
      <c r="E298" s="30"/>
      <c r="F298" s="33"/>
      <c r="G298" s="26" t="str">
        <f>IF(B298="","",VLOOKUP(B298,incoming!A$3:F$294,6,FALSE))</f>
        <v/>
      </c>
      <c r="H298" s="26" t="str">
        <f t="shared" si="4"/>
        <v/>
      </c>
      <c r="I298" s="27" t="str">
        <f>IF(E298="","",E298+Parameters!$B$5/24)</f>
        <v/>
      </c>
      <c r="J298" s="28" t="str">
        <f>IF(B298="","",Parameters!$B$1&amp;"-"&amp;outgoing!A298&amp;"-"&amp;outgoing!C298&amp;CHAR(10)&amp;IF(outgoing!D298="","","exp:"&amp;H298&amp;"-"&amp;HOUR(I298)&amp;":"&amp;(MINUTE(I298))&amp;CHAR(10)&amp;VLOOKUP(outgoing!B298,incoming!A$3:F$294,5,FALSE)))</f>
        <v/>
      </c>
    </row>
    <row r="299" spans="1:10" x14ac:dyDescent="0.3">
      <c r="D299" s="46"/>
      <c r="E299" s="30"/>
      <c r="F299" s="33"/>
      <c r="G299" s="26" t="str">
        <f>IF(B299="","",VLOOKUP(B299,incoming!A$3:F$294,6,FALSE))</f>
        <v/>
      </c>
      <c r="H299" s="26" t="str">
        <f t="shared" si="4"/>
        <v/>
      </c>
      <c r="I299" s="27" t="str">
        <f>IF(E299="","",E299+Parameters!$B$5/24)</f>
        <v/>
      </c>
      <c r="J299" s="28" t="str">
        <f>IF(B299="","",Parameters!$B$1&amp;"-"&amp;outgoing!A299&amp;"-"&amp;outgoing!C299&amp;CHAR(10)&amp;IF(outgoing!D299="","","exp:"&amp;H299&amp;"-"&amp;HOUR(I299)&amp;":"&amp;(MINUTE(I299))&amp;CHAR(10)&amp;VLOOKUP(outgoing!B299,incoming!A$3:F$294,5,FALSE)))</f>
        <v/>
      </c>
    </row>
    <row r="300" spans="1:10" x14ac:dyDescent="0.3">
      <c r="D300" s="46"/>
      <c r="E300" s="30"/>
      <c r="F300" s="33"/>
      <c r="G300" s="26" t="str">
        <f>IF(B300="","",VLOOKUP(B300,incoming!A$3:F$294,6,FALSE))</f>
        <v/>
      </c>
      <c r="H300" s="26" t="str">
        <f t="shared" si="4"/>
        <v/>
      </c>
      <c r="I300" s="27" t="str">
        <f>IF(E300="","",E300+Parameters!$B$5/24)</f>
        <v/>
      </c>
      <c r="J300" s="28" t="str">
        <f>IF(B300="","",Parameters!$B$1&amp;"-"&amp;outgoing!A300&amp;"-"&amp;outgoing!C300&amp;CHAR(10)&amp;IF(outgoing!D300="","","exp:"&amp;H300&amp;"-"&amp;HOUR(I300)&amp;":"&amp;(MINUTE(I300))&amp;CHAR(10)&amp;VLOOKUP(outgoing!B300,incoming!A$3:F$294,5,FALSE)))</f>
        <v/>
      </c>
    </row>
    <row r="301" spans="1:10" x14ac:dyDescent="0.3">
      <c r="D301" s="46"/>
      <c r="E301" s="30"/>
      <c r="F301" s="33"/>
      <c r="G301" s="26" t="str">
        <f>IF(B301="","",VLOOKUP(B301,incoming!A$3:F$294,6,FALSE))</f>
        <v/>
      </c>
      <c r="H301" s="26" t="str">
        <f t="shared" si="4"/>
        <v/>
      </c>
      <c r="I301" s="27" t="str">
        <f>IF(E301="","",E301+Parameters!$B$5/24)</f>
        <v/>
      </c>
      <c r="J301" s="28" t="str">
        <f>IF(B301="","",Parameters!$B$1&amp;"-"&amp;outgoing!A301&amp;"-"&amp;outgoing!C301&amp;CHAR(10)&amp;IF(outgoing!D301="","","exp:"&amp;H301&amp;"-"&amp;HOUR(I301)&amp;":"&amp;(MINUTE(I301))&amp;CHAR(10)&amp;VLOOKUP(outgoing!B301,incoming!A$3:F$294,5,FALSE)))</f>
        <v/>
      </c>
    </row>
    <row r="302" spans="1:10" x14ac:dyDescent="0.3">
      <c r="D302" s="46"/>
      <c r="E302" s="30"/>
      <c r="F302" s="33"/>
      <c r="G302" s="26" t="str">
        <f>IF(B302="","",VLOOKUP(B302,incoming!A$3:F$294,6,FALSE))</f>
        <v/>
      </c>
      <c r="H302" s="26" t="str">
        <f t="shared" si="4"/>
        <v/>
      </c>
      <c r="I302" s="27" t="str">
        <f>IF(E302="","",E302+Parameters!$B$5/24)</f>
        <v/>
      </c>
      <c r="J302" s="28" t="str">
        <f>IF(B302="","",Parameters!$B$1&amp;"-"&amp;outgoing!A302&amp;"-"&amp;outgoing!C302&amp;CHAR(10)&amp;IF(outgoing!D302="","","exp:"&amp;H302&amp;"-"&amp;HOUR(I302)&amp;":"&amp;(MINUTE(I302))&amp;CHAR(10)&amp;VLOOKUP(outgoing!B302,incoming!A$3:F$294,5,FALSE)))</f>
        <v/>
      </c>
    </row>
    <row r="303" spans="1:10" x14ac:dyDescent="0.3">
      <c r="D303" s="46"/>
      <c r="E303" s="30"/>
      <c r="F303" s="33"/>
      <c r="G303" s="26" t="str">
        <f>IF(B303="","",VLOOKUP(B303,incoming!A$3:F$294,6,FALSE))</f>
        <v/>
      </c>
      <c r="H303" s="26" t="str">
        <f t="shared" si="4"/>
        <v/>
      </c>
      <c r="I303" s="27" t="str">
        <f>IF(E303="","",E303+Parameters!$B$5/24)</f>
        <v/>
      </c>
      <c r="J303" s="28" t="str">
        <f>IF(B303="","",Parameters!$B$1&amp;"-"&amp;outgoing!A303&amp;"-"&amp;outgoing!C303&amp;CHAR(10)&amp;IF(outgoing!D303="","","exp:"&amp;H303&amp;"-"&amp;HOUR(I303)&amp;":"&amp;(MINUTE(I303))&amp;CHAR(10)&amp;VLOOKUP(outgoing!B303,incoming!A$3:F$294,5,FALSE)))</f>
        <v/>
      </c>
    </row>
    <row r="304" spans="1:10" x14ac:dyDescent="0.3">
      <c r="D304" s="46"/>
      <c r="E304" s="30"/>
      <c r="F304" s="33"/>
      <c r="G304" s="26" t="str">
        <f>IF(B304="","",VLOOKUP(B304,incoming!A$3:F$294,6,FALSE))</f>
        <v/>
      </c>
      <c r="H304" s="26" t="str">
        <f t="shared" si="4"/>
        <v/>
      </c>
      <c r="I304" s="27" t="str">
        <f>IF(E304="","",E304+Parameters!$B$5/24)</f>
        <v/>
      </c>
      <c r="J304" s="28" t="str">
        <f>IF(B304="","",Parameters!$B$1&amp;"-"&amp;outgoing!A304&amp;"-"&amp;outgoing!C304&amp;CHAR(10)&amp;IF(outgoing!D304="","","exp:"&amp;H304&amp;"-"&amp;HOUR(I304)&amp;":"&amp;(MINUTE(I304))&amp;CHAR(10)&amp;VLOOKUP(outgoing!B304,incoming!A$3:F$294,5,FALSE)))</f>
        <v/>
      </c>
    </row>
    <row r="305" spans="4:10" x14ac:dyDescent="0.3">
      <c r="D305" s="46"/>
      <c r="E305" s="30"/>
      <c r="F305" s="33"/>
      <c r="G305" s="26" t="str">
        <f>IF(B305="","",VLOOKUP(B305,incoming!A$3:F$294,6,FALSE))</f>
        <v/>
      </c>
      <c r="H305" s="26" t="str">
        <f t="shared" si="4"/>
        <v/>
      </c>
      <c r="I305" s="27" t="str">
        <f>IF(E305="","",E305+Parameters!$B$5/24)</f>
        <v/>
      </c>
      <c r="J305" s="28" t="str">
        <f>IF(B305="","",Parameters!$B$1&amp;"-"&amp;outgoing!A305&amp;"-"&amp;outgoing!C305&amp;CHAR(10)&amp;IF(outgoing!D305="","","exp:"&amp;H305&amp;"-"&amp;HOUR(I305)&amp;":"&amp;(MINUTE(I305))&amp;CHAR(10)&amp;VLOOKUP(outgoing!B305,incoming!A$3:F$294,5,FALSE)))</f>
        <v/>
      </c>
    </row>
    <row r="306" spans="4:10" x14ac:dyDescent="0.3">
      <c r="D306" s="46"/>
      <c r="E306" s="30"/>
      <c r="F306" s="33"/>
      <c r="G306" s="26" t="str">
        <f>IF(B306="","",VLOOKUP(B306,incoming!A$3:F$294,6,FALSE))</f>
        <v/>
      </c>
      <c r="H306" s="26" t="str">
        <f t="shared" si="4"/>
        <v/>
      </c>
      <c r="I306" s="27" t="str">
        <f>IF(E306="","",E306+Parameters!$B$5/24)</f>
        <v/>
      </c>
      <c r="J306" s="28" t="str">
        <f>IF(B306="","",Parameters!$B$1&amp;"-"&amp;outgoing!A306&amp;"-"&amp;outgoing!C306&amp;CHAR(10)&amp;IF(outgoing!D306="","","exp:"&amp;H306&amp;"-"&amp;HOUR(I306)&amp;":"&amp;(MINUTE(I306))&amp;CHAR(10)&amp;VLOOKUP(outgoing!B306,incoming!A$3:F$294,5,FALSE)))</f>
        <v/>
      </c>
    </row>
    <row r="307" spans="4:10" x14ac:dyDescent="0.3">
      <c r="D307" s="46"/>
      <c r="E307" s="30"/>
      <c r="F307" s="33"/>
      <c r="G307" s="26" t="str">
        <f>IF(B307="","",VLOOKUP(B307,incoming!A$3:F$294,6,FALSE))</f>
        <v/>
      </c>
      <c r="H307" s="26" t="str">
        <f t="shared" si="4"/>
        <v/>
      </c>
      <c r="I307" s="27" t="str">
        <f>IF(E307="","",E307+Parameters!$B$5/24)</f>
        <v/>
      </c>
      <c r="J307" s="28" t="str">
        <f>IF(B307="","",Parameters!$B$1&amp;"-"&amp;outgoing!A307&amp;"-"&amp;outgoing!C307&amp;CHAR(10)&amp;IF(outgoing!D307="","","exp:"&amp;H307&amp;"-"&amp;HOUR(I307)&amp;":"&amp;(MINUTE(I307))&amp;CHAR(10)&amp;VLOOKUP(outgoing!B307,incoming!A$3:F$294,5,FALSE)))</f>
        <v/>
      </c>
    </row>
    <row r="308" spans="4:10" x14ac:dyDescent="0.3">
      <c r="D308" s="46"/>
      <c r="E308" s="30"/>
      <c r="F308" s="33"/>
      <c r="G308" s="26" t="str">
        <f>IF(B308="","",VLOOKUP(B308,incoming!A$3:F$294,6,FALSE))</f>
        <v/>
      </c>
      <c r="H308" s="26" t="str">
        <f t="shared" si="4"/>
        <v/>
      </c>
      <c r="I308" s="27" t="str">
        <f>IF(E308="","",E308+Parameters!$B$5/24)</f>
        <v/>
      </c>
      <c r="J308" s="28" t="str">
        <f>IF(B308="","",Parameters!$B$1&amp;"-"&amp;outgoing!A308&amp;"-"&amp;outgoing!C308&amp;CHAR(10)&amp;IF(outgoing!D308="","","exp:"&amp;H308&amp;"-"&amp;HOUR(I308)&amp;":"&amp;(MINUTE(I308))&amp;CHAR(10)&amp;VLOOKUP(outgoing!B308,incoming!A$3:F$294,5,FALSE)))</f>
        <v/>
      </c>
    </row>
    <row r="309" spans="4:10" x14ac:dyDescent="0.3">
      <c r="D309" s="46"/>
      <c r="E309" s="30"/>
      <c r="F309" s="33"/>
      <c r="G309" s="26" t="str">
        <f>IF(B309="","",VLOOKUP(B309,incoming!A$3:F$294,6,FALSE))</f>
        <v/>
      </c>
      <c r="H309" s="26" t="str">
        <f t="shared" si="4"/>
        <v/>
      </c>
      <c r="I309" s="27" t="str">
        <f>IF(E309="","",E309+Parameters!$B$5/24)</f>
        <v/>
      </c>
      <c r="J309" s="28" t="str">
        <f>IF(B309="","",Parameters!$B$1&amp;"-"&amp;outgoing!A309&amp;"-"&amp;outgoing!C309&amp;CHAR(10)&amp;IF(outgoing!D309="","","exp:"&amp;H309&amp;"-"&amp;HOUR(I309)&amp;":"&amp;(MINUTE(I309))&amp;CHAR(10)&amp;VLOOKUP(outgoing!B309,incoming!A$3:F$294,5,FALSE)))</f>
        <v/>
      </c>
    </row>
    <row r="310" spans="4:10" x14ac:dyDescent="0.3">
      <c r="D310" s="46"/>
      <c r="E310" s="30"/>
      <c r="F310" s="33"/>
      <c r="G310" s="26" t="str">
        <f>IF(B310="","",VLOOKUP(B310,incoming!A$3:F$294,6,FALSE))</f>
        <v/>
      </c>
      <c r="H310" s="26" t="str">
        <f t="shared" si="4"/>
        <v/>
      </c>
      <c r="I310" s="27" t="str">
        <f>IF(E310="","",E310+Parameters!$B$5/24)</f>
        <v/>
      </c>
      <c r="J310" s="28" t="str">
        <f>IF(B310="","",Parameters!$B$1&amp;"-"&amp;outgoing!A310&amp;"-"&amp;outgoing!C310&amp;CHAR(10)&amp;IF(outgoing!D310="","","exp:"&amp;H310&amp;"-"&amp;HOUR(I310)&amp;":"&amp;(MINUTE(I310))&amp;CHAR(10)&amp;VLOOKUP(outgoing!B310,incoming!A$3:F$294,5,FALSE)))</f>
        <v/>
      </c>
    </row>
    <row r="311" spans="4:10" x14ac:dyDescent="0.3">
      <c r="D311" s="46"/>
      <c r="E311" s="30"/>
      <c r="F311" s="33"/>
      <c r="G311" s="26" t="str">
        <f>IF(B311="","",VLOOKUP(B311,incoming!A$3:F$294,6,FALSE))</f>
        <v/>
      </c>
      <c r="H311" s="26" t="str">
        <f t="shared" si="4"/>
        <v/>
      </c>
      <c r="I311" s="27" t="str">
        <f>IF(E311="","",E311+Parameters!$B$5/24)</f>
        <v/>
      </c>
      <c r="J311" s="28" t="str">
        <f>IF(B311="","",Parameters!$B$1&amp;"-"&amp;outgoing!A311&amp;"-"&amp;outgoing!C311&amp;CHAR(10)&amp;IF(outgoing!D311="","","exp:"&amp;H311&amp;"-"&amp;HOUR(I311)&amp;":"&amp;(MINUTE(I311))&amp;CHAR(10)&amp;VLOOKUP(outgoing!B311,incoming!A$3:F$294,5,FALSE)))</f>
        <v/>
      </c>
    </row>
    <row r="312" spans="4:10" x14ac:dyDescent="0.3">
      <c r="D312" s="46"/>
      <c r="E312" s="30"/>
      <c r="F312" s="33"/>
      <c r="G312" s="26" t="str">
        <f>IF(B312="","",VLOOKUP(B312,incoming!A$3:F$294,6,FALSE))</f>
        <v/>
      </c>
      <c r="H312" s="26" t="str">
        <f t="shared" si="4"/>
        <v/>
      </c>
      <c r="I312" s="27" t="str">
        <f>IF(E312="","",E312+Parameters!$B$5/24)</f>
        <v/>
      </c>
      <c r="J312" s="28" t="str">
        <f>IF(B312="","",Parameters!$B$1&amp;"-"&amp;outgoing!A312&amp;"-"&amp;outgoing!C312&amp;CHAR(10)&amp;IF(outgoing!D312="","","exp:"&amp;H312&amp;"-"&amp;HOUR(I312)&amp;":"&amp;(MINUTE(I312))&amp;CHAR(10)&amp;VLOOKUP(outgoing!B312,incoming!A$3:F$294,5,FALSE)))</f>
        <v/>
      </c>
    </row>
    <row r="313" spans="4:10" x14ac:dyDescent="0.3">
      <c r="D313" s="46"/>
      <c r="E313" s="30"/>
      <c r="F313" s="33"/>
      <c r="G313" s="26" t="str">
        <f>IF(B313="","",VLOOKUP(B313,incoming!A$3:F$294,6,FALSE))</f>
        <v/>
      </c>
      <c r="H313" s="26" t="str">
        <f t="shared" si="4"/>
        <v/>
      </c>
      <c r="I313" s="27" t="str">
        <f>IF(E313="","",E313+Parameters!$B$5/24)</f>
        <v/>
      </c>
      <c r="J313" s="28" t="str">
        <f>IF(B313="","",Parameters!$B$1&amp;"-"&amp;outgoing!A313&amp;"-"&amp;outgoing!C313&amp;CHAR(10)&amp;IF(outgoing!D313="","","exp:"&amp;H313&amp;"-"&amp;HOUR(I313)&amp;":"&amp;(MINUTE(I313))&amp;CHAR(10)&amp;VLOOKUP(outgoing!B313,incoming!A$3:F$294,5,FALSE)))</f>
        <v/>
      </c>
    </row>
    <row r="314" spans="4:10" x14ac:dyDescent="0.3">
      <c r="D314" s="46"/>
      <c r="E314" s="30"/>
      <c r="F314" s="33"/>
      <c r="G314" s="26" t="str">
        <f>IF(B314="","",VLOOKUP(B314,incoming!A$3:F$294,6,FALSE))</f>
        <v/>
      </c>
      <c r="H314" s="26" t="str">
        <f t="shared" si="4"/>
        <v/>
      </c>
      <c r="I314" s="27" t="str">
        <f>IF(E314="","",E314+Parameters!$B$5/24)</f>
        <v/>
      </c>
      <c r="J314" s="28" t="str">
        <f>IF(B314="","",Parameters!$B$1&amp;"-"&amp;outgoing!A314&amp;"-"&amp;outgoing!C314&amp;CHAR(10)&amp;IF(outgoing!D314="","","exp:"&amp;H314&amp;"-"&amp;HOUR(I314)&amp;":"&amp;(MINUTE(I314))&amp;CHAR(10)&amp;VLOOKUP(outgoing!B314,incoming!A$3:F$294,5,FALSE)))</f>
        <v/>
      </c>
    </row>
    <row r="315" spans="4:10" x14ac:dyDescent="0.3">
      <c r="D315" s="46"/>
      <c r="E315" s="30"/>
      <c r="F315" s="33"/>
      <c r="G315" s="26" t="str">
        <f>IF(B315="","",VLOOKUP(B315,incoming!A$3:F$294,6,FALSE))</f>
        <v/>
      </c>
      <c r="H315" s="26" t="str">
        <f t="shared" si="4"/>
        <v/>
      </c>
      <c r="I315" s="27" t="str">
        <f>IF(E315="","",E315+Parameters!$B$5/24)</f>
        <v/>
      </c>
      <c r="J315" s="28" t="str">
        <f>IF(B315="","",Parameters!$B$1&amp;"-"&amp;outgoing!A315&amp;"-"&amp;outgoing!C315&amp;CHAR(10)&amp;IF(outgoing!D315="","","exp:"&amp;H315&amp;"-"&amp;HOUR(I315)&amp;":"&amp;(MINUTE(I315))&amp;CHAR(10)&amp;VLOOKUP(outgoing!B315,incoming!A$3:F$294,5,FALSE)))</f>
        <v/>
      </c>
    </row>
    <row r="316" spans="4:10" x14ac:dyDescent="0.3">
      <c r="D316" s="46"/>
      <c r="E316" s="30"/>
      <c r="F316" s="33"/>
      <c r="G316" s="26" t="str">
        <f>IF(B316="","",VLOOKUP(B316,incoming!A$3:F$294,6,FALSE))</f>
        <v/>
      </c>
      <c r="H316" s="26" t="str">
        <f t="shared" si="4"/>
        <v/>
      </c>
      <c r="I316" s="27" t="str">
        <f>IF(E316="","",E316+Parameters!$B$5/24)</f>
        <v/>
      </c>
      <c r="J316" s="28" t="str">
        <f>IF(B316="","",Parameters!$B$1&amp;"-"&amp;outgoing!A316&amp;"-"&amp;outgoing!C316&amp;CHAR(10)&amp;IF(outgoing!D316="","","exp:"&amp;H316&amp;"-"&amp;HOUR(I316)&amp;":"&amp;(MINUTE(I316))&amp;CHAR(10)&amp;VLOOKUP(outgoing!B316,incoming!A$3:F$294,5,FALSE)))</f>
        <v/>
      </c>
    </row>
    <row r="317" spans="4:10" x14ac:dyDescent="0.3">
      <c r="D317" s="46"/>
      <c r="E317" s="30"/>
      <c r="F317" s="33"/>
      <c r="G317" s="26" t="str">
        <f>IF(B317="","",VLOOKUP(B317,incoming!A$3:F$294,6,FALSE))</f>
        <v/>
      </c>
      <c r="H317" s="26" t="str">
        <f t="shared" si="4"/>
        <v/>
      </c>
      <c r="I317" s="27" t="str">
        <f>IF(E317="","",E317+Parameters!$B$5/24)</f>
        <v/>
      </c>
      <c r="J317" s="28" t="str">
        <f>IF(B317="","",Parameters!$B$1&amp;"-"&amp;outgoing!A317&amp;"-"&amp;outgoing!C317&amp;CHAR(10)&amp;IF(outgoing!D317="","","exp:"&amp;H317&amp;"-"&amp;HOUR(I317)&amp;":"&amp;(MINUTE(I317))&amp;CHAR(10)&amp;VLOOKUP(outgoing!B317,incoming!A$3:F$294,5,FALSE)))</f>
        <v/>
      </c>
    </row>
    <row r="318" spans="4:10" x14ac:dyDescent="0.3">
      <c r="D318" s="46"/>
      <c r="E318" s="30"/>
      <c r="F318" s="33"/>
      <c r="G318" s="26" t="str">
        <f>IF(B318="","",VLOOKUP(B318,incoming!A$3:F$294,6,FALSE))</f>
        <v/>
      </c>
      <c r="H318" s="26" t="str">
        <f t="shared" si="4"/>
        <v/>
      </c>
      <c r="I318" s="27" t="str">
        <f>IF(E318="","",E318+Parameters!$B$5/24)</f>
        <v/>
      </c>
      <c r="J318" s="28" t="str">
        <f>IF(B318="","",Parameters!$B$1&amp;"-"&amp;outgoing!A318&amp;"-"&amp;outgoing!C318&amp;CHAR(10)&amp;IF(outgoing!D318="","","exp:"&amp;H318&amp;"-"&amp;HOUR(I318)&amp;":"&amp;(MINUTE(I318))&amp;CHAR(10)&amp;VLOOKUP(outgoing!B318,incoming!A$3:F$294,5,FALSE)))</f>
        <v/>
      </c>
    </row>
    <row r="319" spans="4:10" x14ac:dyDescent="0.3">
      <c r="D319" s="46"/>
      <c r="E319" s="30"/>
      <c r="F319" s="33"/>
      <c r="G319" s="26" t="str">
        <f>IF(B319="","",VLOOKUP(B319,incoming!A$3:F$294,6,FALSE))</f>
        <v/>
      </c>
      <c r="H319" s="26" t="str">
        <f t="shared" si="4"/>
        <v/>
      </c>
      <c r="I319" s="27" t="str">
        <f>IF(E319="","",E319+Parameters!$B$5/24)</f>
        <v/>
      </c>
      <c r="J319" s="28" t="str">
        <f>IF(B319="","",Parameters!$B$1&amp;"-"&amp;outgoing!A319&amp;"-"&amp;outgoing!C319&amp;CHAR(10)&amp;IF(outgoing!D319="","","exp:"&amp;H319&amp;"-"&amp;HOUR(I319)&amp;":"&amp;(MINUTE(I319))&amp;CHAR(10)&amp;VLOOKUP(outgoing!B319,incoming!A$3:F$294,5,FALSE)))</f>
        <v/>
      </c>
    </row>
    <row r="320" spans="4:10" x14ac:dyDescent="0.3">
      <c r="D320" s="46"/>
      <c r="E320" s="30"/>
      <c r="F320" s="33"/>
      <c r="G320" s="26" t="str">
        <f>IF(B320="","",VLOOKUP(B320,incoming!A$3:F$294,6,FALSE))</f>
        <v/>
      </c>
      <c r="H320" s="26" t="str">
        <f t="shared" si="4"/>
        <v/>
      </c>
      <c r="I320" s="27" t="str">
        <f>IF(E320="","",E320+Parameters!$B$5/24)</f>
        <v/>
      </c>
      <c r="J320" s="28" t="str">
        <f>IF(B320="","",Parameters!$B$1&amp;"-"&amp;outgoing!A320&amp;"-"&amp;outgoing!C320&amp;CHAR(10)&amp;IF(outgoing!D320="","","exp:"&amp;H320&amp;"-"&amp;HOUR(I320)&amp;":"&amp;(MINUTE(I320))&amp;CHAR(10)&amp;VLOOKUP(outgoing!B320,incoming!A$3:F$294,5,FALSE)))</f>
        <v/>
      </c>
    </row>
    <row r="321" spans="4:10" x14ac:dyDescent="0.3">
      <c r="D321" s="46"/>
      <c r="E321" s="30"/>
      <c r="F321" s="33"/>
      <c r="G321" s="26" t="str">
        <f>IF(B321="","",VLOOKUP(B321,incoming!A$3:F$294,6,FALSE))</f>
        <v/>
      </c>
      <c r="H321" s="26" t="str">
        <f t="shared" si="4"/>
        <v/>
      </c>
      <c r="I321" s="27" t="str">
        <f>IF(E321="","",E321+Parameters!$B$5/24)</f>
        <v/>
      </c>
      <c r="J321" s="28" t="str">
        <f>IF(B321="","",Parameters!$B$1&amp;"-"&amp;outgoing!A321&amp;"-"&amp;outgoing!C321&amp;CHAR(10)&amp;IF(outgoing!D321="","","exp:"&amp;H321&amp;"-"&amp;HOUR(I321)&amp;":"&amp;(MINUTE(I321))&amp;CHAR(10)&amp;VLOOKUP(outgoing!B321,incoming!A$3:F$294,5,FALSE)))</f>
        <v/>
      </c>
    </row>
    <row r="322" spans="4:10" x14ac:dyDescent="0.3">
      <c r="D322" s="46"/>
      <c r="E322" s="30"/>
      <c r="F322" s="33"/>
      <c r="G322" s="26" t="str">
        <f>IF(B322="","",VLOOKUP(B322,incoming!A$3:F$294,6,FALSE))</f>
        <v/>
      </c>
      <c r="H322" s="26" t="str">
        <f t="shared" si="4"/>
        <v/>
      </c>
      <c r="I322" s="27" t="str">
        <f>IF(E322="","",E322+Parameters!$B$5/24)</f>
        <v/>
      </c>
      <c r="J322" s="28" t="str">
        <f>IF(B322="","",Parameters!$B$1&amp;"-"&amp;outgoing!A322&amp;"-"&amp;outgoing!C322&amp;CHAR(10)&amp;IF(outgoing!D322="","","exp:"&amp;H322&amp;"-"&amp;HOUR(I322)&amp;":"&amp;(MINUTE(I322))&amp;CHAR(10)&amp;VLOOKUP(outgoing!B322,incoming!A$3:F$294,5,FALSE)))</f>
        <v/>
      </c>
    </row>
    <row r="323" spans="4:10" x14ac:dyDescent="0.3">
      <c r="D323" s="46"/>
      <c r="E323" s="30"/>
      <c r="F323" s="33"/>
      <c r="G323" s="26" t="str">
        <f>IF(B323="","",VLOOKUP(B323,incoming!A$3:F$294,6,FALSE))</f>
        <v/>
      </c>
      <c r="H323" s="26" t="str">
        <f t="shared" si="4"/>
        <v/>
      </c>
      <c r="I323" s="27" t="str">
        <f>IF(E323="","",E323+Parameters!$B$5/24)</f>
        <v/>
      </c>
      <c r="J323" s="28" t="str">
        <f>IF(B323="","",Parameters!$B$1&amp;"-"&amp;outgoing!A323&amp;"-"&amp;outgoing!C323&amp;CHAR(10)&amp;IF(outgoing!D323="","","exp:"&amp;H323&amp;"-"&amp;HOUR(I323)&amp;":"&amp;(MINUTE(I323))&amp;CHAR(10)&amp;VLOOKUP(outgoing!B323,incoming!A$3:F$294,5,FALSE)))</f>
        <v/>
      </c>
    </row>
    <row r="324" spans="4:10" x14ac:dyDescent="0.3">
      <c r="D324" s="46"/>
      <c r="E324" s="30"/>
      <c r="F324" s="33"/>
      <c r="G324" s="26" t="str">
        <f>IF(B324="","",VLOOKUP(B324,incoming!A$3:F$294,6,FALSE))</f>
        <v/>
      </c>
      <c r="H324" s="26" t="str">
        <f t="shared" si="4"/>
        <v/>
      </c>
      <c r="I324" s="27" t="str">
        <f>IF(E324="","",E324+Parameters!$B$5/24)</f>
        <v/>
      </c>
      <c r="J324" s="28" t="str">
        <f>IF(B324="","",Parameters!$B$1&amp;"-"&amp;outgoing!A324&amp;"-"&amp;outgoing!C324&amp;CHAR(10)&amp;IF(outgoing!D324="","","exp:"&amp;H324&amp;"-"&amp;HOUR(I324)&amp;":"&amp;(MINUTE(I324))&amp;CHAR(10)&amp;VLOOKUP(outgoing!B324,incoming!A$3:F$294,5,FALSE)))</f>
        <v/>
      </c>
    </row>
    <row r="325" spans="4:10" x14ac:dyDescent="0.3">
      <c r="D325" s="46"/>
      <c r="E325" s="30"/>
      <c r="F325" s="33"/>
      <c r="G325" s="26" t="str">
        <f>IF(B325="","",VLOOKUP(B325,incoming!A$3:F$294,6,FALSE))</f>
        <v/>
      </c>
      <c r="H325" s="26" t="str">
        <f t="shared" ref="H325:H388" si="5">IF(D325="","",D325)</f>
        <v/>
      </c>
      <c r="I325" s="27" t="str">
        <f>IF(E325="","",E325+Parameters!$B$5/24)</f>
        <v/>
      </c>
      <c r="J325" s="28" t="str">
        <f>IF(B325="","",Parameters!$B$1&amp;"-"&amp;outgoing!A325&amp;"-"&amp;outgoing!C325&amp;CHAR(10)&amp;IF(outgoing!D325="","","exp:"&amp;H325&amp;"-"&amp;HOUR(I325)&amp;":"&amp;(MINUTE(I325))&amp;CHAR(10)&amp;VLOOKUP(outgoing!B325,incoming!A$3:F$294,5,FALSE)))</f>
        <v/>
      </c>
    </row>
    <row r="326" spans="4:10" x14ac:dyDescent="0.3">
      <c r="D326" s="46"/>
      <c r="E326" s="30"/>
      <c r="F326" s="33"/>
      <c r="G326" s="26" t="str">
        <f>IF(B326="","",VLOOKUP(B326,incoming!A$3:F$294,6,FALSE))</f>
        <v/>
      </c>
      <c r="H326" s="26" t="str">
        <f t="shared" si="5"/>
        <v/>
      </c>
      <c r="I326" s="27" t="str">
        <f>IF(E326="","",E326+Parameters!$B$5/24)</f>
        <v/>
      </c>
      <c r="J326" s="28" t="str">
        <f>IF(B326="","",Parameters!$B$1&amp;"-"&amp;outgoing!A326&amp;"-"&amp;outgoing!C326&amp;CHAR(10)&amp;IF(outgoing!D326="","","exp:"&amp;H326&amp;"-"&amp;HOUR(I326)&amp;":"&amp;(MINUTE(I326))&amp;CHAR(10)&amp;VLOOKUP(outgoing!B326,incoming!A$3:F$294,5,FALSE)))</f>
        <v/>
      </c>
    </row>
    <row r="327" spans="4:10" x14ac:dyDescent="0.3">
      <c r="D327" s="46"/>
      <c r="E327" s="30"/>
      <c r="F327" s="33"/>
      <c r="G327" s="26" t="str">
        <f>IF(B327="","",VLOOKUP(B327,incoming!A$3:F$294,6,FALSE))</f>
        <v/>
      </c>
      <c r="H327" s="26" t="str">
        <f t="shared" si="5"/>
        <v/>
      </c>
      <c r="I327" s="27" t="str">
        <f>IF(E327="","",E327+Parameters!$B$5/24)</f>
        <v/>
      </c>
      <c r="J327" s="28" t="str">
        <f>IF(B327="","",Parameters!$B$1&amp;"-"&amp;outgoing!A327&amp;"-"&amp;outgoing!C327&amp;CHAR(10)&amp;IF(outgoing!D327="","","exp:"&amp;H327&amp;"-"&amp;HOUR(I327)&amp;":"&amp;(MINUTE(I327))&amp;CHAR(10)&amp;VLOOKUP(outgoing!B327,incoming!A$3:F$294,5,FALSE)))</f>
        <v/>
      </c>
    </row>
    <row r="328" spans="4:10" x14ac:dyDescent="0.3">
      <c r="D328" s="46"/>
      <c r="E328" s="30"/>
      <c r="F328" s="33"/>
      <c r="G328" s="26" t="str">
        <f>IF(B328="","",VLOOKUP(B328,incoming!A$3:F$294,6,FALSE))</f>
        <v/>
      </c>
      <c r="H328" s="26" t="str">
        <f t="shared" si="5"/>
        <v/>
      </c>
      <c r="I328" s="27" t="str">
        <f>IF(E328="","",E328+Parameters!$B$5/24)</f>
        <v/>
      </c>
      <c r="J328" s="28" t="str">
        <f>IF(B328="","",Parameters!$B$1&amp;"-"&amp;outgoing!A328&amp;"-"&amp;outgoing!C328&amp;CHAR(10)&amp;IF(outgoing!D328="","","exp:"&amp;H328&amp;"-"&amp;HOUR(I328)&amp;":"&amp;(MINUTE(I328))&amp;CHAR(10)&amp;VLOOKUP(outgoing!B328,incoming!A$3:F$294,5,FALSE)))</f>
        <v/>
      </c>
    </row>
    <row r="329" spans="4:10" x14ac:dyDescent="0.3">
      <c r="D329" s="46"/>
      <c r="E329" s="30"/>
      <c r="F329" s="33"/>
      <c r="G329" s="26" t="str">
        <f>IF(B329="","",VLOOKUP(B329,incoming!A$3:F$294,6,FALSE))</f>
        <v/>
      </c>
      <c r="H329" s="26" t="str">
        <f t="shared" si="5"/>
        <v/>
      </c>
      <c r="I329" s="27" t="str">
        <f>IF(E329="","",E329+Parameters!$B$5/24)</f>
        <v/>
      </c>
      <c r="J329" s="28" t="str">
        <f>IF(B329="","",Parameters!$B$1&amp;"-"&amp;outgoing!A329&amp;"-"&amp;outgoing!C329&amp;CHAR(10)&amp;IF(outgoing!D329="","","exp:"&amp;H329&amp;"-"&amp;HOUR(I329)&amp;":"&amp;(MINUTE(I329))&amp;CHAR(10)&amp;VLOOKUP(outgoing!B329,incoming!A$3:F$294,5,FALSE)))</f>
        <v/>
      </c>
    </row>
    <row r="330" spans="4:10" x14ac:dyDescent="0.3">
      <c r="D330" s="46"/>
      <c r="E330" s="30"/>
      <c r="F330" s="33"/>
      <c r="G330" s="26" t="str">
        <f>IF(B330="","",VLOOKUP(B330,incoming!A$3:F$294,6,FALSE))</f>
        <v/>
      </c>
      <c r="H330" s="26" t="str">
        <f t="shared" si="5"/>
        <v/>
      </c>
      <c r="I330" s="27" t="str">
        <f>IF(E330="","",E330+Parameters!$B$5/24)</f>
        <v/>
      </c>
      <c r="J330" s="28" t="str">
        <f>IF(B330="","",Parameters!$B$1&amp;"-"&amp;outgoing!A330&amp;"-"&amp;outgoing!C330&amp;CHAR(10)&amp;IF(outgoing!D330="","","exp:"&amp;H330&amp;"-"&amp;HOUR(I330)&amp;":"&amp;(MINUTE(I330))&amp;CHAR(10)&amp;VLOOKUP(outgoing!B330,incoming!A$3:F$294,5,FALSE)))</f>
        <v/>
      </c>
    </row>
    <row r="331" spans="4:10" x14ac:dyDescent="0.3">
      <c r="D331" s="46"/>
      <c r="E331" s="30"/>
      <c r="F331" s="33"/>
      <c r="G331" s="26" t="str">
        <f>IF(B331="","",VLOOKUP(B331,incoming!A$3:F$294,6,FALSE))</f>
        <v/>
      </c>
      <c r="H331" s="26" t="str">
        <f t="shared" si="5"/>
        <v/>
      </c>
      <c r="I331" s="27" t="str">
        <f>IF(E331="","",E331+Parameters!$B$5/24)</f>
        <v/>
      </c>
      <c r="J331" s="28" t="str">
        <f>IF(B331="","",Parameters!$B$1&amp;"-"&amp;outgoing!A331&amp;"-"&amp;outgoing!C331&amp;CHAR(10)&amp;IF(outgoing!D331="","","exp:"&amp;H331&amp;"-"&amp;HOUR(I331)&amp;":"&amp;(MINUTE(I331))&amp;CHAR(10)&amp;VLOOKUP(outgoing!B331,incoming!A$3:F$294,5,FALSE)))</f>
        <v/>
      </c>
    </row>
    <row r="332" spans="4:10" x14ac:dyDescent="0.3">
      <c r="D332" s="46"/>
      <c r="E332" s="30"/>
      <c r="F332" s="33"/>
      <c r="G332" s="26" t="str">
        <f>IF(B332="","",VLOOKUP(B332,incoming!A$3:F$294,6,FALSE))</f>
        <v/>
      </c>
      <c r="H332" s="26" t="str">
        <f t="shared" si="5"/>
        <v/>
      </c>
      <c r="I332" s="27" t="str">
        <f>IF(E332="","",E332+Parameters!$B$5/24)</f>
        <v/>
      </c>
      <c r="J332" s="28" t="str">
        <f>IF(B332="","",Parameters!$B$1&amp;"-"&amp;outgoing!A332&amp;"-"&amp;outgoing!C332&amp;CHAR(10)&amp;IF(outgoing!D332="","","exp:"&amp;H332&amp;"-"&amp;HOUR(I332)&amp;":"&amp;(MINUTE(I332))&amp;CHAR(10)&amp;VLOOKUP(outgoing!B332,incoming!A$3:F$294,5,FALSE)))</f>
        <v/>
      </c>
    </row>
    <row r="333" spans="4:10" x14ac:dyDescent="0.3">
      <c r="D333" s="46"/>
      <c r="E333" s="30"/>
      <c r="F333" s="33"/>
      <c r="G333" s="26" t="str">
        <f>IF(B333="","",VLOOKUP(B333,incoming!A$3:F$294,6,FALSE))</f>
        <v/>
      </c>
      <c r="H333" s="26" t="str">
        <f t="shared" si="5"/>
        <v/>
      </c>
      <c r="I333" s="27" t="str">
        <f>IF(E333="","",E333+Parameters!$B$5/24)</f>
        <v/>
      </c>
      <c r="J333" s="28" t="str">
        <f>IF(B333="","",Parameters!$B$1&amp;"-"&amp;outgoing!A333&amp;"-"&amp;outgoing!C333&amp;CHAR(10)&amp;IF(outgoing!D333="","","exp:"&amp;H333&amp;"-"&amp;HOUR(I333)&amp;":"&amp;(MINUTE(I333))&amp;CHAR(10)&amp;VLOOKUP(outgoing!B333,incoming!A$3:F$294,5,FALSE)))</f>
        <v/>
      </c>
    </row>
    <row r="334" spans="4:10" x14ac:dyDescent="0.3">
      <c r="D334" s="46"/>
      <c r="E334" s="30"/>
      <c r="F334" s="33"/>
      <c r="G334" s="26" t="str">
        <f>IF(B334="","",VLOOKUP(B334,incoming!A$3:F$294,6,FALSE))</f>
        <v/>
      </c>
      <c r="H334" s="26" t="str">
        <f t="shared" si="5"/>
        <v/>
      </c>
      <c r="I334" s="27" t="str">
        <f>IF(E334="","",E334+Parameters!$B$5/24)</f>
        <v/>
      </c>
      <c r="J334" s="28" t="str">
        <f>IF(B334="","",Parameters!$B$1&amp;"-"&amp;outgoing!A334&amp;"-"&amp;outgoing!C334&amp;CHAR(10)&amp;IF(outgoing!D334="","","exp:"&amp;H334&amp;"-"&amp;HOUR(I334)&amp;":"&amp;(MINUTE(I334))&amp;CHAR(10)&amp;VLOOKUP(outgoing!B334,incoming!A$3:F$294,5,FALSE)))</f>
        <v/>
      </c>
    </row>
    <row r="335" spans="4:10" x14ac:dyDescent="0.3">
      <c r="D335" s="46"/>
      <c r="E335" s="30"/>
      <c r="F335" s="33"/>
      <c r="G335" s="26" t="str">
        <f>IF(B335="","",VLOOKUP(B335,incoming!A$3:F$294,6,FALSE))</f>
        <v/>
      </c>
      <c r="H335" s="26" t="str">
        <f t="shared" si="5"/>
        <v/>
      </c>
      <c r="I335" s="27" t="str">
        <f>IF(E335="","",E335+Parameters!$B$5/24)</f>
        <v/>
      </c>
      <c r="J335" s="28" t="str">
        <f>IF(B335="","",Parameters!$B$1&amp;"-"&amp;outgoing!A335&amp;"-"&amp;outgoing!C335&amp;CHAR(10)&amp;IF(outgoing!D335="","","exp:"&amp;H335&amp;"-"&amp;HOUR(I335)&amp;":"&amp;(MINUTE(I335))&amp;CHAR(10)&amp;VLOOKUP(outgoing!B335,incoming!A$3:F$294,5,FALSE)))</f>
        <v/>
      </c>
    </row>
    <row r="336" spans="4:10" x14ac:dyDescent="0.3">
      <c r="D336" s="46"/>
      <c r="E336" s="30"/>
      <c r="F336" s="33"/>
      <c r="G336" s="26" t="str">
        <f>IF(B336="","",VLOOKUP(B336,incoming!A$3:F$294,6,FALSE))</f>
        <v/>
      </c>
      <c r="H336" s="26" t="str">
        <f t="shared" si="5"/>
        <v/>
      </c>
      <c r="I336" s="27" t="str">
        <f>IF(E336="","",E336+Parameters!$B$5/24)</f>
        <v/>
      </c>
      <c r="J336" s="28" t="str">
        <f>IF(B336="","",Parameters!$B$1&amp;"-"&amp;outgoing!A336&amp;"-"&amp;outgoing!C336&amp;CHAR(10)&amp;IF(outgoing!D336="","","exp:"&amp;H336&amp;"-"&amp;HOUR(I336)&amp;":"&amp;(MINUTE(I336))&amp;CHAR(10)&amp;VLOOKUP(outgoing!B336,incoming!A$3:F$294,5,FALSE)))</f>
        <v/>
      </c>
    </row>
    <row r="337" spans="4:10" x14ac:dyDescent="0.3">
      <c r="D337" s="46"/>
      <c r="E337" s="30"/>
      <c r="F337" s="33"/>
      <c r="G337" s="26" t="str">
        <f>IF(B337="","",VLOOKUP(B337,incoming!A$3:F$294,6,FALSE))</f>
        <v/>
      </c>
      <c r="H337" s="26" t="str">
        <f t="shared" si="5"/>
        <v/>
      </c>
      <c r="I337" s="27" t="str">
        <f>IF(E337="","",E337+Parameters!$B$5/24)</f>
        <v/>
      </c>
      <c r="J337" s="28" t="str">
        <f>IF(B337="","",Parameters!$B$1&amp;"-"&amp;outgoing!A337&amp;"-"&amp;outgoing!C337&amp;CHAR(10)&amp;IF(outgoing!D337="","","exp:"&amp;H337&amp;"-"&amp;HOUR(I337)&amp;":"&amp;(MINUTE(I337))&amp;CHAR(10)&amp;VLOOKUP(outgoing!B337,incoming!A$3:F$294,5,FALSE)))</f>
        <v/>
      </c>
    </row>
    <row r="338" spans="4:10" x14ac:dyDescent="0.3">
      <c r="D338" s="46"/>
      <c r="E338" s="30"/>
      <c r="F338" s="33"/>
      <c r="G338" s="26" t="str">
        <f>IF(B338="","",VLOOKUP(B338,incoming!A$3:F$294,6,FALSE))</f>
        <v/>
      </c>
      <c r="H338" s="26" t="str">
        <f t="shared" si="5"/>
        <v/>
      </c>
      <c r="I338" s="27" t="str">
        <f>IF(E338="","",E338+Parameters!$B$5/24)</f>
        <v/>
      </c>
      <c r="J338" s="28" t="str">
        <f>IF(B338="","",Parameters!$B$1&amp;"-"&amp;outgoing!A338&amp;"-"&amp;outgoing!C338&amp;CHAR(10)&amp;IF(outgoing!D338="","","exp:"&amp;H338&amp;"-"&amp;HOUR(I338)&amp;":"&amp;(MINUTE(I338))&amp;CHAR(10)&amp;VLOOKUP(outgoing!B338,incoming!A$3:F$294,5,FALSE)))</f>
        <v/>
      </c>
    </row>
    <row r="339" spans="4:10" x14ac:dyDescent="0.3">
      <c r="D339" s="46"/>
      <c r="E339" s="30"/>
      <c r="F339" s="33"/>
      <c r="G339" s="26" t="str">
        <f>IF(B339="","",VLOOKUP(B339,incoming!A$3:F$294,6,FALSE))</f>
        <v/>
      </c>
      <c r="H339" s="26" t="str">
        <f t="shared" si="5"/>
        <v/>
      </c>
      <c r="I339" s="27" t="str">
        <f>IF(E339="","",E339+Parameters!$B$5/24)</f>
        <v/>
      </c>
      <c r="J339" s="28" t="str">
        <f>IF(B339="","",Parameters!$B$1&amp;"-"&amp;outgoing!A339&amp;"-"&amp;outgoing!C339&amp;CHAR(10)&amp;IF(outgoing!D339="","","exp:"&amp;H339&amp;"-"&amp;HOUR(I339)&amp;":"&amp;(MINUTE(I339))&amp;CHAR(10)&amp;VLOOKUP(outgoing!B339,incoming!A$3:F$294,5,FALSE)))</f>
        <v/>
      </c>
    </row>
    <row r="340" spans="4:10" x14ac:dyDescent="0.3">
      <c r="D340" s="46"/>
      <c r="E340" s="30"/>
      <c r="F340" s="33"/>
      <c r="G340" s="26" t="str">
        <f>IF(B340="","",VLOOKUP(B340,incoming!A$3:F$294,6,FALSE))</f>
        <v/>
      </c>
      <c r="H340" s="26" t="str">
        <f t="shared" si="5"/>
        <v/>
      </c>
      <c r="I340" s="27" t="str">
        <f>IF(E340="","",E340+Parameters!$B$5/24)</f>
        <v/>
      </c>
      <c r="J340" s="28" t="str">
        <f>IF(B340="","",Parameters!$B$1&amp;"-"&amp;outgoing!A340&amp;"-"&amp;outgoing!C340&amp;CHAR(10)&amp;IF(outgoing!D340="","","exp:"&amp;H340&amp;"-"&amp;HOUR(I340)&amp;":"&amp;(MINUTE(I340))&amp;CHAR(10)&amp;VLOOKUP(outgoing!B340,incoming!A$3:F$294,5,FALSE)))</f>
        <v/>
      </c>
    </row>
    <row r="341" spans="4:10" x14ac:dyDescent="0.3">
      <c r="D341" s="46"/>
      <c r="E341" s="30"/>
      <c r="F341" s="33"/>
      <c r="G341" s="26" t="str">
        <f>IF(B341="","",VLOOKUP(B341,incoming!A$3:F$294,6,FALSE))</f>
        <v/>
      </c>
      <c r="H341" s="26" t="str">
        <f t="shared" si="5"/>
        <v/>
      </c>
      <c r="I341" s="27" t="str">
        <f>IF(E341="","",E341+Parameters!$B$5/24)</f>
        <v/>
      </c>
      <c r="J341" s="28" t="str">
        <f>IF(B341="","",Parameters!$B$1&amp;"-"&amp;outgoing!A341&amp;"-"&amp;outgoing!C341&amp;CHAR(10)&amp;IF(outgoing!D341="","","exp:"&amp;H341&amp;"-"&amp;HOUR(I341)&amp;":"&amp;(MINUTE(I341))&amp;CHAR(10)&amp;VLOOKUP(outgoing!B341,incoming!A$3:F$294,5,FALSE)))</f>
        <v/>
      </c>
    </row>
    <row r="342" spans="4:10" x14ac:dyDescent="0.3">
      <c r="D342" s="46"/>
      <c r="E342" s="30"/>
      <c r="F342" s="33"/>
      <c r="G342" s="26" t="str">
        <f>IF(B342="","",VLOOKUP(B342,incoming!A$3:F$294,6,FALSE))</f>
        <v/>
      </c>
      <c r="H342" s="26" t="str">
        <f t="shared" si="5"/>
        <v/>
      </c>
      <c r="I342" s="27" t="str">
        <f>IF(E342="","",E342+Parameters!$B$5/24)</f>
        <v/>
      </c>
      <c r="J342" s="28" t="str">
        <f>IF(B342="","",Parameters!$B$1&amp;"-"&amp;outgoing!A342&amp;"-"&amp;outgoing!C342&amp;CHAR(10)&amp;IF(outgoing!D342="","","exp:"&amp;H342&amp;"-"&amp;HOUR(I342)&amp;":"&amp;(MINUTE(I342))&amp;CHAR(10)&amp;VLOOKUP(outgoing!B342,incoming!A$3:F$294,5,FALSE)))</f>
        <v/>
      </c>
    </row>
    <row r="343" spans="4:10" x14ac:dyDescent="0.3">
      <c r="D343" s="46"/>
      <c r="E343" s="30"/>
      <c r="F343" s="33"/>
      <c r="G343" s="26" t="str">
        <f>IF(B343="","",VLOOKUP(B343,incoming!A$3:F$294,6,FALSE))</f>
        <v/>
      </c>
      <c r="H343" s="26" t="str">
        <f t="shared" si="5"/>
        <v/>
      </c>
      <c r="I343" s="27" t="str">
        <f>IF(E343="","",E343+Parameters!$B$5/24)</f>
        <v/>
      </c>
      <c r="J343" s="28" t="str">
        <f>IF(B343="","",Parameters!$B$1&amp;"-"&amp;outgoing!A343&amp;"-"&amp;outgoing!C343&amp;CHAR(10)&amp;IF(outgoing!D343="","","exp:"&amp;H343&amp;"-"&amp;HOUR(I343)&amp;":"&amp;(MINUTE(I343))&amp;CHAR(10)&amp;VLOOKUP(outgoing!B343,incoming!A$3:F$294,5,FALSE)))</f>
        <v/>
      </c>
    </row>
    <row r="344" spans="4:10" x14ac:dyDescent="0.3">
      <c r="D344" s="46"/>
      <c r="E344" s="30"/>
      <c r="F344" s="33"/>
      <c r="G344" s="26" t="str">
        <f>IF(B344="","",VLOOKUP(B344,incoming!A$3:F$294,6,FALSE))</f>
        <v/>
      </c>
      <c r="H344" s="26" t="str">
        <f t="shared" si="5"/>
        <v/>
      </c>
      <c r="I344" s="27" t="str">
        <f>IF(E344="","",E344+Parameters!$B$5/24)</f>
        <v/>
      </c>
      <c r="J344" s="28" t="str">
        <f>IF(B344="","",Parameters!$B$1&amp;"-"&amp;outgoing!A344&amp;"-"&amp;outgoing!C344&amp;CHAR(10)&amp;IF(outgoing!D344="","","exp:"&amp;H344&amp;"-"&amp;HOUR(I344)&amp;":"&amp;(MINUTE(I344))&amp;CHAR(10)&amp;VLOOKUP(outgoing!B344,incoming!A$3:F$294,5,FALSE)))</f>
        <v/>
      </c>
    </row>
    <row r="345" spans="4:10" x14ac:dyDescent="0.3">
      <c r="D345" s="46"/>
      <c r="E345" s="30"/>
      <c r="F345" s="33"/>
      <c r="G345" s="26" t="str">
        <f>IF(B345="","",VLOOKUP(B345,incoming!A$3:F$294,6,FALSE))</f>
        <v/>
      </c>
      <c r="H345" s="26" t="str">
        <f t="shared" si="5"/>
        <v/>
      </c>
      <c r="I345" s="27" t="str">
        <f>IF(E345="","",E345+Parameters!$B$5/24)</f>
        <v/>
      </c>
      <c r="J345" s="28" t="str">
        <f>IF(B345="","",Parameters!$B$1&amp;"-"&amp;outgoing!A345&amp;"-"&amp;outgoing!C345&amp;CHAR(10)&amp;IF(outgoing!D345="","","exp:"&amp;H345&amp;"-"&amp;HOUR(I345)&amp;":"&amp;(MINUTE(I345))&amp;CHAR(10)&amp;VLOOKUP(outgoing!B345,incoming!A$3:F$294,5,FALSE)))</f>
        <v/>
      </c>
    </row>
    <row r="346" spans="4:10" x14ac:dyDescent="0.3">
      <c r="D346" s="46"/>
      <c r="E346" s="30"/>
      <c r="F346" s="33"/>
      <c r="G346" s="26" t="str">
        <f>IF(B346="","",VLOOKUP(B346,incoming!A$3:F$294,6,FALSE))</f>
        <v/>
      </c>
      <c r="H346" s="26" t="str">
        <f t="shared" si="5"/>
        <v/>
      </c>
      <c r="I346" s="27" t="str">
        <f>IF(E346="","",E346+Parameters!$B$5/24)</f>
        <v/>
      </c>
      <c r="J346" s="28" t="str">
        <f>IF(B346="","",Parameters!$B$1&amp;"-"&amp;outgoing!A346&amp;"-"&amp;outgoing!C346&amp;CHAR(10)&amp;IF(outgoing!D346="","","exp:"&amp;H346&amp;"-"&amp;HOUR(I346)&amp;":"&amp;(MINUTE(I346))&amp;CHAR(10)&amp;VLOOKUP(outgoing!B346,incoming!A$3:F$294,5,FALSE)))</f>
        <v/>
      </c>
    </row>
    <row r="347" spans="4:10" x14ac:dyDescent="0.3">
      <c r="D347" s="46"/>
      <c r="E347" s="30"/>
      <c r="F347" s="33"/>
      <c r="G347" s="26" t="str">
        <f>IF(B347="","",VLOOKUP(B347,incoming!A$3:F$294,6,FALSE))</f>
        <v/>
      </c>
      <c r="H347" s="26" t="str">
        <f t="shared" si="5"/>
        <v/>
      </c>
      <c r="I347" s="27" t="str">
        <f>IF(E347="","",E347+Parameters!$B$5/24)</f>
        <v/>
      </c>
      <c r="J347" s="28" t="str">
        <f>IF(B347="","",Parameters!$B$1&amp;"-"&amp;outgoing!A347&amp;"-"&amp;outgoing!C347&amp;CHAR(10)&amp;IF(outgoing!D347="","","exp:"&amp;H347&amp;"-"&amp;HOUR(I347)&amp;":"&amp;(MINUTE(I347))&amp;CHAR(10)&amp;VLOOKUP(outgoing!B347,incoming!A$3:F$294,5,FALSE)))</f>
        <v/>
      </c>
    </row>
    <row r="348" spans="4:10" x14ac:dyDescent="0.3">
      <c r="D348" s="46"/>
      <c r="E348" s="30"/>
      <c r="F348" s="33"/>
      <c r="G348" s="26" t="str">
        <f>IF(B348="","",VLOOKUP(B348,incoming!A$3:F$294,6,FALSE))</f>
        <v/>
      </c>
      <c r="H348" s="26" t="str">
        <f t="shared" si="5"/>
        <v/>
      </c>
      <c r="I348" s="27" t="str">
        <f>IF(E348="","",E348+Parameters!$B$5/24)</f>
        <v/>
      </c>
      <c r="J348" s="28" t="str">
        <f>IF(B348="","",Parameters!$B$1&amp;"-"&amp;outgoing!A348&amp;"-"&amp;outgoing!C348&amp;CHAR(10)&amp;IF(outgoing!D348="","","exp:"&amp;H348&amp;"-"&amp;HOUR(I348)&amp;":"&amp;(MINUTE(I348))&amp;CHAR(10)&amp;VLOOKUP(outgoing!B348,incoming!A$3:F$294,5,FALSE)))</f>
        <v/>
      </c>
    </row>
    <row r="349" spans="4:10" x14ac:dyDescent="0.3">
      <c r="D349" s="46"/>
      <c r="E349" s="30"/>
      <c r="F349" s="33"/>
      <c r="G349" s="26" t="str">
        <f>IF(B349="","",VLOOKUP(B349,incoming!A$3:F$294,6,FALSE))</f>
        <v/>
      </c>
      <c r="H349" s="26" t="str">
        <f t="shared" si="5"/>
        <v/>
      </c>
      <c r="I349" s="27" t="str">
        <f>IF(E349="","",E349+Parameters!$B$5/24)</f>
        <v/>
      </c>
      <c r="J349" s="28" t="str">
        <f>IF(B349="","",Parameters!$B$1&amp;"-"&amp;outgoing!A349&amp;"-"&amp;outgoing!C349&amp;CHAR(10)&amp;IF(outgoing!D349="","","exp:"&amp;H349&amp;"-"&amp;HOUR(I349)&amp;":"&amp;(MINUTE(I349))&amp;CHAR(10)&amp;VLOOKUP(outgoing!B349,incoming!A$3:F$294,5,FALSE)))</f>
        <v/>
      </c>
    </row>
    <row r="350" spans="4:10" x14ac:dyDescent="0.3">
      <c r="D350" s="46"/>
      <c r="E350" s="30"/>
      <c r="F350" s="33"/>
      <c r="G350" s="26" t="str">
        <f>IF(B350="","",VLOOKUP(B350,incoming!A$3:F$294,6,FALSE))</f>
        <v/>
      </c>
      <c r="H350" s="26" t="str">
        <f t="shared" si="5"/>
        <v/>
      </c>
      <c r="I350" s="27" t="str">
        <f>IF(E350="","",E350+Parameters!$B$5/24)</f>
        <v/>
      </c>
      <c r="J350" s="28" t="str">
        <f>IF(B350="","",Parameters!$B$1&amp;"-"&amp;outgoing!A350&amp;"-"&amp;outgoing!C350&amp;CHAR(10)&amp;IF(outgoing!D350="","","exp:"&amp;H350&amp;"-"&amp;HOUR(I350)&amp;":"&amp;(MINUTE(I350))&amp;CHAR(10)&amp;VLOOKUP(outgoing!B350,incoming!A$3:F$294,5,FALSE)))</f>
        <v/>
      </c>
    </row>
    <row r="351" spans="4:10" x14ac:dyDescent="0.3">
      <c r="D351" s="46"/>
      <c r="E351" s="30"/>
      <c r="F351" s="33"/>
      <c r="G351" s="26" t="str">
        <f>IF(B351="","",VLOOKUP(B351,incoming!A$3:F$294,6,FALSE))</f>
        <v/>
      </c>
      <c r="H351" s="26" t="str">
        <f t="shared" si="5"/>
        <v/>
      </c>
      <c r="I351" s="27" t="str">
        <f>IF(E351="","",E351+Parameters!$B$5/24)</f>
        <v/>
      </c>
      <c r="J351" s="28" t="str">
        <f>IF(B351="","",Parameters!$B$1&amp;"-"&amp;outgoing!A351&amp;"-"&amp;outgoing!C351&amp;CHAR(10)&amp;IF(outgoing!D351="","","exp:"&amp;H351&amp;"-"&amp;HOUR(I351)&amp;":"&amp;(MINUTE(I351))&amp;CHAR(10)&amp;VLOOKUP(outgoing!B351,incoming!A$3:F$294,5,FALSE)))</f>
        <v/>
      </c>
    </row>
    <row r="352" spans="4:10" x14ac:dyDescent="0.3">
      <c r="D352" s="46"/>
      <c r="E352" s="30"/>
      <c r="F352" s="33"/>
      <c r="G352" s="26" t="str">
        <f>IF(B352="","",VLOOKUP(B352,incoming!A$3:F$294,6,FALSE))</f>
        <v/>
      </c>
      <c r="H352" s="26" t="str">
        <f t="shared" si="5"/>
        <v/>
      </c>
      <c r="I352" s="27" t="str">
        <f>IF(E352="","",E352+Parameters!$B$5/24)</f>
        <v/>
      </c>
      <c r="J352" s="28" t="str">
        <f>IF(B352="","",Parameters!$B$1&amp;"-"&amp;outgoing!A352&amp;"-"&amp;outgoing!C352&amp;CHAR(10)&amp;IF(outgoing!D352="","","exp:"&amp;H352&amp;"-"&amp;HOUR(I352)&amp;":"&amp;(MINUTE(I352))&amp;CHAR(10)&amp;VLOOKUP(outgoing!B352,incoming!A$3:F$294,5,FALSE)))</f>
        <v/>
      </c>
    </row>
    <row r="353" spans="4:10" x14ac:dyDescent="0.3">
      <c r="D353" s="46"/>
      <c r="E353" s="30"/>
      <c r="F353" s="33"/>
      <c r="G353" s="26" t="str">
        <f>IF(B353="","",VLOOKUP(B353,incoming!A$3:F$294,6,FALSE))</f>
        <v/>
      </c>
      <c r="H353" s="26" t="str">
        <f t="shared" si="5"/>
        <v/>
      </c>
      <c r="I353" s="27" t="str">
        <f>IF(E353="","",E353+Parameters!$B$5/24)</f>
        <v/>
      </c>
      <c r="J353" s="28" t="str">
        <f>IF(B353="","",Parameters!$B$1&amp;"-"&amp;outgoing!A353&amp;"-"&amp;outgoing!C353&amp;CHAR(10)&amp;IF(outgoing!D353="","","exp:"&amp;H353&amp;"-"&amp;HOUR(I353)&amp;":"&amp;(MINUTE(I353))&amp;CHAR(10)&amp;VLOOKUP(outgoing!B353,incoming!A$3:F$294,5,FALSE)))</f>
        <v/>
      </c>
    </row>
    <row r="354" spans="4:10" x14ac:dyDescent="0.3">
      <c r="D354" s="46"/>
      <c r="E354" s="30"/>
      <c r="F354" s="33"/>
      <c r="G354" s="26" t="str">
        <f>IF(B354="","",VLOOKUP(B354,incoming!A$3:F$294,6,FALSE))</f>
        <v/>
      </c>
      <c r="H354" s="26" t="str">
        <f t="shared" si="5"/>
        <v/>
      </c>
      <c r="I354" s="27" t="str">
        <f>IF(E354="","",E354+Parameters!$B$5/24)</f>
        <v/>
      </c>
      <c r="J354" s="28" t="str">
        <f>IF(B354="","",Parameters!$B$1&amp;"-"&amp;outgoing!A354&amp;"-"&amp;outgoing!C354&amp;CHAR(10)&amp;IF(outgoing!D354="","","exp:"&amp;H354&amp;"-"&amp;HOUR(I354)&amp;":"&amp;(MINUTE(I354))&amp;CHAR(10)&amp;VLOOKUP(outgoing!B354,incoming!A$3:F$294,5,FALSE)))</f>
        <v/>
      </c>
    </row>
    <row r="355" spans="4:10" x14ac:dyDescent="0.3">
      <c r="D355" s="46"/>
      <c r="E355" s="30"/>
      <c r="F355" s="33"/>
      <c r="G355" s="26" t="str">
        <f>IF(B355="","",VLOOKUP(B355,incoming!A$3:F$294,6,FALSE))</f>
        <v/>
      </c>
      <c r="H355" s="26" t="str">
        <f t="shared" si="5"/>
        <v/>
      </c>
      <c r="I355" s="27" t="str">
        <f>IF(E355="","",E355+Parameters!$B$5/24)</f>
        <v/>
      </c>
      <c r="J355" s="28" t="str">
        <f>IF(B355="","",Parameters!$B$1&amp;"-"&amp;outgoing!A355&amp;"-"&amp;outgoing!C355&amp;CHAR(10)&amp;IF(outgoing!D355="","","exp:"&amp;H355&amp;"-"&amp;HOUR(I355)&amp;":"&amp;(MINUTE(I355))&amp;CHAR(10)&amp;VLOOKUP(outgoing!B355,incoming!A$3:F$294,5,FALSE)))</f>
        <v/>
      </c>
    </row>
    <row r="356" spans="4:10" x14ac:dyDescent="0.3">
      <c r="D356" s="46"/>
      <c r="E356" s="30"/>
      <c r="F356" s="33"/>
      <c r="G356" s="26" t="str">
        <f>IF(B356="","",VLOOKUP(B356,incoming!A$3:F$294,6,FALSE))</f>
        <v/>
      </c>
      <c r="H356" s="26" t="str">
        <f t="shared" si="5"/>
        <v/>
      </c>
      <c r="I356" s="27" t="str">
        <f>IF(E356="","",E356+Parameters!$B$5/24)</f>
        <v/>
      </c>
      <c r="J356" s="28" t="str">
        <f>IF(B356="","",Parameters!$B$1&amp;"-"&amp;outgoing!A356&amp;"-"&amp;outgoing!C356&amp;CHAR(10)&amp;IF(outgoing!D356="","","exp:"&amp;H356&amp;"-"&amp;HOUR(I356)&amp;":"&amp;(MINUTE(I356))&amp;CHAR(10)&amp;VLOOKUP(outgoing!B356,incoming!A$3:F$294,5,FALSE)))</f>
        <v/>
      </c>
    </row>
    <row r="357" spans="4:10" x14ac:dyDescent="0.3">
      <c r="D357" s="46"/>
      <c r="E357" s="30"/>
      <c r="F357" s="33"/>
      <c r="G357" s="26" t="str">
        <f>IF(B357="","",VLOOKUP(B357,incoming!A$3:F$294,6,FALSE))</f>
        <v/>
      </c>
      <c r="H357" s="26" t="str">
        <f t="shared" si="5"/>
        <v/>
      </c>
      <c r="I357" s="27" t="str">
        <f>IF(E357="","",E357+Parameters!$B$5/24)</f>
        <v/>
      </c>
      <c r="J357" s="28" t="str">
        <f>IF(B357="","",Parameters!$B$1&amp;"-"&amp;outgoing!A357&amp;"-"&amp;outgoing!C357&amp;CHAR(10)&amp;IF(outgoing!D357="","","exp:"&amp;H357&amp;"-"&amp;HOUR(I357)&amp;":"&amp;(MINUTE(I357))&amp;CHAR(10)&amp;VLOOKUP(outgoing!B357,incoming!A$3:F$294,5,FALSE)))</f>
        <v/>
      </c>
    </row>
    <row r="358" spans="4:10" x14ac:dyDescent="0.3">
      <c r="D358" s="46"/>
      <c r="E358" s="30"/>
      <c r="F358" s="33"/>
      <c r="G358" s="26" t="str">
        <f>IF(B358="","",VLOOKUP(B358,incoming!A$3:F$294,6,FALSE))</f>
        <v/>
      </c>
      <c r="H358" s="26" t="str">
        <f t="shared" si="5"/>
        <v/>
      </c>
      <c r="I358" s="27" t="str">
        <f>IF(E358="","",E358+Parameters!$B$5/24)</f>
        <v/>
      </c>
      <c r="J358" s="28" t="str">
        <f>IF(B358="","",Parameters!$B$1&amp;"-"&amp;outgoing!A358&amp;"-"&amp;outgoing!C358&amp;CHAR(10)&amp;IF(outgoing!D358="","","exp:"&amp;H358&amp;"-"&amp;HOUR(I358)&amp;":"&amp;(MINUTE(I358))&amp;CHAR(10)&amp;VLOOKUP(outgoing!B358,incoming!A$3:F$294,5,FALSE)))</f>
        <v/>
      </c>
    </row>
    <row r="359" spans="4:10" x14ac:dyDescent="0.3">
      <c r="D359" s="46"/>
      <c r="E359" s="30"/>
      <c r="F359" s="33"/>
      <c r="G359" s="26" t="str">
        <f>IF(B359="","",VLOOKUP(B359,incoming!A$3:F$294,6,FALSE))</f>
        <v/>
      </c>
      <c r="H359" s="26" t="str">
        <f t="shared" si="5"/>
        <v/>
      </c>
      <c r="I359" s="27" t="str">
        <f>IF(E359="","",E359+Parameters!$B$5/24)</f>
        <v/>
      </c>
      <c r="J359" s="28" t="str">
        <f>IF(B359="","",Parameters!$B$1&amp;"-"&amp;outgoing!A359&amp;"-"&amp;outgoing!C359&amp;CHAR(10)&amp;IF(outgoing!D359="","","exp:"&amp;H359&amp;"-"&amp;HOUR(I359)&amp;":"&amp;(MINUTE(I359))&amp;CHAR(10)&amp;VLOOKUP(outgoing!B359,incoming!A$3:F$294,5,FALSE)))</f>
        <v/>
      </c>
    </row>
    <row r="360" spans="4:10" x14ac:dyDescent="0.3">
      <c r="D360" s="46"/>
      <c r="E360" s="30"/>
      <c r="F360" s="33"/>
      <c r="G360" s="26" t="str">
        <f>IF(B360="","",VLOOKUP(B360,incoming!A$3:F$294,6,FALSE))</f>
        <v/>
      </c>
      <c r="H360" s="26" t="str">
        <f t="shared" si="5"/>
        <v/>
      </c>
      <c r="I360" s="27" t="str">
        <f>IF(E360="","",E360+Parameters!$B$5/24)</f>
        <v/>
      </c>
      <c r="J360" s="28" t="str">
        <f>IF(B360="","",Parameters!$B$1&amp;"-"&amp;outgoing!A360&amp;"-"&amp;outgoing!C360&amp;CHAR(10)&amp;IF(outgoing!D360="","","exp:"&amp;H360&amp;"-"&amp;HOUR(I360)&amp;":"&amp;(MINUTE(I360))&amp;CHAR(10)&amp;VLOOKUP(outgoing!B360,incoming!A$3:F$294,5,FALSE)))</f>
        <v/>
      </c>
    </row>
    <row r="361" spans="4:10" x14ac:dyDescent="0.3">
      <c r="D361" s="46"/>
      <c r="E361" s="30"/>
      <c r="F361" s="33"/>
      <c r="G361" s="26" t="str">
        <f>IF(B361="","",VLOOKUP(B361,incoming!A$3:F$294,6,FALSE))</f>
        <v/>
      </c>
      <c r="H361" s="26" t="str">
        <f t="shared" si="5"/>
        <v/>
      </c>
      <c r="I361" s="27" t="str">
        <f>IF(E361="","",E361+Parameters!$B$5/24)</f>
        <v/>
      </c>
      <c r="J361" s="28" t="str">
        <f>IF(B361="","",Parameters!$B$1&amp;"-"&amp;outgoing!A361&amp;"-"&amp;outgoing!C361&amp;CHAR(10)&amp;IF(outgoing!D361="","","exp:"&amp;H361&amp;"-"&amp;HOUR(I361)&amp;":"&amp;(MINUTE(I361))&amp;CHAR(10)&amp;VLOOKUP(outgoing!B361,incoming!A$3:F$294,5,FALSE)))</f>
        <v/>
      </c>
    </row>
    <row r="362" spans="4:10" x14ac:dyDescent="0.3">
      <c r="D362" s="46"/>
      <c r="E362" s="30"/>
      <c r="F362" s="33"/>
      <c r="G362" s="26" t="str">
        <f>IF(B362="","",VLOOKUP(B362,incoming!A$3:F$294,6,FALSE))</f>
        <v/>
      </c>
      <c r="H362" s="26" t="str">
        <f t="shared" si="5"/>
        <v/>
      </c>
      <c r="I362" s="27" t="str">
        <f>IF(E362="","",E362+Parameters!$B$5/24)</f>
        <v/>
      </c>
      <c r="J362" s="28" t="str">
        <f>IF(B362="","",Parameters!$B$1&amp;"-"&amp;outgoing!A362&amp;"-"&amp;outgoing!C362&amp;CHAR(10)&amp;IF(outgoing!D362="","","exp:"&amp;H362&amp;"-"&amp;HOUR(I362)&amp;":"&amp;(MINUTE(I362))&amp;CHAR(10)&amp;VLOOKUP(outgoing!B362,incoming!A$3:F$294,5,FALSE)))</f>
        <v/>
      </c>
    </row>
    <row r="363" spans="4:10" x14ac:dyDescent="0.3">
      <c r="D363" s="46"/>
      <c r="E363" s="30"/>
      <c r="F363" s="33"/>
      <c r="G363" s="26" t="str">
        <f>IF(B363="","",VLOOKUP(B363,incoming!A$3:F$294,6,FALSE))</f>
        <v/>
      </c>
      <c r="H363" s="26" t="str">
        <f t="shared" si="5"/>
        <v/>
      </c>
      <c r="I363" s="27" t="str">
        <f>IF(E363="","",E363+Parameters!$B$5/24)</f>
        <v/>
      </c>
      <c r="J363" s="28" t="str">
        <f>IF(B363="","",Parameters!$B$1&amp;"-"&amp;outgoing!A363&amp;"-"&amp;outgoing!C363&amp;CHAR(10)&amp;IF(outgoing!D363="","","exp:"&amp;H363&amp;"-"&amp;HOUR(I363)&amp;":"&amp;(MINUTE(I363))&amp;CHAR(10)&amp;VLOOKUP(outgoing!B363,incoming!A$3:F$294,5,FALSE)))</f>
        <v/>
      </c>
    </row>
    <row r="364" spans="4:10" x14ac:dyDescent="0.3">
      <c r="D364" s="46"/>
      <c r="E364" s="30"/>
      <c r="F364" s="33"/>
      <c r="G364" s="26" t="str">
        <f>IF(B364="","",VLOOKUP(B364,incoming!A$3:F$294,6,FALSE))</f>
        <v/>
      </c>
      <c r="H364" s="26" t="str">
        <f t="shared" si="5"/>
        <v/>
      </c>
      <c r="I364" s="27" t="str">
        <f>IF(E364="","",E364+Parameters!$B$5/24)</f>
        <v/>
      </c>
      <c r="J364" s="28" t="str">
        <f>IF(B364="","",Parameters!$B$1&amp;"-"&amp;outgoing!A364&amp;"-"&amp;outgoing!C364&amp;CHAR(10)&amp;IF(outgoing!D364="","","exp:"&amp;H364&amp;"-"&amp;HOUR(I364)&amp;":"&amp;(MINUTE(I364))&amp;CHAR(10)&amp;VLOOKUP(outgoing!B364,incoming!A$3:F$294,5,FALSE)))</f>
        <v/>
      </c>
    </row>
    <row r="365" spans="4:10" x14ac:dyDescent="0.3">
      <c r="D365" s="46"/>
      <c r="E365" s="30"/>
      <c r="F365" s="33"/>
      <c r="G365" s="26" t="str">
        <f>IF(B365="","",VLOOKUP(B365,incoming!A$3:F$294,6,FALSE))</f>
        <v/>
      </c>
      <c r="H365" s="26" t="str">
        <f t="shared" si="5"/>
        <v/>
      </c>
      <c r="I365" s="27" t="str">
        <f>IF(E365="","",E365+Parameters!$B$5/24)</f>
        <v/>
      </c>
      <c r="J365" s="28" t="str">
        <f>IF(B365="","",Parameters!$B$1&amp;"-"&amp;outgoing!A365&amp;"-"&amp;outgoing!C365&amp;CHAR(10)&amp;IF(outgoing!D365="","","exp:"&amp;H365&amp;"-"&amp;HOUR(I365)&amp;":"&amp;(MINUTE(I365))&amp;CHAR(10)&amp;VLOOKUP(outgoing!B365,incoming!A$3:F$294,5,FALSE)))</f>
        <v/>
      </c>
    </row>
    <row r="366" spans="4:10" x14ac:dyDescent="0.3">
      <c r="D366" s="46"/>
      <c r="E366" s="30"/>
      <c r="F366" s="33"/>
      <c r="G366" s="26" t="str">
        <f>IF(B366="","",VLOOKUP(B366,incoming!A$3:F$294,6,FALSE))</f>
        <v/>
      </c>
      <c r="H366" s="26" t="str">
        <f t="shared" si="5"/>
        <v/>
      </c>
      <c r="I366" s="27" t="str">
        <f>IF(E366="","",E366+Parameters!$B$5/24)</f>
        <v/>
      </c>
      <c r="J366" s="28" t="str">
        <f>IF(B366="","",Parameters!$B$1&amp;"-"&amp;outgoing!A366&amp;"-"&amp;outgoing!C366&amp;CHAR(10)&amp;IF(outgoing!D366="","","exp:"&amp;H366&amp;"-"&amp;HOUR(I366)&amp;":"&amp;(MINUTE(I366))&amp;CHAR(10)&amp;VLOOKUP(outgoing!B366,incoming!A$3:F$294,5,FALSE)))</f>
        <v/>
      </c>
    </row>
    <row r="367" spans="4:10" x14ac:dyDescent="0.3">
      <c r="D367" s="46"/>
      <c r="E367" s="30"/>
      <c r="F367" s="33"/>
      <c r="G367" s="26" t="str">
        <f>IF(B367="","",VLOOKUP(B367,incoming!A$3:F$294,6,FALSE))</f>
        <v/>
      </c>
      <c r="H367" s="26" t="str">
        <f t="shared" si="5"/>
        <v/>
      </c>
      <c r="I367" s="27" t="str">
        <f>IF(E367="","",E367+Parameters!$B$5/24)</f>
        <v/>
      </c>
      <c r="J367" s="28" t="str">
        <f>IF(B367="","",Parameters!$B$1&amp;"-"&amp;outgoing!A367&amp;"-"&amp;outgoing!C367&amp;CHAR(10)&amp;IF(outgoing!D367="","","exp:"&amp;H367&amp;"-"&amp;HOUR(I367)&amp;":"&amp;(MINUTE(I367))&amp;CHAR(10)&amp;VLOOKUP(outgoing!B367,incoming!A$3:F$294,5,FALSE)))</f>
        <v/>
      </c>
    </row>
    <row r="368" spans="4:10" x14ac:dyDescent="0.3">
      <c r="D368" s="46"/>
      <c r="E368" s="30"/>
      <c r="F368" s="33"/>
      <c r="G368" s="26" t="str">
        <f>IF(B368="","",VLOOKUP(B368,incoming!A$3:F$294,6,FALSE))</f>
        <v/>
      </c>
      <c r="H368" s="26" t="str">
        <f t="shared" si="5"/>
        <v/>
      </c>
      <c r="I368" s="27" t="str">
        <f>IF(E368="","",E368+Parameters!$B$5/24)</f>
        <v/>
      </c>
      <c r="J368" s="28" t="str">
        <f>IF(B368="","",Parameters!$B$1&amp;"-"&amp;outgoing!A368&amp;"-"&amp;outgoing!C368&amp;CHAR(10)&amp;IF(outgoing!D368="","","exp:"&amp;H368&amp;"-"&amp;HOUR(I368)&amp;":"&amp;(MINUTE(I368))&amp;CHAR(10)&amp;VLOOKUP(outgoing!B368,incoming!A$3:F$294,5,FALSE)))</f>
        <v/>
      </c>
    </row>
    <row r="369" spans="4:10" x14ac:dyDescent="0.3">
      <c r="D369" s="46"/>
      <c r="E369" s="30"/>
      <c r="F369" s="33"/>
      <c r="G369" s="26" t="str">
        <f>IF(B369="","",VLOOKUP(B369,incoming!A$3:F$294,6,FALSE))</f>
        <v/>
      </c>
      <c r="H369" s="26" t="str">
        <f t="shared" si="5"/>
        <v/>
      </c>
      <c r="I369" s="27" t="str">
        <f>IF(E369="","",E369+Parameters!$B$5/24)</f>
        <v/>
      </c>
      <c r="J369" s="28" t="str">
        <f>IF(B369="","",Parameters!$B$1&amp;"-"&amp;outgoing!A369&amp;"-"&amp;outgoing!C369&amp;CHAR(10)&amp;IF(outgoing!D369="","","exp:"&amp;H369&amp;"-"&amp;HOUR(I369)&amp;":"&amp;(MINUTE(I369))&amp;CHAR(10)&amp;VLOOKUP(outgoing!B369,incoming!A$3:F$294,5,FALSE)))</f>
        <v/>
      </c>
    </row>
    <row r="370" spans="4:10" x14ac:dyDescent="0.3">
      <c r="D370" s="46"/>
      <c r="E370" s="30"/>
      <c r="F370" s="33"/>
      <c r="G370" s="26" t="str">
        <f>IF(B370="","",VLOOKUP(B370,incoming!A$3:F$294,6,FALSE))</f>
        <v/>
      </c>
      <c r="H370" s="26" t="str">
        <f t="shared" si="5"/>
        <v/>
      </c>
      <c r="I370" s="27" t="str">
        <f>IF(E370="","",E370+Parameters!$B$5/24)</f>
        <v/>
      </c>
      <c r="J370" s="28" t="str">
        <f>IF(B370="","",Parameters!$B$1&amp;"-"&amp;outgoing!A370&amp;"-"&amp;outgoing!C370&amp;CHAR(10)&amp;IF(outgoing!D370="","","exp:"&amp;H370&amp;"-"&amp;HOUR(I370)&amp;":"&amp;(MINUTE(I370))&amp;CHAR(10)&amp;VLOOKUP(outgoing!B370,incoming!A$3:F$294,5,FALSE)))</f>
        <v/>
      </c>
    </row>
    <row r="371" spans="4:10" x14ac:dyDescent="0.3">
      <c r="D371" s="46"/>
      <c r="E371" s="30"/>
      <c r="F371" s="33"/>
      <c r="G371" s="26" t="str">
        <f>IF(B371="","",VLOOKUP(B371,incoming!A$3:F$294,6,FALSE))</f>
        <v/>
      </c>
      <c r="H371" s="26" t="str">
        <f t="shared" si="5"/>
        <v/>
      </c>
      <c r="I371" s="27" t="str">
        <f>IF(E371="","",E371+Parameters!$B$5/24)</f>
        <v/>
      </c>
      <c r="J371" s="28" t="str">
        <f>IF(B371="","",Parameters!$B$1&amp;"-"&amp;outgoing!A371&amp;"-"&amp;outgoing!C371&amp;CHAR(10)&amp;IF(outgoing!D371="","","exp:"&amp;H371&amp;"-"&amp;HOUR(I371)&amp;":"&amp;(MINUTE(I371))&amp;CHAR(10)&amp;VLOOKUP(outgoing!B371,incoming!A$3:F$294,5,FALSE)))</f>
        <v/>
      </c>
    </row>
    <row r="372" spans="4:10" x14ac:dyDescent="0.3">
      <c r="D372" s="46"/>
      <c r="E372" s="30"/>
      <c r="F372" s="33"/>
      <c r="G372" s="26" t="str">
        <f>IF(B372="","",VLOOKUP(B372,incoming!A$3:F$294,6,FALSE))</f>
        <v/>
      </c>
      <c r="H372" s="26" t="str">
        <f t="shared" si="5"/>
        <v/>
      </c>
      <c r="I372" s="27" t="str">
        <f>IF(E372="","",E372+Parameters!$B$5/24)</f>
        <v/>
      </c>
      <c r="J372" s="28" t="str">
        <f>IF(B372="","",Parameters!$B$1&amp;"-"&amp;outgoing!A372&amp;"-"&amp;outgoing!C372&amp;CHAR(10)&amp;IF(outgoing!D372="","","exp:"&amp;H372&amp;"-"&amp;HOUR(I372)&amp;":"&amp;(MINUTE(I372))&amp;CHAR(10)&amp;VLOOKUP(outgoing!B372,incoming!A$3:F$294,5,FALSE)))</f>
        <v/>
      </c>
    </row>
    <row r="373" spans="4:10" x14ac:dyDescent="0.3">
      <c r="D373" s="46"/>
      <c r="E373" s="30"/>
      <c r="F373" s="33"/>
      <c r="G373" s="26" t="str">
        <f>IF(B373="","",VLOOKUP(B373,incoming!A$3:F$294,6,FALSE))</f>
        <v/>
      </c>
      <c r="H373" s="26" t="str">
        <f t="shared" si="5"/>
        <v/>
      </c>
      <c r="I373" s="27" t="str">
        <f>IF(E373="","",E373+Parameters!$B$5/24)</f>
        <v/>
      </c>
      <c r="J373" s="28" t="str">
        <f>IF(B373="","",Parameters!$B$1&amp;"-"&amp;outgoing!A373&amp;"-"&amp;outgoing!C373&amp;CHAR(10)&amp;IF(outgoing!D373="","","exp:"&amp;H373&amp;"-"&amp;HOUR(I373)&amp;":"&amp;(MINUTE(I373))&amp;CHAR(10)&amp;VLOOKUP(outgoing!B373,incoming!A$3:F$294,5,FALSE)))</f>
        <v/>
      </c>
    </row>
    <row r="374" spans="4:10" x14ac:dyDescent="0.3">
      <c r="D374" s="46"/>
      <c r="E374" s="30"/>
      <c r="F374" s="33"/>
      <c r="G374" s="26" t="str">
        <f>IF(B374="","",VLOOKUP(B374,incoming!A$3:F$294,6,FALSE))</f>
        <v/>
      </c>
      <c r="H374" s="26" t="str">
        <f t="shared" si="5"/>
        <v/>
      </c>
      <c r="I374" s="27" t="str">
        <f>IF(E374="","",E374+Parameters!$B$5/24)</f>
        <v/>
      </c>
      <c r="J374" s="28" t="str">
        <f>IF(B374="","",Parameters!$B$1&amp;"-"&amp;outgoing!A374&amp;"-"&amp;outgoing!C374&amp;CHAR(10)&amp;IF(outgoing!D374="","","exp:"&amp;H374&amp;"-"&amp;HOUR(I374)&amp;":"&amp;(MINUTE(I374))&amp;CHAR(10)&amp;VLOOKUP(outgoing!B374,incoming!A$3:F$294,5,FALSE)))</f>
        <v/>
      </c>
    </row>
    <row r="375" spans="4:10" x14ac:dyDescent="0.3">
      <c r="D375" s="46"/>
      <c r="E375" s="30"/>
      <c r="F375" s="33"/>
      <c r="G375" s="26" t="str">
        <f>IF(B375="","",VLOOKUP(B375,incoming!A$3:F$294,6,FALSE))</f>
        <v/>
      </c>
      <c r="H375" s="26" t="str">
        <f t="shared" si="5"/>
        <v/>
      </c>
      <c r="I375" s="27" t="str">
        <f>IF(E375="","",E375+Parameters!$B$5/24)</f>
        <v/>
      </c>
      <c r="J375" s="28" t="str">
        <f>IF(B375="","",Parameters!$B$1&amp;"-"&amp;outgoing!A375&amp;"-"&amp;outgoing!C375&amp;CHAR(10)&amp;IF(outgoing!D375="","","exp:"&amp;H375&amp;"-"&amp;HOUR(I375)&amp;":"&amp;(MINUTE(I375))&amp;CHAR(10)&amp;VLOOKUP(outgoing!B375,incoming!A$3:F$294,5,FALSE)))</f>
        <v/>
      </c>
    </row>
    <row r="376" spans="4:10" x14ac:dyDescent="0.3">
      <c r="D376" s="46"/>
      <c r="E376" s="30"/>
      <c r="F376" s="33"/>
      <c r="G376" s="26" t="str">
        <f>IF(B376="","",VLOOKUP(B376,incoming!A$3:F$294,6,FALSE))</f>
        <v/>
      </c>
      <c r="H376" s="26" t="str">
        <f t="shared" si="5"/>
        <v/>
      </c>
      <c r="I376" s="27" t="str">
        <f>IF(E376="","",E376+Parameters!$B$5/24)</f>
        <v/>
      </c>
      <c r="J376" s="28" t="str">
        <f>IF(B376="","",Parameters!$B$1&amp;"-"&amp;outgoing!A376&amp;"-"&amp;outgoing!C376&amp;CHAR(10)&amp;IF(outgoing!D376="","","exp:"&amp;H376&amp;"-"&amp;HOUR(I376)&amp;":"&amp;(MINUTE(I376))&amp;CHAR(10)&amp;VLOOKUP(outgoing!B376,incoming!A$3:F$294,5,FALSE)))</f>
        <v/>
      </c>
    </row>
    <row r="377" spans="4:10" x14ac:dyDescent="0.3">
      <c r="D377" s="46"/>
      <c r="E377" s="30"/>
      <c r="F377" s="33"/>
      <c r="G377" s="26" t="str">
        <f>IF(B377="","",VLOOKUP(B377,incoming!A$3:F$294,6,FALSE))</f>
        <v/>
      </c>
      <c r="H377" s="26" t="str">
        <f t="shared" si="5"/>
        <v/>
      </c>
      <c r="I377" s="27" t="str">
        <f>IF(E377="","",E377+Parameters!$B$5/24)</f>
        <v/>
      </c>
      <c r="J377" s="28" t="str">
        <f>IF(B377="","",Parameters!$B$1&amp;"-"&amp;outgoing!A377&amp;"-"&amp;outgoing!C377&amp;CHAR(10)&amp;IF(outgoing!D377="","","exp:"&amp;H377&amp;"-"&amp;HOUR(I377)&amp;":"&amp;(MINUTE(I377))&amp;CHAR(10)&amp;VLOOKUP(outgoing!B377,incoming!A$3:F$294,5,FALSE)))</f>
        <v/>
      </c>
    </row>
    <row r="378" spans="4:10" x14ac:dyDescent="0.3">
      <c r="D378" s="46"/>
      <c r="E378" s="30"/>
      <c r="F378" s="33"/>
      <c r="G378" s="26" t="str">
        <f>IF(B378="","",VLOOKUP(B378,incoming!A$3:F$294,6,FALSE))</f>
        <v/>
      </c>
      <c r="H378" s="26" t="str">
        <f t="shared" si="5"/>
        <v/>
      </c>
      <c r="I378" s="27" t="str">
        <f>IF(E378="","",E378+Parameters!$B$5/24)</f>
        <v/>
      </c>
      <c r="J378" s="28" t="str">
        <f>IF(B378="","",Parameters!$B$1&amp;"-"&amp;outgoing!A378&amp;"-"&amp;outgoing!C378&amp;CHAR(10)&amp;IF(outgoing!D378="","","exp:"&amp;H378&amp;"-"&amp;HOUR(I378)&amp;":"&amp;(MINUTE(I378))&amp;CHAR(10)&amp;VLOOKUP(outgoing!B378,incoming!A$3:F$294,5,FALSE)))</f>
        <v/>
      </c>
    </row>
    <row r="379" spans="4:10" x14ac:dyDescent="0.3">
      <c r="D379" s="46"/>
      <c r="E379" s="30"/>
      <c r="F379" s="33"/>
      <c r="G379" s="26" t="str">
        <f>IF(B379="","",VLOOKUP(B379,incoming!A$3:F$294,6,FALSE))</f>
        <v/>
      </c>
      <c r="H379" s="26" t="str">
        <f t="shared" si="5"/>
        <v/>
      </c>
      <c r="I379" s="27" t="str">
        <f>IF(E379="","",E379+Parameters!$B$5/24)</f>
        <v/>
      </c>
      <c r="J379" s="28" t="str">
        <f>IF(B379="","",Parameters!$B$1&amp;"-"&amp;outgoing!A379&amp;"-"&amp;outgoing!C379&amp;CHAR(10)&amp;IF(outgoing!D379="","","exp:"&amp;H379&amp;"-"&amp;HOUR(I379)&amp;":"&amp;(MINUTE(I379))&amp;CHAR(10)&amp;VLOOKUP(outgoing!B379,incoming!A$3:F$294,5,FALSE)))</f>
        <v/>
      </c>
    </row>
    <row r="380" spans="4:10" x14ac:dyDescent="0.3">
      <c r="D380" s="46"/>
      <c r="E380" s="30"/>
      <c r="F380" s="33"/>
      <c r="G380" s="26" t="str">
        <f>IF(B380="","",VLOOKUP(B380,incoming!A$3:F$294,6,FALSE))</f>
        <v/>
      </c>
      <c r="H380" s="26" t="str">
        <f t="shared" si="5"/>
        <v/>
      </c>
      <c r="I380" s="27" t="str">
        <f>IF(E380="","",E380+Parameters!$B$5/24)</f>
        <v/>
      </c>
      <c r="J380" s="28" t="str">
        <f>IF(B380="","",Parameters!$B$1&amp;"-"&amp;outgoing!A380&amp;"-"&amp;outgoing!C380&amp;CHAR(10)&amp;IF(outgoing!D380="","","exp:"&amp;H380&amp;"-"&amp;HOUR(I380)&amp;":"&amp;(MINUTE(I380))&amp;CHAR(10)&amp;VLOOKUP(outgoing!B380,incoming!A$3:F$294,5,FALSE)))</f>
        <v/>
      </c>
    </row>
    <row r="381" spans="4:10" x14ac:dyDescent="0.3">
      <c r="D381" s="46"/>
      <c r="E381" s="30"/>
      <c r="F381" s="33"/>
      <c r="G381" s="26" t="str">
        <f>IF(B381="","",VLOOKUP(B381,incoming!A$3:F$294,6,FALSE))</f>
        <v/>
      </c>
      <c r="H381" s="26" t="str">
        <f t="shared" si="5"/>
        <v/>
      </c>
      <c r="I381" s="27" t="str">
        <f>IF(E381="","",E381+Parameters!$B$5/24)</f>
        <v/>
      </c>
      <c r="J381" s="28" t="str">
        <f>IF(B381="","",Parameters!$B$1&amp;"-"&amp;outgoing!A381&amp;"-"&amp;outgoing!C381&amp;CHAR(10)&amp;IF(outgoing!D381="","","exp:"&amp;H381&amp;"-"&amp;HOUR(I381)&amp;":"&amp;(MINUTE(I381))&amp;CHAR(10)&amp;VLOOKUP(outgoing!B381,incoming!A$3:F$294,5,FALSE)))</f>
        <v/>
      </c>
    </row>
    <row r="382" spans="4:10" x14ac:dyDescent="0.3">
      <c r="D382" s="46"/>
      <c r="E382" s="30"/>
      <c r="F382" s="33"/>
      <c r="G382" s="26" t="str">
        <f>IF(B382="","",VLOOKUP(B382,incoming!A$3:F$294,6,FALSE))</f>
        <v/>
      </c>
      <c r="H382" s="26" t="str">
        <f t="shared" si="5"/>
        <v/>
      </c>
      <c r="I382" s="27" t="str">
        <f>IF(E382="","",E382+Parameters!$B$5/24)</f>
        <v/>
      </c>
      <c r="J382" s="28" t="str">
        <f>IF(B382="","",Parameters!$B$1&amp;"-"&amp;outgoing!A382&amp;"-"&amp;outgoing!C382&amp;CHAR(10)&amp;IF(outgoing!D382="","","exp:"&amp;H382&amp;"-"&amp;HOUR(I382)&amp;":"&amp;(MINUTE(I382))&amp;CHAR(10)&amp;VLOOKUP(outgoing!B382,incoming!A$3:F$294,5,FALSE)))</f>
        <v/>
      </c>
    </row>
    <row r="383" spans="4:10" x14ac:dyDescent="0.3">
      <c r="D383" s="46"/>
      <c r="E383" s="30"/>
      <c r="F383" s="33"/>
      <c r="G383" s="26" t="str">
        <f>IF(B383="","",VLOOKUP(B383,incoming!A$3:F$294,6,FALSE))</f>
        <v/>
      </c>
      <c r="H383" s="26" t="str">
        <f t="shared" si="5"/>
        <v/>
      </c>
      <c r="I383" s="27" t="str">
        <f>IF(E383="","",E383+Parameters!$B$5/24)</f>
        <v/>
      </c>
      <c r="J383" s="28" t="str">
        <f>IF(B383="","",Parameters!$B$1&amp;"-"&amp;outgoing!A383&amp;"-"&amp;outgoing!C383&amp;CHAR(10)&amp;IF(outgoing!D383="","","exp:"&amp;H383&amp;"-"&amp;HOUR(I383)&amp;":"&amp;(MINUTE(I383))&amp;CHAR(10)&amp;VLOOKUP(outgoing!B383,incoming!A$3:F$294,5,FALSE)))</f>
        <v/>
      </c>
    </row>
    <row r="384" spans="4:10" x14ac:dyDescent="0.3">
      <c r="D384" s="46"/>
      <c r="E384" s="30"/>
      <c r="F384" s="33"/>
      <c r="G384" s="26" t="str">
        <f>IF(B384="","",VLOOKUP(B384,incoming!A$3:F$294,6,FALSE))</f>
        <v/>
      </c>
      <c r="H384" s="26" t="str">
        <f t="shared" si="5"/>
        <v/>
      </c>
      <c r="I384" s="27" t="str">
        <f>IF(E384="","",E384+Parameters!$B$5/24)</f>
        <v/>
      </c>
      <c r="J384" s="28" t="str">
        <f>IF(B384="","",Parameters!$B$1&amp;"-"&amp;outgoing!A384&amp;"-"&amp;outgoing!C384&amp;CHAR(10)&amp;IF(outgoing!D384="","","exp:"&amp;H384&amp;"-"&amp;HOUR(I384)&amp;":"&amp;(MINUTE(I384))&amp;CHAR(10)&amp;VLOOKUP(outgoing!B384,incoming!A$3:F$294,5,FALSE)))</f>
        <v/>
      </c>
    </row>
    <row r="385" spans="4:10" x14ac:dyDescent="0.3">
      <c r="D385" s="46"/>
      <c r="E385" s="30"/>
      <c r="F385" s="33"/>
      <c r="G385" s="26" t="str">
        <f>IF(B385="","",VLOOKUP(B385,incoming!A$3:F$294,6,FALSE))</f>
        <v/>
      </c>
      <c r="H385" s="26" t="str">
        <f t="shared" si="5"/>
        <v/>
      </c>
      <c r="I385" s="27" t="str">
        <f>IF(E385="","",E385+Parameters!$B$5/24)</f>
        <v/>
      </c>
      <c r="J385" s="28" t="str">
        <f>IF(B385="","",Parameters!$B$1&amp;"-"&amp;outgoing!A385&amp;"-"&amp;outgoing!C385&amp;CHAR(10)&amp;IF(outgoing!D385="","","exp:"&amp;H385&amp;"-"&amp;HOUR(I385)&amp;":"&amp;(MINUTE(I385))&amp;CHAR(10)&amp;VLOOKUP(outgoing!B385,incoming!A$3:F$294,5,FALSE)))</f>
        <v/>
      </c>
    </row>
    <row r="386" spans="4:10" x14ac:dyDescent="0.3">
      <c r="D386" s="46"/>
      <c r="E386" s="30"/>
      <c r="F386" s="33"/>
      <c r="G386" s="26" t="str">
        <f>IF(B386="","",VLOOKUP(B386,incoming!A$3:F$294,6,FALSE))</f>
        <v/>
      </c>
      <c r="H386" s="26" t="str">
        <f t="shared" si="5"/>
        <v/>
      </c>
      <c r="I386" s="27" t="str">
        <f>IF(E386="","",E386+Parameters!$B$5/24)</f>
        <v/>
      </c>
      <c r="J386" s="28" t="str">
        <f>IF(B386="","",Parameters!$B$1&amp;"-"&amp;outgoing!A386&amp;"-"&amp;outgoing!C386&amp;CHAR(10)&amp;IF(outgoing!D386="","","exp:"&amp;H386&amp;"-"&amp;HOUR(I386)&amp;":"&amp;(MINUTE(I386))&amp;CHAR(10)&amp;VLOOKUP(outgoing!B386,incoming!A$3:F$294,5,FALSE)))</f>
        <v/>
      </c>
    </row>
    <row r="387" spans="4:10" x14ac:dyDescent="0.3">
      <c r="D387" s="46"/>
      <c r="E387" s="30"/>
      <c r="F387" s="33"/>
      <c r="G387" s="26" t="str">
        <f>IF(B387="","",VLOOKUP(B387,incoming!A$3:F$294,6,FALSE))</f>
        <v/>
      </c>
      <c r="H387" s="26" t="str">
        <f t="shared" si="5"/>
        <v/>
      </c>
      <c r="I387" s="27" t="str">
        <f>IF(E387="","",E387+Parameters!$B$5/24)</f>
        <v/>
      </c>
      <c r="J387" s="28" t="str">
        <f>IF(B387="","",Parameters!$B$1&amp;"-"&amp;outgoing!A387&amp;"-"&amp;outgoing!C387&amp;CHAR(10)&amp;IF(outgoing!D387="","","exp:"&amp;H387&amp;"-"&amp;HOUR(I387)&amp;":"&amp;(MINUTE(I387))&amp;CHAR(10)&amp;VLOOKUP(outgoing!B387,incoming!A$3:F$294,5,FALSE)))</f>
        <v/>
      </c>
    </row>
    <row r="388" spans="4:10" x14ac:dyDescent="0.3">
      <c r="D388" s="46"/>
      <c r="E388" s="30"/>
      <c r="F388" s="33"/>
      <c r="G388" s="26" t="str">
        <f>IF(B388="","",VLOOKUP(B388,incoming!A$3:F$294,6,FALSE))</f>
        <v/>
      </c>
      <c r="H388" s="26" t="str">
        <f t="shared" si="5"/>
        <v/>
      </c>
      <c r="I388" s="27" t="str">
        <f>IF(E388="","",E388+Parameters!$B$5/24)</f>
        <v/>
      </c>
      <c r="J388" s="28" t="str">
        <f>IF(B388="","",Parameters!$B$1&amp;"-"&amp;outgoing!A388&amp;"-"&amp;outgoing!C388&amp;CHAR(10)&amp;IF(outgoing!D388="","","exp:"&amp;H388&amp;"-"&amp;HOUR(I388)&amp;":"&amp;(MINUTE(I388))&amp;CHAR(10)&amp;VLOOKUP(outgoing!B388,incoming!A$3:F$294,5,FALSE)))</f>
        <v/>
      </c>
    </row>
    <row r="389" spans="4:10" x14ac:dyDescent="0.3">
      <c r="D389" s="46"/>
      <c r="E389" s="30"/>
      <c r="F389" s="33"/>
      <c r="G389" s="26" t="str">
        <f>IF(B389="","",VLOOKUP(B389,incoming!A$3:F$294,6,FALSE))</f>
        <v/>
      </c>
      <c r="H389" s="26" t="str">
        <f t="shared" ref="H389:H452" si="6">IF(D389="","",D389)</f>
        <v/>
      </c>
      <c r="I389" s="27" t="str">
        <f>IF(E389="","",E389+Parameters!$B$5/24)</f>
        <v/>
      </c>
      <c r="J389" s="28" t="str">
        <f>IF(B389="","",Parameters!$B$1&amp;"-"&amp;outgoing!A389&amp;"-"&amp;outgoing!C389&amp;CHAR(10)&amp;IF(outgoing!D389="","","exp:"&amp;H389&amp;"-"&amp;HOUR(I389)&amp;":"&amp;(MINUTE(I389))&amp;CHAR(10)&amp;VLOOKUP(outgoing!B389,incoming!A$3:F$294,5,FALSE)))</f>
        <v/>
      </c>
    </row>
    <row r="390" spans="4:10" x14ac:dyDescent="0.3">
      <c r="D390" s="46"/>
      <c r="E390" s="30"/>
      <c r="F390" s="33"/>
      <c r="G390" s="26" t="str">
        <f>IF(B390="","",VLOOKUP(B390,incoming!A$3:F$294,6,FALSE))</f>
        <v/>
      </c>
      <c r="H390" s="26" t="str">
        <f t="shared" si="6"/>
        <v/>
      </c>
      <c r="I390" s="27" t="str">
        <f>IF(E390="","",E390+Parameters!$B$5/24)</f>
        <v/>
      </c>
      <c r="J390" s="28" t="str">
        <f>IF(B390="","",Parameters!$B$1&amp;"-"&amp;outgoing!A390&amp;"-"&amp;outgoing!C390&amp;CHAR(10)&amp;IF(outgoing!D390="","","exp:"&amp;H390&amp;"-"&amp;HOUR(I390)&amp;":"&amp;(MINUTE(I390))&amp;CHAR(10)&amp;VLOOKUP(outgoing!B390,incoming!A$3:F$294,5,FALSE)))</f>
        <v/>
      </c>
    </row>
    <row r="391" spans="4:10" x14ac:dyDescent="0.3">
      <c r="D391" s="46"/>
      <c r="E391" s="30"/>
      <c r="F391" s="33"/>
      <c r="G391" s="26" t="str">
        <f>IF(B391="","",VLOOKUP(B391,incoming!A$3:F$294,6,FALSE))</f>
        <v/>
      </c>
      <c r="H391" s="26" t="str">
        <f t="shared" si="6"/>
        <v/>
      </c>
      <c r="I391" s="27" t="str">
        <f>IF(E391="","",E391+Parameters!$B$5/24)</f>
        <v/>
      </c>
      <c r="J391" s="28" t="str">
        <f>IF(B391="","",Parameters!$B$1&amp;"-"&amp;outgoing!A391&amp;"-"&amp;outgoing!C391&amp;CHAR(10)&amp;IF(outgoing!D391="","","exp:"&amp;H391&amp;"-"&amp;HOUR(I391)&amp;":"&amp;(MINUTE(I391))&amp;CHAR(10)&amp;VLOOKUP(outgoing!B391,incoming!A$3:F$294,5,FALSE)))</f>
        <v/>
      </c>
    </row>
    <row r="392" spans="4:10" x14ac:dyDescent="0.3">
      <c r="D392" s="46"/>
      <c r="E392" s="30"/>
      <c r="F392" s="33"/>
      <c r="G392" s="26" t="str">
        <f>IF(B392="","",VLOOKUP(B392,incoming!A$3:F$294,6,FALSE))</f>
        <v/>
      </c>
      <c r="H392" s="26" t="str">
        <f t="shared" si="6"/>
        <v/>
      </c>
      <c r="I392" s="27" t="str">
        <f>IF(E392="","",E392+Parameters!$B$5/24)</f>
        <v/>
      </c>
      <c r="J392" s="28" t="str">
        <f>IF(B392="","",Parameters!$B$1&amp;"-"&amp;outgoing!A392&amp;"-"&amp;outgoing!C392&amp;CHAR(10)&amp;IF(outgoing!D392="","","exp:"&amp;H392&amp;"-"&amp;HOUR(I392)&amp;":"&amp;(MINUTE(I392))&amp;CHAR(10)&amp;VLOOKUP(outgoing!B392,incoming!A$3:F$294,5,FALSE)))</f>
        <v/>
      </c>
    </row>
    <row r="393" spans="4:10" x14ac:dyDescent="0.3">
      <c r="D393" s="46"/>
      <c r="E393" s="30"/>
      <c r="F393" s="33"/>
      <c r="G393" s="26" t="str">
        <f>IF(B393="","",VLOOKUP(B393,incoming!A$3:F$294,6,FALSE))</f>
        <v/>
      </c>
      <c r="H393" s="26" t="str">
        <f t="shared" si="6"/>
        <v/>
      </c>
      <c r="I393" s="27" t="str">
        <f>IF(E393="","",E393+Parameters!$B$5/24)</f>
        <v/>
      </c>
      <c r="J393" s="28" t="str">
        <f>IF(B393="","",Parameters!$B$1&amp;"-"&amp;outgoing!A393&amp;"-"&amp;outgoing!C393&amp;CHAR(10)&amp;IF(outgoing!D393="","","exp:"&amp;H393&amp;"-"&amp;HOUR(I393)&amp;":"&amp;(MINUTE(I393))&amp;CHAR(10)&amp;VLOOKUP(outgoing!B393,incoming!A$3:F$294,5,FALSE)))</f>
        <v/>
      </c>
    </row>
    <row r="394" spans="4:10" x14ac:dyDescent="0.3">
      <c r="D394" s="46"/>
      <c r="E394" s="30"/>
      <c r="F394" s="33"/>
      <c r="G394" s="26" t="str">
        <f>IF(B394="","",VLOOKUP(B394,incoming!A$3:F$294,6,FALSE))</f>
        <v/>
      </c>
      <c r="H394" s="26" t="str">
        <f t="shared" si="6"/>
        <v/>
      </c>
      <c r="I394" s="27" t="str">
        <f>IF(E394="","",E394+Parameters!$B$5/24)</f>
        <v/>
      </c>
      <c r="J394" s="28" t="str">
        <f>IF(B394="","",Parameters!$B$1&amp;"-"&amp;outgoing!A394&amp;"-"&amp;outgoing!C394&amp;CHAR(10)&amp;IF(outgoing!D394="","","exp:"&amp;H394&amp;"-"&amp;HOUR(I394)&amp;":"&amp;(MINUTE(I394))&amp;CHAR(10)&amp;VLOOKUP(outgoing!B394,incoming!A$3:F$294,5,FALSE)))</f>
        <v/>
      </c>
    </row>
    <row r="395" spans="4:10" x14ac:dyDescent="0.3">
      <c r="D395" s="46"/>
      <c r="E395" s="30"/>
      <c r="F395" s="33"/>
      <c r="G395" s="26" t="str">
        <f>IF(B395="","",VLOOKUP(B395,incoming!A$3:F$294,6,FALSE))</f>
        <v/>
      </c>
      <c r="H395" s="26" t="str">
        <f t="shared" si="6"/>
        <v/>
      </c>
      <c r="I395" s="27" t="str">
        <f>IF(E395="","",E395+Parameters!$B$5/24)</f>
        <v/>
      </c>
      <c r="J395" s="28" t="str">
        <f>IF(B395="","",Parameters!$B$1&amp;"-"&amp;outgoing!A395&amp;"-"&amp;outgoing!C395&amp;CHAR(10)&amp;IF(outgoing!D395="","","exp:"&amp;H395&amp;"-"&amp;HOUR(I395)&amp;":"&amp;(MINUTE(I395))&amp;CHAR(10)&amp;VLOOKUP(outgoing!B395,incoming!A$3:F$294,5,FALSE)))</f>
        <v/>
      </c>
    </row>
    <row r="396" spans="4:10" x14ac:dyDescent="0.3">
      <c r="D396" s="46"/>
      <c r="E396" s="30"/>
      <c r="F396" s="33"/>
      <c r="G396" s="26" t="str">
        <f>IF(B396="","",VLOOKUP(B396,incoming!A$3:F$294,6,FALSE))</f>
        <v/>
      </c>
      <c r="H396" s="26" t="str">
        <f t="shared" si="6"/>
        <v/>
      </c>
      <c r="I396" s="27" t="str">
        <f>IF(E396="","",E396+Parameters!$B$5/24)</f>
        <v/>
      </c>
      <c r="J396" s="28" t="str">
        <f>IF(B396="","",Parameters!$B$1&amp;"-"&amp;outgoing!A396&amp;"-"&amp;outgoing!C396&amp;CHAR(10)&amp;IF(outgoing!D396="","","exp:"&amp;H396&amp;"-"&amp;HOUR(I396)&amp;":"&amp;(MINUTE(I396))&amp;CHAR(10)&amp;VLOOKUP(outgoing!B396,incoming!A$3:F$294,5,FALSE)))</f>
        <v/>
      </c>
    </row>
    <row r="397" spans="4:10" x14ac:dyDescent="0.3">
      <c r="D397" s="46"/>
      <c r="E397" s="30"/>
      <c r="F397" s="33"/>
      <c r="G397" s="26" t="str">
        <f>IF(B397="","",VLOOKUP(B397,incoming!A$3:F$294,6,FALSE))</f>
        <v/>
      </c>
      <c r="H397" s="26" t="str">
        <f t="shared" si="6"/>
        <v/>
      </c>
      <c r="I397" s="27" t="str">
        <f>IF(E397="","",E397+Parameters!$B$5/24)</f>
        <v/>
      </c>
      <c r="J397" s="28" t="str">
        <f>IF(B397="","",Parameters!$B$1&amp;"-"&amp;outgoing!A397&amp;"-"&amp;outgoing!C397&amp;CHAR(10)&amp;IF(outgoing!D397="","","exp:"&amp;H397&amp;"-"&amp;HOUR(I397)&amp;":"&amp;(MINUTE(I397))&amp;CHAR(10)&amp;VLOOKUP(outgoing!B397,incoming!A$3:F$294,5,FALSE)))</f>
        <v/>
      </c>
    </row>
    <row r="398" spans="4:10" x14ac:dyDescent="0.3">
      <c r="D398" s="46"/>
      <c r="E398" s="30"/>
      <c r="F398" s="33"/>
      <c r="G398" s="26" t="str">
        <f>IF(B398="","",VLOOKUP(B398,incoming!A$3:F$294,6,FALSE))</f>
        <v/>
      </c>
      <c r="H398" s="26" t="str">
        <f t="shared" si="6"/>
        <v/>
      </c>
      <c r="I398" s="27" t="str">
        <f>IF(E398="","",E398+Parameters!$B$5/24)</f>
        <v/>
      </c>
      <c r="J398" s="28" t="str">
        <f>IF(B398="","",Parameters!$B$1&amp;"-"&amp;outgoing!A398&amp;"-"&amp;outgoing!C398&amp;CHAR(10)&amp;IF(outgoing!D398="","","exp:"&amp;H398&amp;"-"&amp;HOUR(I398)&amp;":"&amp;(MINUTE(I398))&amp;CHAR(10)&amp;VLOOKUP(outgoing!B398,incoming!A$3:F$294,5,FALSE)))</f>
        <v/>
      </c>
    </row>
    <row r="399" spans="4:10" x14ac:dyDescent="0.3">
      <c r="D399" s="46"/>
      <c r="E399" s="30"/>
      <c r="F399" s="33"/>
      <c r="G399" s="26" t="str">
        <f>IF(B399="","",VLOOKUP(B399,incoming!A$3:F$294,6,FALSE))</f>
        <v/>
      </c>
      <c r="H399" s="26" t="str">
        <f t="shared" si="6"/>
        <v/>
      </c>
      <c r="I399" s="27" t="str">
        <f>IF(E399="","",E399+Parameters!$B$5/24)</f>
        <v/>
      </c>
      <c r="J399" s="28" t="str">
        <f>IF(B399="","",Parameters!$B$1&amp;"-"&amp;outgoing!A399&amp;"-"&amp;outgoing!C399&amp;CHAR(10)&amp;IF(outgoing!D399="","","exp:"&amp;H399&amp;"-"&amp;HOUR(I399)&amp;":"&amp;(MINUTE(I399))&amp;CHAR(10)&amp;VLOOKUP(outgoing!B399,incoming!A$3:F$294,5,FALSE)))</f>
        <v/>
      </c>
    </row>
    <row r="400" spans="4:10" x14ac:dyDescent="0.3">
      <c r="D400" s="46"/>
      <c r="E400" s="30"/>
      <c r="F400" s="33"/>
      <c r="G400" s="26" t="str">
        <f>IF(B400="","",VLOOKUP(B400,incoming!A$3:F$294,6,FALSE))</f>
        <v/>
      </c>
      <c r="H400" s="26" t="str">
        <f t="shared" si="6"/>
        <v/>
      </c>
      <c r="I400" s="27" t="str">
        <f>IF(E400="","",E400+Parameters!$B$5/24)</f>
        <v/>
      </c>
      <c r="J400" s="28" t="str">
        <f>IF(B400="","",Parameters!$B$1&amp;"-"&amp;outgoing!A400&amp;"-"&amp;outgoing!C400&amp;CHAR(10)&amp;IF(outgoing!D400="","","exp:"&amp;H400&amp;"-"&amp;HOUR(I400)&amp;":"&amp;(MINUTE(I400))&amp;CHAR(10)&amp;VLOOKUP(outgoing!B400,incoming!A$3:F$294,5,FALSE)))</f>
        <v/>
      </c>
    </row>
    <row r="401" spans="4:10" x14ac:dyDescent="0.3">
      <c r="D401" s="46"/>
      <c r="E401" s="30"/>
      <c r="F401" s="33"/>
      <c r="G401" s="26" t="str">
        <f>IF(B401="","",VLOOKUP(B401,incoming!A$3:F$294,6,FALSE))</f>
        <v/>
      </c>
      <c r="H401" s="26" t="str">
        <f t="shared" si="6"/>
        <v/>
      </c>
      <c r="I401" s="27" t="str">
        <f>IF(E401="","",E401+Parameters!$B$5/24)</f>
        <v/>
      </c>
      <c r="J401" s="28" t="str">
        <f>IF(B401="","",Parameters!$B$1&amp;"-"&amp;outgoing!A401&amp;"-"&amp;outgoing!C401&amp;CHAR(10)&amp;IF(outgoing!D401="","","exp:"&amp;H401&amp;"-"&amp;HOUR(I401)&amp;":"&amp;(MINUTE(I401))&amp;CHAR(10)&amp;VLOOKUP(outgoing!B401,incoming!A$3:F$294,5,FALSE)))</f>
        <v/>
      </c>
    </row>
    <row r="402" spans="4:10" x14ac:dyDescent="0.3">
      <c r="D402" s="46"/>
      <c r="E402" s="30"/>
      <c r="F402" s="33"/>
      <c r="G402" s="26" t="str">
        <f>IF(B402="","",VLOOKUP(B402,incoming!A$3:F$294,6,FALSE))</f>
        <v/>
      </c>
      <c r="H402" s="26" t="str">
        <f t="shared" si="6"/>
        <v/>
      </c>
      <c r="I402" s="27" t="str">
        <f>IF(E402="","",E402+Parameters!$B$5/24)</f>
        <v/>
      </c>
      <c r="J402" s="28" t="str">
        <f>IF(B402="","",Parameters!$B$1&amp;"-"&amp;outgoing!A402&amp;"-"&amp;outgoing!C402&amp;CHAR(10)&amp;IF(outgoing!D402="","","exp:"&amp;H402&amp;"-"&amp;HOUR(I402)&amp;":"&amp;(MINUTE(I402))&amp;CHAR(10)&amp;VLOOKUP(outgoing!B402,incoming!A$3:F$294,5,FALSE)))</f>
        <v/>
      </c>
    </row>
    <row r="403" spans="4:10" x14ac:dyDescent="0.3">
      <c r="D403" s="46"/>
      <c r="E403" s="30"/>
      <c r="F403" s="33"/>
      <c r="G403" s="26" t="str">
        <f>IF(B403="","",VLOOKUP(B403,incoming!A$3:F$294,6,FALSE))</f>
        <v/>
      </c>
      <c r="H403" s="26" t="str">
        <f t="shared" si="6"/>
        <v/>
      </c>
      <c r="I403" s="27" t="str">
        <f>IF(E403="","",E403+Parameters!$B$5/24)</f>
        <v/>
      </c>
      <c r="J403" s="28" t="str">
        <f>IF(B403="","",Parameters!$B$1&amp;"-"&amp;outgoing!A403&amp;"-"&amp;outgoing!C403&amp;CHAR(10)&amp;IF(outgoing!D403="","","exp:"&amp;H403&amp;"-"&amp;HOUR(I403)&amp;":"&amp;(MINUTE(I403))&amp;CHAR(10)&amp;VLOOKUP(outgoing!B403,incoming!A$3:F$294,5,FALSE)))</f>
        <v/>
      </c>
    </row>
    <row r="404" spans="4:10" x14ac:dyDescent="0.3">
      <c r="D404" s="46"/>
      <c r="E404" s="30"/>
      <c r="F404" s="33"/>
      <c r="G404" s="26" t="str">
        <f>IF(B404="","",VLOOKUP(B404,incoming!A$3:F$294,6,FALSE))</f>
        <v/>
      </c>
      <c r="H404" s="26" t="str">
        <f t="shared" si="6"/>
        <v/>
      </c>
      <c r="I404" s="27" t="str">
        <f>IF(E404="","",E404+Parameters!$B$5/24)</f>
        <v/>
      </c>
      <c r="J404" s="28" t="str">
        <f>IF(B404="","",Parameters!$B$1&amp;"-"&amp;outgoing!A404&amp;"-"&amp;outgoing!C404&amp;CHAR(10)&amp;IF(outgoing!D404="","","exp:"&amp;H404&amp;"-"&amp;HOUR(I404)&amp;":"&amp;(MINUTE(I404))&amp;CHAR(10)&amp;VLOOKUP(outgoing!B404,incoming!A$3:F$294,5,FALSE)))</f>
        <v/>
      </c>
    </row>
    <row r="405" spans="4:10" x14ac:dyDescent="0.3">
      <c r="D405" s="46"/>
      <c r="E405" s="30"/>
      <c r="F405" s="33"/>
      <c r="G405" s="26" t="str">
        <f>IF(B405="","",VLOOKUP(B405,incoming!A$3:F$294,6,FALSE))</f>
        <v/>
      </c>
      <c r="H405" s="26" t="str">
        <f t="shared" si="6"/>
        <v/>
      </c>
      <c r="I405" s="27" t="str">
        <f>IF(E405="","",E405+Parameters!$B$5/24)</f>
        <v/>
      </c>
      <c r="J405" s="28" t="str">
        <f>IF(B405="","",Parameters!$B$1&amp;"-"&amp;outgoing!A405&amp;"-"&amp;outgoing!C405&amp;CHAR(10)&amp;IF(outgoing!D405="","","exp:"&amp;H405&amp;"-"&amp;HOUR(I405)&amp;":"&amp;(MINUTE(I405))&amp;CHAR(10)&amp;VLOOKUP(outgoing!B405,incoming!A$3:F$294,5,FALSE)))</f>
        <v/>
      </c>
    </row>
    <row r="406" spans="4:10" x14ac:dyDescent="0.3">
      <c r="D406" s="46"/>
      <c r="E406" s="30"/>
      <c r="F406" s="33"/>
      <c r="G406" s="26" t="str">
        <f>IF(B406="","",VLOOKUP(B406,incoming!A$3:F$294,6,FALSE))</f>
        <v/>
      </c>
      <c r="H406" s="26" t="str">
        <f t="shared" si="6"/>
        <v/>
      </c>
      <c r="I406" s="27" t="str">
        <f>IF(E406="","",E406+Parameters!$B$5/24)</f>
        <v/>
      </c>
      <c r="J406" s="28" t="str">
        <f>IF(B406="","",Parameters!$B$1&amp;"-"&amp;outgoing!A406&amp;"-"&amp;outgoing!C406&amp;CHAR(10)&amp;IF(outgoing!D406="","","exp:"&amp;H406&amp;"-"&amp;HOUR(I406)&amp;":"&amp;(MINUTE(I406))&amp;CHAR(10)&amp;VLOOKUP(outgoing!B406,incoming!A$3:F$294,5,FALSE)))</f>
        <v/>
      </c>
    </row>
    <row r="407" spans="4:10" x14ac:dyDescent="0.3">
      <c r="D407" s="46"/>
      <c r="E407" s="30"/>
      <c r="F407" s="33"/>
      <c r="G407" s="26" t="str">
        <f>IF(B407="","",VLOOKUP(B407,incoming!A$3:F$294,6,FALSE))</f>
        <v/>
      </c>
      <c r="H407" s="26" t="str">
        <f t="shared" si="6"/>
        <v/>
      </c>
      <c r="I407" s="27" t="str">
        <f>IF(E407="","",E407+Parameters!$B$5/24)</f>
        <v/>
      </c>
      <c r="J407" s="28" t="str">
        <f>IF(B407="","",Parameters!$B$1&amp;"-"&amp;outgoing!A407&amp;"-"&amp;outgoing!C407&amp;CHAR(10)&amp;IF(outgoing!D407="","","exp:"&amp;H407&amp;"-"&amp;HOUR(I407)&amp;":"&amp;(MINUTE(I407))&amp;CHAR(10)&amp;VLOOKUP(outgoing!B407,incoming!A$3:F$294,5,FALSE)))</f>
        <v/>
      </c>
    </row>
    <row r="408" spans="4:10" x14ac:dyDescent="0.3">
      <c r="D408" s="46"/>
      <c r="E408" s="30"/>
      <c r="F408" s="33"/>
      <c r="G408" s="26" t="str">
        <f>IF(B408="","",VLOOKUP(B408,incoming!A$3:F$294,6,FALSE))</f>
        <v/>
      </c>
      <c r="H408" s="26" t="str">
        <f t="shared" si="6"/>
        <v/>
      </c>
      <c r="I408" s="27" t="str">
        <f>IF(E408="","",E408+Parameters!$B$5/24)</f>
        <v/>
      </c>
      <c r="J408" s="28" t="str">
        <f>IF(B408="","",Parameters!$B$1&amp;"-"&amp;outgoing!A408&amp;"-"&amp;outgoing!C408&amp;CHAR(10)&amp;IF(outgoing!D408="","","exp:"&amp;H408&amp;"-"&amp;HOUR(I408)&amp;":"&amp;(MINUTE(I408))&amp;CHAR(10)&amp;VLOOKUP(outgoing!B408,incoming!A$3:F$294,5,FALSE)))</f>
        <v/>
      </c>
    </row>
    <row r="409" spans="4:10" x14ac:dyDescent="0.3">
      <c r="D409" s="46"/>
      <c r="E409" s="30"/>
      <c r="F409" s="33"/>
      <c r="G409" s="26" t="str">
        <f>IF(B409="","",VLOOKUP(B409,incoming!A$3:F$294,6,FALSE))</f>
        <v/>
      </c>
      <c r="H409" s="26" t="str">
        <f t="shared" si="6"/>
        <v/>
      </c>
      <c r="I409" s="27" t="str">
        <f>IF(E409="","",E409+Parameters!$B$5/24)</f>
        <v/>
      </c>
      <c r="J409" s="28" t="str">
        <f>IF(B409="","",Parameters!$B$1&amp;"-"&amp;outgoing!A409&amp;"-"&amp;outgoing!C409&amp;CHAR(10)&amp;IF(outgoing!D409="","","exp:"&amp;H409&amp;"-"&amp;HOUR(I409)&amp;":"&amp;(MINUTE(I409))&amp;CHAR(10)&amp;VLOOKUP(outgoing!B409,incoming!A$3:F$294,5,FALSE)))</f>
        <v/>
      </c>
    </row>
    <row r="410" spans="4:10" x14ac:dyDescent="0.3">
      <c r="D410" s="46"/>
      <c r="E410" s="30"/>
      <c r="F410" s="33"/>
      <c r="G410" s="26" t="str">
        <f>IF(B410="","",VLOOKUP(B410,incoming!A$3:F$294,6,FALSE))</f>
        <v/>
      </c>
      <c r="H410" s="26" t="str">
        <f t="shared" si="6"/>
        <v/>
      </c>
      <c r="I410" s="27" t="str">
        <f>IF(E410="","",E410+Parameters!$B$5/24)</f>
        <v/>
      </c>
      <c r="J410" s="28" t="str">
        <f>IF(B410="","",Parameters!$B$1&amp;"-"&amp;outgoing!A410&amp;"-"&amp;outgoing!C410&amp;CHAR(10)&amp;IF(outgoing!D410="","","exp:"&amp;H410&amp;"-"&amp;HOUR(I410)&amp;":"&amp;(MINUTE(I410))&amp;CHAR(10)&amp;VLOOKUP(outgoing!B410,incoming!A$3:F$294,5,FALSE)))</f>
        <v/>
      </c>
    </row>
    <row r="411" spans="4:10" x14ac:dyDescent="0.3">
      <c r="D411" s="46"/>
      <c r="E411" s="30"/>
      <c r="F411" s="33"/>
      <c r="G411" s="26" t="str">
        <f>IF(B411="","",VLOOKUP(B411,incoming!A$3:F$294,6,FALSE))</f>
        <v/>
      </c>
      <c r="H411" s="26" t="str">
        <f t="shared" si="6"/>
        <v/>
      </c>
      <c r="I411" s="27" t="str">
        <f>IF(E411="","",E411+Parameters!$B$5/24)</f>
        <v/>
      </c>
      <c r="J411" s="28" t="str">
        <f>IF(B411="","",Parameters!$B$1&amp;"-"&amp;outgoing!A411&amp;"-"&amp;outgoing!C411&amp;CHAR(10)&amp;IF(outgoing!D411="","","exp:"&amp;H411&amp;"-"&amp;HOUR(I411)&amp;":"&amp;(MINUTE(I411))&amp;CHAR(10)&amp;VLOOKUP(outgoing!B411,incoming!A$3:F$294,5,FALSE)))</f>
        <v/>
      </c>
    </row>
    <row r="412" spans="4:10" x14ac:dyDescent="0.3">
      <c r="D412" s="46"/>
      <c r="E412" s="30"/>
      <c r="F412" s="33"/>
      <c r="G412" s="26" t="str">
        <f>IF(B412="","",VLOOKUP(B412,incoming!A$3:F$294,6,FALSE))</f>
        <v/>
      </c>
      <c r="H412" s="26" t="str">
        <f t="shared" si="6"/>
        <v/>
      </c>
      <c r="I412" s="27" t="str">
        <f>IF(E412="","",E412+Parameters!$B$5/24)</f>
        <v/>
      </c>
      <c r="J412" s="28" t="str">
        <f>IF(B412="","",Parameters!$B$1&amp;"-"&amp;outgoing!A412&amp;"-"&amp;outgoing!C412&amp;CHAR(10)&amp;IF(outgoing!D412="","","exp:"&amp;H412&amp;"-"&amp;HOUR(I412)&amp;":"&amp;(MINUTE(I412))&amp;CHAR(10)&amp;VLOOKUP(outgoing!B412,incoming!A$3:F$294,5,FALSE)))</f>
        <v/>
      </c>
    </row>
    <row r="413" spans="4:10" x14ac:dyDescent="0.3">
      <c r="D413" s="46"/>
      <c r="E413" s="30"/>
      <c r="F413" s="33"/>
      <c r="G413" s="26" t="str">
        <f>IF(B413="","",VLOOKUP(B413,incoming!A$3:F$294,6,FALSE))</f>
        <v/>
      </c>
      <c r="H413" s="26" t="str">
        <f t="shared" si="6"/>
        <v/>
      </c>
      <c r="I413" s="27" t="str">
        <f>IF(E413="","",E413+Parameters!$B$5/24)</f>
        <v/>
      </c>
      <c r="J413" s="28" t="str">
        <f>IF(B413="","",Parameters!$B$1&amp;"-"&amp;outgoing!A413&amp;"-"&amp;outgoing!C413&amp;CHAR(10)&amp;IF(outgoing!D413="","","exp:"&amp;H413&amp;"-"&amp;HOUR(I413)&amp;":"&amp;(MINUTE(I413))&amp;CHAR(10)&amp;VLOOKUP(outgoing!B413,incoming!A$3:F$294,5,FALSE)))</f>
        <v/>
      </c>
    </row>
    <row r="414" spans="4:10" x14ac:dyDescent="0.3">
      <c r="D414" s="46"/>
      <c r="E414" s="30"/>
      <c r="F414" s="33"/>
      <c r="G414" s="26" t="str">
        <f>IF(B414="","",VLOOKUP(B414,incoming!A$3:F$294,6,FALSE))</f>
        <v/>
      </c>
      <c r="H414" s="26" t="str">
        <f t="shared" si="6"/>
        <v/>
      </c>
      <c r="I414" s="27" t="str">
        <f>IF(E414="","",E414+Parameters!$B$5/24)</f>
        <v/>
      </c>
      <c r="J414" s="28" t="str">
        <f>IF(B414="","",Parameters!$B$1&amp;"-"&amp;outgoing!A414&amp;"-"&amp;outgoing!C414&amp;CHAR(10)&amp;IF(outgoing!D414="","","exp:"&amp;H414&amp;"-"&amp;HOUR(I414)&amp;":"&amp;(MINUTE(I414))&amp;CHAR(10)&amp;VLOOKUP(outgoing!B414,incoming!A$3:F$294,5,FALSE)))</f>
        <v/>
      </c>
    </row>
    <row r="415" spans="4:10" x14ac:dyDescent="0.3">
      <c r="D415" s="46"/>
      <c r="E415" s="30"/>
      <c r="F415" s="33"/>
      <c r="G415" s="26" t="str">
        <f>IF(B415="","",VLOOKUP(B415,incoming!A$3:F$294,6,FALSE))</f>
        <v/>
      </c>
      <c r="H415" s="26" t="str">
        <f t="shared" si="6"/>
        <v/>
      </c>
      <c r="I415" s="27" t="str">
        <f>IF(E415="","",E415+Parameters!$B$5/24)</f>
        <v/>
      </c>
      <c r="J415" s="28" t="str">
        <f>IF(B415="","",Parameters!$B$1&amp;"-"&amp;outgoing!A415&amp;"-"&amp;outgoing!C415&amp;CHAR(10)&amp;IF(outgoing!D415="","","exp:"&amp;H415&amp;"-"&amp;HOUR(I415)&amp;":"&amp;(MINUTE(I415))&amp;CHAR(10)&amp;VLOOKUP(outgoing!B415,incoming!A$3:F$294,5,FALSE)))</f>
        <v/>
      </c>
    </row>
    <row r="416" spans="4:10" x14ac:dyDescent="0.3">
      <c r="D416" s="46"/>
      <c r="E416" s="30"/>
      <c r="F416" s="33"/>
      <c r="G416" s="26" t="str">
        <f>IF(B416="","",VLOOKUP(B416,incoming!A$3:F$294,6,FALSE))</f>
        <v/>
      </c>
      <c r="H416" s="26" t="str">
        <f t="shared" si="6"/>
        <v/>
      </c>
      <c r="I416" s="27" t="str">
        <f>IF(E416="","",E416+Parameters!$B$5/24)</f>
        <v/>
      </c>
      <c r="J416" s="28" t="str">
        <f>IF(B416="","",Parameters!$B$1&amp;"-"&amp;outgoing!A416&amp;"-"&amp;outgoing!C416&amp;CHAR(10)&amp;IF(outgoing!D416="","","exp:"&amp;H416&amp;"-"&amp;HOUR(I416)&amp;":"&amp;(MINUTE(I416))&amp;CHAR(10)&amp;VLOOKUP(outgoing!B416,incoming!A$3:F$294,5,FALSE)))</f>
        <v/>
      </c>
    </row>
    <row r="417" spans="4:10" x14ac:dyDescent="0.3">
      <c r="D417" s="46"/>
      <c r="E417" s="30"/>
      <c r="F417" s="33"/>
      <c r="G417" s="26" t="str">
        <f>IF(B417="","",VLOOKUP(B417,incoming!A$3:F$294,6,FALSE))</f>
        <v/>
      </c>
      <c r="H417" s="26" t="str">
        <f t="shared" si="6"/>
        <v/>
      </c>
      <c r="I417" s="27" t="str">
        <f>IF(E417="","",E417+Parameters!$B$5/24)</f>
        <v/>
      </c>
      <c r="J417" s="28" t="str">
        <f>IF(B417="","",Parameters!$B$1&amp;"-"&amp;outgoing!A417&amp;"-"&amp;outgoing!C417&amp;CHAR(10)&amp;IF(outgoing!D417="","","exp:"&amp;H417&amp;"-"&amp;HOUR(I417)&amp;":"&amp;(MINUTE(I417))&amp;CHAR(10)&amp;VLOOKUP(outgoing!B417,incoming!A$3:F$294,5,FALSE)))</f>
        <v/>
      </c>
    </row>
    <row r="418" spans="4:10" x14ac:dyDescent="0.3">
      <c r="D418" s="46"/>
      <c r="E418" s="30"/>
      <c r="F418" s="33"/>
      <c r="G418" s="26" t="str">
        <f>IF(B418="","",VLOOKUP(B418,incoming!A$3:F$294,6,FALSE))</f>
        <v/>
      </c>
      <c r="H418" s="26" t="str">
        <f t="shared" si="6"/>
        <v/>
      </c>
      <c r="I418" s="27" t="str">
        <f>IF(E418="","",E418+Parameters!$B$5/24)</f>
        <v/>
      </c>
      <c r="J418" s="28" t="str">
        <f>IF(B418="","",Parameters!$B$1&amp;"-"&amp;outgoing!A418&amp;"-"&amp;outgoing!C418&amp;CHAR(10)&amp;IF(outgoing!D418="","","exp:"&amp;H418&amp;"-"&amp;HOUR(I418)&amp;":"&amp;(MINUTE(I418))&amp;CHAR(10)&amp;VLOOKUP(outgoing!B418,incoming!A$3:F$294,5,FALSE)))</f>
        <v/>
      </c>
    </row>
    <row r="419" spans="4:10" x14ac:dyDescent="0.3">
      <c r="D419" s="46"/>
      <c r="E419" s="30"/>
      <c r="F419" s="33"/>
      <c r="G419" s="26" t="str">
        <f>IF(B419="","",VLOOKUP(B419,incoming!A$3:F$294,6,FALSE))</f>
        <v/>
      </c>
      <c r="H419" s="26" t="str">
        <f t="shared" si="6"/>
        <v/>
      </c>
      <c r="I419" s="27" t="str">
        <f>IF(E419="","",E419+Parameters!$B$5/24)</f>
        <v/>
      </c>
      <c r="J419" s="28" t="str">
        <f>IF(B419="","",Parameters!$B$1&amp;"-"&amp;outgoing!A419&amp;"-"&amp;outgoing!C419&amp;CHAR(10)&amp;IF(outgoing!D419="","","exp:"&amp;H419&amp;"-"&amp;HOUR(I419)&amp;":"&amp;(MINUTE(I419))&amp;CHAR(10)&amp;VLOOKUP(outgoing!B419,incoming!A$3:F$294,5,FALSE)))</f>
        <v/>
      </c>
    </row>
    <row r="420" spans="4:10" x14ac:dyDescent="0.3">
      <c r="D420" s="46"/>
      <c r="E420" s="30"/>
      <c r="F420" s="33"/>
      <c r="G420" s="26" t="str">
        <f>IF(B420="","",VLOOKUP(B420,incoming!A$3:F$294,6,FALSE))</f>
        <v/>
      </c>
      <c r="H420" s="26" t="str">
        <f t="shared" si="6"/>
        <v/>
      </c>
      <c r="I420" s="27" t="str">
        <f>IF(E420="","",E420+Parameters!$B$5/24)</f>
        <v/>
      </c>
      <c r="J420" s="28" t="str">
        <f>IF(B420="","",Parameters!$B$1&amp;"-"&amp;outgoing!A420&amp;"-"&amp;outgoing!C420&amp;CHAR(10)&amp;IF(outgoing!D420="","","exp:"&amp;H420&amp;"-"&amp;HOUR(I420)&amp;":"&amp;(MINUTE(I420))&amp;CHAR(10)&amp;VLOOKUP(outgoing!B420,incoming!A$3:F$294,5,FALSE)))</f>
        <v/>
      </c>
    </row>
    <row r="421" spans="4:10" x14ac:dyDescent="0.3">
      <c r="D421" s="46"/>
      <c r="E421" s="30"/>
      <c r="F421" s="33"/>
      <c r="G421" s="26" t="str">
        <f>IF(B421="","",VLOOKUP(B421,incoming!A$3:F$294,6,FALSE))</f>
        <v/>
      </c>
      <c r="H421" s="26" t="str">
        <f t="shared" si="6"/>
        <v/>
      </c>
      <c r="I421" s="27" t="str">
        <f>IF(E421="","",E421+Parameters!$B$5/24)</f>
        <v/>
      </c>
      <c r="J421" s="28" t="str">
        <f>IF(B421="","",Parameters!$B$1&amp;"-"&amp;outgoing!A421&amp;"-"&amp;outgoing!C421&amp;CHAR(10)&amp;IF(outgoing!D421="","","exp:"&amp;H421&amp;"-"&amp;HOUR(I421)&amp;":"&amp;(MINUTE(I421))&amp;CHAR(10)&amp;VLOOKUP(outgoing!B421,incoming!A$3:F$294,5,FALSE)))</f>
        <v/>
      </c>
    </row>
    <row r="422" spans="4:10" x14ac:dyDescent="0.3">
      <c r="D422" s="46"/>
      <c r="E422" s="30"/>
      <c r="F422" s="33"/>
      <c r="G422" s="26" t="str">
        <f>IF(B422="","",VLOOKUP(B422,incoming!A$3:F$294,6,FALSE))</f>
        <v/>
      </c>
      <c r="H422" s="26" t="str">
        <f t="shared" si="6"/>
        <v/>
      </c>
      <c r="I422" s="27" t="str">
        <f>IF(E422="","",E422+Parameters!$B$5/24)</f>
        <v/>
      </c>
      <c r="J422" s="28" t="str">
        <f>IF(B422="","",Parameters!$B$1&amp;"-"&amp;outgoing!A422&amp;"-"&amp;outgoing!C422&amp;CHAR(10)&amp;IF(outgoing!D422="","","exp:"&amp;H422&amp;"-"&amp;HOUR(I422)&amp;":"&amp;(MINUTE(I422))&amp;CHAR(10)&amp;VLOOKUP(outgoing!B422,incoming!A$3:F$294,5,FALSE)))</f>
        <v/>
      </c>
    </row>
    <row r="423" spans="4:10" x14ac:dyDescent="0.3">
      <c r="D423" s="46"/>
      <c r="E423" s="30"/>
      <c r="F423" s="33"/>
      <c r="G423" s="26" t="str">
        <f>IF(B423="","",VLOOKUP(B423,incoming!A$3:F$294,6,FALSE))</f>
        <v/>
      </c>
      <c r="H423" s="26" t="str">
        <f t="shared" si="6"/>
        <v/>
      </c>
      <c r="I423" s="27" t="str">
        <f>IF(E423="","",E423+Parameters!$B$5/24)</f>
        <v/>
      </c>
      <c r="J423" s="28" t="str">
        <f>IF(B423="","",Parameters!$B$1&amp;"-"&amp;outgoing!A423&amp;"-"&amp;outgoing!C423&amp;CHAR(10)&amp;IF(outgoing!D423="","","exp:"&amp;H423&amp;"-"&amp;HOUR(I423)&amp;":"&amp;(MINUTE(I423))&amp;CHAR(10)&amp;VLOOKUP(outgoing!B423,incoming!A$3:F$294,5,FALSE)))</f>
        <v/>
      </c>
    </row>
    <row r="424" spans="4:10" x14ac:dyDescent="0.3">
      <c r="D424" s="46"/>
      <c r="E424" s="30"/>
      <c r="F424" s="33"/>
      <c r="G424" s="26" t="str">
        <f>IF(B424="","",VLOOKUP(B424,incoming!A$3:F$294,6,FALSE))</f>
        <v/>
      </c>
      <c r="H424" s="26" t="str">
        <f t="shared" si="6"/>
        <v/>
      </c>
      <c r="I424" s="27" t="str">
        <f>IF(E424="","",E424+Parameters!$B$5/24)</f>
        <v/>
      </c>
      <c r="J424" s="28" t="str">
        <f>IF(B424="","",Parameters!$B$1&amp;"-"&amp;outgoing!A424&amp;"-"&amp;outgoing!C424&amp;CHAR(10)&amp;IF(outgoing!D424="","","exp:"&amp;H424&amp;"-"&amp;HOUR(I424)&amp;":"&amp;(MINUTE(I424))&amp;CHAR(10)&amp;VLOOKUP(outgoing!B424,incoming!A$3:F$294,5,FALSE)))</f>
        <v/>
      </c>
    </row>
    <row r="425" spans="4:10" x14ac:dyDescent="0.3">
      <c r="D425" s="46"/>
      <c r="E425" s="30"/>
      <c r="F425" s="33"/>
      <c r="G425" s="26" t="str">
        <f>IF(B425="","",VLOOKUP(B425,incoming!A$3:F$294,6,FALSE))</f>
        <v/>
      </c>
      <c r="H425" s="26" t="str">
        <f t="shared" si="6"/>
        <v/>
      </c>
      <c r="I425" s="27" t="str">
        <f>IF(E425="","",E425+Parameters!$B$5/24)</f>
        <v/>
      </c>
      <c r="J425" s="28" t="str">
        <f>IF(B425="","",Parameters!$B$1&amp;"-"&amp;outgoing!A425&amp;"-"&amp;outgoing!C425&amp;CHAR(10)&amp;IF(outgoing!D425="","","exp:"&amp;H425&amp;"-"&amp;HOUR(I425)&amp;":"&amp;(MINUTE(I425))&amp;CHAR(10)&amp;VLOOKUP(outgoing!B425,incoming!A$3:F$294,5,FALSE)))</f>
        <v/>
      </c>
    </row>
    <row r="426" spans="4:10" x14ac:dyDescent="0.3">
      <c r="D426" s="46"/>
      <c r="E426" s="30"/>
      <c r="F426" s="33"/>
      <c r="G426" s="26" t="str">
        <f>IF(B426="","",VLOOKUP(B426,incoming!A$3:F$294,6,FALSE))</f>
        <v/>
      </c>
      <c r="H426" s="26" t="str">
        <f t="shared" si="6"/>
        <v/>
      </c>
      <c r="I426" s="27" t="str">
        <f>IF(E426="","",E426+Parameters!$B$5/24)</f>
        <v/>
      </c>
      <c r="J426" s="28" t="str">
        <f>IF(B426="","",Parameters!$B$1&amp;"-"&amp;outgoing!A426&amp;"-"&amp;outgoing!C426&amp;CHAR(10)&amp;IF(outgoing!D426="","","exp:"&amp;H426&amp;"-"&amp;HOUR(I426)&amp;":"&amp;(MINUTE(I426))&amp;CHAR(10)&amp;VLOOKUP(outgoing!B426,incoming!A$3:F$294,5,FALSE)))</f>
        <v/>
      </c>
    </row>
    <row r="427" spans="4:10" x14ac:dyDescent="0.3">
      <c r="D427" s="46"/>
      <c r="E427" s="30"/>
      <c r="F427" s="33"/>
      <c r="G427" s="26" t="str">
        <f>IF(B427="","",VLOOKUP(B427,incoming!A$3:F$294,6,FALSE))</f>
        <v/>
      </c>
      <c r="H427" s="26" t="str">
        <f t="shared" si="6"/>
        <v/>
      </c>
      <c r="I427" s="27" t="str">
        <f>IF(E427="","",E427+Parameters!$B$5/24)</f>
        <v/>
      </c>
      <c r="J427" s="28" t="str">
        <f>IF(B427="","",Parameters!$B$1&amp;"-"&amp;outgoing!A427&amp;"-"&amp;outgoing!C427&amp;CHAR(10)&amp;IF(outgoing!D427="","","exp:"&amp;H427&amp;"-"&amp;HOUR(I427)&amp;":"&amp;(MINUTE(I427))&amp;CHAR(10)&amp;VLOOKUP(outgoing!B427,incoming!A$3:F$294,5,FALSE)))</f>
        <v/>
      </c>
    </row>
    <row r="428" spans="4:10" x14ac:dyDescent="0.3">
      <c r="D428" s="46"/>
      <c r="E428" s="30"/>
      <c r="F428" s="33"/>
      <c r="G428" s="26" t="str">
        <f>IF(B428="","",VLOOKUP(B428,incoming!A$3:F$294,6,FALSE))</f>
        <v/>
      </c>
      <c r="H428" s="26" t="str">
        <f t="shared" si="6"/>
        <v/>
      </c>
      <c r="I428" s="27" t="str">
        <f>IF(E428="","",E428+Parameters!$B$5/24)</f>
        <v/>
      </c>
      <c r="J428" s="28" t="str">
        <f>IF(B428="","",Parameters!$B$1&amp;"-"&amp;outgoing!A428&amp;"-"&amp;outgoing!C428&amp;CHAR(10)&amp;IF(outgoing!D428="","","exp:"&amp;H428&amp;"-"&amp;HOUR(I428)&amp;":"&amp;(MINUTE(I428))&amp;CHAR(10)&amp;VLOOKUP(outgoing!B428,incoming!A$3:F$294,5,FALSE)))</f>
        <v/>
      </c>
    </row>
    <row r="429" spans="4:10" x14ac:dyDescent="0.3">
      <c r="D429" s="46"/>
      <c r="E429" s="30"/>
      <c r="F429" s="33"/>
      <c r="G429" s="26" t="str">
        <f>IF(B429="","",VLOOKUP(B429,incoming!A$3:F$294,6,FALSE))</f>
        <v/>
      </c>
      <c r="H429" s="26" t="str">
        <f t="shared" si="6"/>
        <v/>
      </c>
      <c r="I429" s="27" t="str">
        <f>IF(E429="","",E429+Parameters!$B$5/24)</f>
        <v/>
      </c>
      <c r="J429" s="28" t="str">
        <f>IF(B429="","",Parameters!$B$1&amp;"-"&amp;outgoing!A429&amp;"-"&amp;outgoing!C429&amp;CHAR(10)&amp;IF(outgoing!D429="","","exp:"&amp;H429&amp;"-"&amp;HOUR(I429)&amp;":"&amp;(MINUTE(I429))&amp;CHAR(10)&amp;VLOOKUP(outgoing!B429,incoming!A$3:F$294,5,FALSE)))</f>
        <v/>
      </c>
    </row>
    <row r="430" spans="4:10" x14ac:dyDescent="0.3">
      <c r="D430" s="46"/>
      <c r="E430" s="30"/>
      <c r="F430" s="33"/>
      <c r="G430" s="26" t="str">
        <f>IF(B430="","",VLOOKUP(B430,incoming!A$3:F$294,6,FALSE))</f>
        <v/>
      </c>
      <c r="H430" s="26" t="str">
        <f t="shared" si="6"/>
        <v/>
      </c>
      <c r="I430" s="27" t="str">
        <f>IF(E430="","",E430+Parameters!$B$5/24)</f>
        <v/>
      </c>
      <c r="J430" s="28" t="str">
        <f>IF(B430="","",Parameters!$B$1&amp;"-"&amp;outgoing!A430&amp;"-"&amp;outgoing!C430&amp;CHAR(10)&amp;IF(outgoing!D430="","","exp:"&amp;H430&amp;"-"&amp;HOUR(I430)&amp;":"&amp;(MINUTE(I430))&amp;CHAR(10)&amp;VLOOKUP(outgoing!B430,incoming!A$3:F$294,5,FALSE)))</f>
        <v/>
      </c>
    </row>
    <row r="431" spans="4:10" x14ac:dyDescent="0.3">
      <c r="D431" s="46"/>
      <c r="E431" s="30"/>
      <c r="F431" s="33"/>
      <c r="G431" s="26" t="str">
        <f>IF(B431="","",VLOOKUP(B431,incoming!A$3:F$294,6,FALSE))</f>
        <v/>
      </c>
      <c r="H431" s="26" t="str">
        <f t="shared" si="6"/>
        <v/>
      </c>
      <c r="I431" s="27" t="str">
        <f>IF(E431="","",E431+Parameters!$B$5/24)</f>
        <v/>
      </c>
      <c r="J431" s="28" t="str">
        <f>IF(B431="","",Parameters!$B$1&amp;"-"&amp;outgoing!A431&amp;"-"&amp;outgoing!C431&amp;CHAR(10)&amp;IF(outgoing!D431="","","exp:"&amp;H431&amp;"-"&amp;HOUR(I431)&amp;":"&amp;(MINUTE(I431))&amp;CHAR(10)&amp;VLOOKUP(outgoing!B431,incoming!A$3:F$294,5,FALSE)))</f>
        <v/>
      </c>
    </row>
    <row r="432" spans="4:10" x14ac:dyDescent="0.3">
      <c r="D432" s="46"/>
      <c r="E432" s="30"/>
      <c r="F432" s="33"/>
      <c r="G432" s="26" t="str">
        <f>IF(B432="","",VLOOKUP(B432,incoming!A$3:F$294,6,FALSE))</f>
        <v/>
      </c>
      <c r="H432" s="26" t="str">
        <f t="shared" si="6"/>
        <v/>
      </c>
      <c r="I432" s="27" t="str">
        <f>IF(E432="","",E432+Parameters!$B$5/24)</f>
        <v/>
      </c>
      <c r="J432" s="28" t="str">
        <f>IF(B432="","",Parameters!$B$1&amp;"-"&amp;outgoing!A432&amp;"-"&amp;outgoing!C432&amp;CHAR(10)&amp;IF(outgoing!D432="","","exp:"&amp;H432&amp;"-"&amp;HOUR(I432)&amp;":"&amp;(MINUTE(I432))&amp;CHAR(10)&amp;VLOOKUP(outgoing!B432,incoming!A$3:F$294,5,FALSE)))</f>
        <v/>
      </c>
    </row>
    <row r="433" spans="4:10" x14ac:dyDescent="0.3">
      <c r="D433" s="46"/>
      <c r="E433" s="30"/>
      <c r="F433" s="33"/>
      <c r="G433" s="26" t="str">
        <f>IF(B433="","",VLOOKUP(B433,incoming!A$3:F$294,6,FALSE))</f>
        <v/>
      </c>
      <c r="H433" s="26" t="str">
        <f t="shared" si="6"/>
        <v/>
      </c>
      <c r="I433" s="27" t="str">
        <f>IF(E433="","",E433+Parameters!$B$5/24)</f>
        <v/>
      </c>
      <c r="J433" s="28" t="str">
        <f>IF(B433="","",Parameters!$B$1&amp;"-"&amp;outgoing!A433&amp;"-"&amp;outgoing!C433&amp;CHAR(10)&amp;IF(outgoing!D433="","","exp:"&amp;H433&amp;"-"&amp;HOUR(I433)&amp;":"&amp;(MINUTE(I433))&amp;CHAR(10)&amp;VLOOKUP(outgoing!B433,incoming!A$3:F$294,5,FALSE)))</f>
        <v/>
      </c>
    </row>
    <row r="434" spans="4:10" x14ac:dyDescent="0.3">
      <c r="D434" s="46"/>
      <c r="E434" s="30"/>
      <c r="F434" s="33"/>
      <c r="G434" s="26" t="str">
        <f>IF(B434="","",VLOOKUP(B434,incoming!A$3:F$294,6,FALSE))</f>
        <v/>
      </c>
      <c r="H434" s="26" t="str">
        <f t="shared" si="6"/>
        <v/>
      </c>
      <c r="I434" s="27" t="str">
        <f>IF(E434="","",E434+Parameters!$B$5/24)</f>
        <v/>
      </c>
      <c r="J434" s="28" t="str">
        <f>IF(B434="","",Parameters!$B$1&amp;"-"&amp;outgoing!A434&amp;"-"&amp;outgoing!C434&amp;CHAR(10)&amp;IF(outgoing!D434="","","exp:"&amp;H434&amp;"-"&amp;HOUR(I434)&amp;":"&amp;(MINUTE(I434))&amp;CHAR(10)&amp;VLOOKUP(outgoing!B434,incoming!A$3:F$294,5,FALSE)))</f>
        <v/>
      </c>
    </row>
    <row r="435" spans="4:10" x14ac:dyDescent="0.3">
      <c r="D435" s="46"/>
      <c r="E435" s="30"/>
      <c r="F435" s="33"/>
      <c r="G435" s="26" t="str">
        <f>IF(B435="","",VLOOKUP(B435,incoming!A$3:F$294,6,FALSE))</f>
        <v/>
      </c>
      <c r="H435" s="26" t="str">
        <f t="shared" si="6"/>
        <v/>
      </c>
      <c r="I435" s="27" t="str">
        <f>IF(E435="","",E435+Parameters!$B$5/24)</f>
        <v/>
      </c>
      <c r="J435" s="28" t="str">
        <f>IF(B435="","",Parameters!$B$1&amp;"-"&amp;outgoing!A435&amp;"-"&amp;outgoing!C435&amp;CHAR(10)&amp;IF(outgoing!D435="","","exp:"&amp;H435&amp;"-"&amp;HOUR(I435)&amp;":"&amp;(MINUTE(I435))&amp;CHAR(10)&amp;VLOOKUP(outgoing!B435,incoming!A$3:F$294,5,FALSE)))</f>
        <v/>
      </c>
    </row>
    <row r="436" spans="4:10" x14ac:dyDescent="0.3">
      <c r="D436" s="46"/>
      <c r="E436" s="30"/>
      <c r="F436" s="33"/>
      <c r="G436" s="26" t="str">
        <f>IF(B436="","",VLOOKUP(B436,incoming!A$3:F$294,6,FALSE))</f>
        <v/>
      </c>
      <c r="H436" s="26" t="str">
        <f t="shared" si="6"/>
        <v/>
      </c>
      <c r="I436" s="27" t="str">
        <f>IF(E436="","",E436+Parameters!$B$5/24)</f>
        <v/>
      </c>
      <c r="J436" s="28" t="str">
        <f>IF(B436="","",Parameters!$B$1&amp;"-"&amp;outgoing!A436&amp;"-"&amp;outgoing!C436&amp;CHAR(10)&amp;IF(outgoing!D436="","","exp:"&amp;H436&amp;"-"&amp;HOUR(I436)&amp;":"&amp;(MINUTE(I436))&amp;CHAR(10)&amp;VLOOKUP(outgoing!B436,incoming!A$3:F$294,5,FALSE)))</f>
        <v/>
      </c>
    </row>
    <row r="437" spans="4:10" x14ac:dyDescent="0.3">
      <c r="D437" s="46"/>
      <c r="E437" s="30"/>
      <c r="F437" s="33"/>
      <c r="G437" s="26" t="str">
        <f>IF(B437="","",VLOOKUP(B437,incoming!A$3:F$294,6,FALSE))</f>
        <v/>
      </c>
      <c r="H437" s="26" t="str">
        <f t="shared" si="6"/>
        <v/>
      </c>
      <c r="I437" s="27" t="str">
        <f>IF(E437="","",E437+Parameters!$B$5/24)</f>
        <v/>
      </c>
      <c r="J437" s="28" t="str">
        <f>IF(B437="","",Parameters!$B$1&amp;"-"&amp;outgoing!A437&amp;"-"&amp;outgoing!C437&amp;CHAR(10)&amp;IF(outgoing!D437="","","exp:"&amp;H437&amp;"-"&amp;HOUR(I437)&amp;":"&amp;(MINUTE(I437))&amp;CHAR(10)&amp;VLOOKUP(outgoing!B437,incoming!A$3:F$294,5,FALSE)))</f>
        <v/>
      </c>
    </row>
    <row r="438" spans="4:10" x14ac:dyDescent="0.3">
      <c r="D438" s="46"/>
      <c r="E438" s="30"/>
      <c r="F438" s="33"/>
      <c r="G438" s="26" t="str">
        <f>IF(B438="","",VLOOKUP(B438,incoming!A$3:F$294,6,FALSE))</f>
        <v/>
      </c>
      <c r="H438" s="26" t="str">
        <f t="shared" si="6"/>
        <v/>
      </c>
      <c r="I438" s="27" t="str">
        <f>IF(E438="","",E438+Parameters!$B$5/24)</f>
        <v/>
      </c>
      <c r="J438" s="28" t="str">
        <f>IF(B438="","",Parameters!$B$1&amp;"-"&amp;outgoing!A438&amp;"-"&amp;outgoing!C438&amp;CHAR(10)&amp;IF(outgoing!D438="","","exp:"&amp;H438&amp;"-"&amp;HOUR(I438)&amp;":"&amp;(MINUTE(I438))&amp;CHAR(10)&amp;VLOOKUP(outgoing!B438,incoming!A$3:F$294,5,FALSE)))</f>
        <v/>
      </c>
    </row>
    <row r="439" spans="4:10" x14ac:dyDescent="0.3">
      <c r="D439" s="46"/>
      <c r="E439" s="30"/>
      <c r="F439" s="33"/>
      <c r="G439" s="26" t="str">
        <f>IF(B439="","",VLOOKUP(B439,incoming!A$3:F$294,6,FALSE))</f>
        <v/>
      </c>
      <c r="H439" s="26" t="str">
        <f t="shared" si="6"/>
        <v/>
      </c>
      <c r="I439" s="27" t="str">
        <f>IF(E439="","",E439+Parameters!$B$5/24)</f>
        <v/>
      </c>
      <c r="J439" s="28" t="str">
        <f>IF(B439="","",Parameters!$B$1&amp;"-"&amp;outgoing!A439&amp;"-"&amp;outgoing!C439&amp;CHAR(10)&amp;IF(outgoing!D439="","","exp:"&amp;H439&amp;"-"&amp;HOUR(I439)&amp;":"&amp;(MINUTE(I439))&amp;CHAR(10)&amp;VLOOKUP(outgoing!B439,incoming!A$3:F$294,5,FALSE)))</f>
        <v/>
      </c>
    </row>
    <row r="440" spans="4:10" x14ac:dyDescent="0.3">
      <c r="D440" s="46"/>
      <c r="E440" s="30"/>
      <c r="F440" s="33"/>
      <c r="G440" s="26" t="str">
        <f>IF(B440="","",VLOOKUP(B440,incoming!A$3:F$294,6,FALSE))</f>
        <v/>
      </c>
      <c r="H440" s="26" t="str">
        <f t="shared" si="6"/>
        <v/>
      </c>
      <c r="I440" s="27" t="str">
        <f>IF(E440="","",E440+Parameters!$B$5/24)</f>
        <v/>
      </c>
      <c r="J440" s="28" t="str">
        <f>IF(B440="","",Parameters!$B$1&amp;"-"&amp;outgoing!A440&amp;"-"&amp;outgoing!C440&amp;CHAR(10)&amp;IF(outgoing!D440="","","exp:"&amp;H440&amp;"-"&amp;HOUR(I440)&amp;":"&amp;(MINUTE(I440))&amp;CHAR(10)&amp;VLOOKUP(outgoing!B440,incoming!A$3:F$294,5,FALSE)))</f>
        <v/>
      </c>
    </row>
    <row r="441" spans="4:10" x14ac:dyDescent="0.3">
      <c r="D441" s="46"/>
      <c r="E441" s="30"/>
      <c r="F441" s="33"/>
      <c r="G441" s="26" t="str">
        <f>IF(B441="","",VLOOKUP(B441,incoming!A$3:F$294,6,FALSE))</f>
        <v/>
      </c>
      <c r="H441" s="26" t="str">
        <f t="shared" si="6"/>
        <v/>
      </c>
      <c r="I441" s="27" t="str">
        <f>IF(E441="","",E441+Parameters!$B$5/24)</f>
        <v/>
      </c>
      <c r="J441" s="28" t="str">
        <f>IF(B441="","",Parameters!$B$1&amp;"-"&amp;outgoing!A441&amp;"-"&amp;outgoing!C441&amp;CHAR(10)&amp;IF(outgoing!D441="","","exp:"&amp;H441&amp;"-"&amp;HOUR(I441)&amp;":"&amp;(MINUTE(I441))&amp;CHAR(10)&amp;VLOOKUP(outgoing!B441,incoming!A$3:F$294,5,FALSE)))</f>
        <v/>
      </c>
    </row>
    <row r="442" spans="4:10" x14ac:dyDescent="0.3">
      <c r="D442" s="46"/>
      <c r="E442" s="30"/>
      <c r="F442" s="33"/>
      <c r="G442" s="26" t="str">
        <f>IF(B442="","",VLOOKUP(B442,incoming!A$3:F$294,6,FALSE))</f>
        <v/>
      </c>
      <c r="H442" s="26" t="str">
        <f t="shared" si="6"/>
        <v/>
      </c>
      <c r="I442" s="27" t="str">
        <f>IF(E442="","",E442+Parameters!$B$5/24)</f>
        <v/>
      </c>
      <c r="J442" s="28" t="str">
        <f>IF(B442="","",Parameters!$B$1&amp;"-"&amp;outgoing!A442&amp;"-"&amp;outgoing!C442&amp;CHAR(10)&amp;IF(outgoing!D442="","","exp:"&amp;H442&amp;"-"&amp;HOUR(I442)&amp;":"&amp;(MINUTE(I442))&amp;CHAR(10)&amp;VLOOKUP(outgoing!B442,incoming!A$3:F$294,5,FALSE)))</f>
        <v/>
      </c>
    </row>
    <row r="443" spans="4:10" x14ac:dyDescent="0.3">
      <c r="D443" s="46"/>
      <c r="E443" s="30"/>
      <c r="F443" s="33"/>
      <c r="G443" s="26" t="str">
        <f>IF(B443="","",VLOOKUP(B443,incoming!A$3:F$294,6,FALSE))</f>
        <v/>
      </c>
      <c r="H443" s="26" t="str">
        <f t="shared" si="6"/>
        <v/>
      </c>
      <c r="I443" s="27" t="str">
        <f>IF(E443="","",E443+Parameters!$B$5/24)</f>
        <v/>
      </c>
      <c r="J443" s="28" t="str">
        <f>IF(B443="","",Parameters!$B$1&amp;"-"&amp;outgoing!A443&amp;"-"&amp;outgoing!C443&amp;CHAR(10)&amp;IF(outgoing!D443="","","exp:"&amp;H443&amp;"-"&amp;HOUR(I443)&amp;":"&amp;(MINUTE(I443))&amp;CHAR(10)&amp;VLOOKUP(outgoing!B443,incoming!A$3:F$294,5,FALSE)))</f>
        <v/>
      </c>
    </row>
    <row r="444" spans="4:10" x14ac:dyDescent="0.3">
      <c r="D444" s="46"/>
      <c r="E444" s="30"/>
      <c r="F444" s="33"/>
      <c r="G444" s="26" t="str">
        <f>IF(B444="","",VLOOKUP(B444,incoming!A$3:F$294,6,FALSE))</f>
        <v/>
      </c>
      <c r="H444" s="26" t="str">
        <f t="shared" si="6"/>
        <v/>
      </c>
      <c r="I444" s="27" t="str">
        <f>IF(E444="","",E444+Parameters!$B$5/24)</f>
        <v/>
      </c>
      <c r="J444" s="28" t="str">
        <f>IF(B444="","",Parameters!$B$1&amp;"-"&amp;outgoing!A444&amp;"-"&amp;outgoing!C444&amp;CHAR(10)&amp;IF(outgoing!D444="","","exp:"&amp;H444&amp;"-"&amp;HOUR(I444)&amp;":"&amp;(MINUTE(I444))&amp;CHAR(10)&amp;VLOOKUP(outgoing!B444,incoming!A$3:F$294,5,FALSE)))</f>
        <v/>
      </c>
    </row>
    <row r="445" spans="4:10" x14ac:dyDescent="0.3">
      <c r="D445" s="46"/>
      <c r="E445" s="30"/>
      <c r="F445" s="33"/>
      <c r="G445" s="26" t="str">
        <f>IF(B445="","",VLOOKUP(B445,incoming!A$3:F$294,6,FALSE))</f>
        <v/>
      </c>
      <c r="H445" s="26" t="str">
        <f t="shared" si="6"/>
        <v/>
      </c>
      <c r="I445" s="27" t="str">
        <f>IF(E445="","",E445+Parameters!$B$5/24)</f>
        <v/>
      </c>
      <c r="J445" s="28" t="str">
        <f>IF(B445="","",Parameters!$B$1&amp;"-"&amp;outgoing!A445&amp;"-"&amp;outgoing!C445&amp;CHAR(10)&amp;IF(outgoing!D445="","","exp:"&amp;H445&amp;"-"&amp;HOUR(I445)&amp;":"&amp;(MINUTE(I445))&amp;CHAR(10)&amp;VLOOKUP(outgoing!B445,incoming!A$3:F$294,5,FALSE)))</f>
        <v/>
      </c>
    </row>
    <row r="446" spans="4:10" x14ac:dyDescent="0.3">
      <c r="D446" s="46"/>
      <c r="E446" s="30"/>
      <c r="F446" s="33"/>
      <c r="G446" s="26" t="str">
        <f>IF(B446="","",VLOOKUP(B446,incoming!A$3:F$294,6,FALSE))</f>
        <v/>
      </c>
      <c r="H446" s="26" t="str">
        <f t="shared" si="6"/>
        <v/>
      </c>
      <c r="I446" s="27" t="str">
        <f>IF(E446="","",E446+Parameters!$B$5/24)</f>
        <v/>
      </c>
      <c r="J446" s="28" t="str">
        <f>IF(B446="","",Parameters!$B$1&amp;"-"&amp;outgoing!A446&amp;"-"&amp;outgoing!C446&amp;CHAR(10)&amp;IF(outgoing!D446="","","exp:"&amp;H446&amp;"-"&amp;HOUR(I446)&amp;":"&amp;(MINUTE(I446))&amp;CHAR(10)&amp;VLOOKUP(outgoing!B446,incoming!A$3:F$294,5,FALSE)))</f>
        <v/>
      </c>
    </row>
    <row r="447" spans="4:10" x14ac:dyDescent="0.3">
      <c r="D447" s="46"/>
      <c r="E447" s="30"/>
      <c r="F447" s="33"/>
      <c r="G447" s="26" t="str">
        <f>IF(B447="","",VLOOKUP(B447,incoming!A$3:F$294,6,FALSE))</f>
        <v/>
      </c>
      <c r="H447" s="26" t="str">
        <f t="shared" si="6"/>
        <v/>
      </c>
      <c r="I447" s="27" t="str">
        <f>IF(E447="","",E447+Parameters!$B$5/24)</f>
        <v/>
      </c>
      <c r="J447" s="28" t="str">
        <f>IF(B447="","",Parameters!$B$1&amp;"-"&amp;outgoing!A447&amp;"-"&amp;outgoing!C447&amp;CHAR(10)&amp;IF(outgoing!D447="","","exp:"&amp;H447&amp;"-"&amp;HOUR(I447)&amp;":"&amp;(MINUTE(I447))&amp;CHAR(10)&amp;VLOOKUP(outgoing!B447,incoming!A$3:F$294,5,FALSE)))</f>
        <v/>
      </c>
    </row>
    <row r="448" spans="4:10" x14ac:dyDescent="0.3">
      <c r="D448" s="46"/>
      <c r="E448" s="30"/>
      <c r="F448" s="33"/>
      <c r="G448" s="26" t="str">
        <f>IF(B448="","",VLOOKUP(B448,incoming!A$3:F$294,6,FALSE))</f>
        <v/>
      </c>
      <c r="H448" s="26" t="str">
        <f t="shared" si="6"/>
        <v/>
      </c>
      <c r="I448" s="27" t="str">
        <f>IF(E448="","",E448+Parameters!$B$5/24)</f>
        <v/>
      </c>
      <c r="J448" s="28" t="str">
        <f>IF(B448="","",Parameters!$B$1&amp;"-"&amp;outgoing!A448&amp;"-"&amp;outgoing!C448&amp;CHAR(10)&amp;IF(outgoing!D448="","","exp:"&amp;H448&amp;"-"&amp;HOUR(I448)&amp;":"&amp;(MINUTE(I448))&amp;CHAR(10)&amp;VLOOKUP(outgoing!B448,incoming!A$3:F$294,5,FALSE)))</f>
        <v/>
      </c>
    </row>
    <row r="449" spans="4:10" x14ac:dyDescent="0.3">
      <c r="D449" s="46"/>
      <c r="E449" s="30"/>
      <c r="F449" s="33"/>
      <c r="G449" s="26" t="str">
        <f>IF(B449="","",VLOOKUP(B449,incoming!A$3:F$294,6,FALSE))</f>
        <v/>
      </c>
      <c r="H449" s="26" t="str">
        <f t="shared" si="6"/>
        <v/>
      </c>
      <c r="I449" s="27" t="str">
        <f>IF(E449="","",E449+Parameters!$B$5/24)</f>
        <v/>
      </c>
      <c r="J449" s="28" t="str">
        <f>IF(B449="","",Parameters!$B$1&amp;"-"&amp;outgoing!A449&amp;"-"&amp;outgoing!C449&amp;CHAR(10)&amp;IF(outgoing!D449="","","exp:"&amp;H449&amp;"-"&amp;HOUR(I449)&amp;":"&amp;(MINUTE(I449))&amp;CHAR(10)&amp;VLOOKUP(outgoing!B449,incoming!A$3:F$294,5,FALSE)))</f>
        <v/>
      </c>
    </row>
    <row r="450" spans="4:10" x14ac:dyDescent="0.3">
      <c r="D450" s="46"/>
      <c r="E450" s="30"/>
      <c r="F450" s="33"/>
      <c r="G450" s="26" t="str">
        <f>IF(B450="","",VLOOKUP(B450,incoming!A$3:F$294,6,FALSE))</f>
        <v/>
      </c>
      <c r="H450" s="26" t="str">
        <f t="shared" si="6"/>
        <v/>
      </c>
      <c r="I450" s="27" t="str">
        <f>IF(E450="","",E450+Parameters!$B$5/24)</f>
        <v/>
      </c>
      <c r="J450" s="28" t="str">
        <f>IF(B450="","",Parameters!$B$1&amp;"-"&amp;outgoing!A450&amp;"-"&amp;outgoing!C450&amp;CHAR(10)&amp;IF(outgoing!D450="","","exp:"&amp;H450&amp;"-"&amp;HOUR(I450)&amp;":"&amp;(MINUTE(I450))&amp;CHAR(10)&amp;VLOOKUP(outgoing!B450,incoming!A$3:F$294,5,FALSE)))</f>
        <v/>
      </c>
    </row>
    <row r="451" spans="4:10" x14ac:dyDescent="0.3">
      <c r="D451" s="46"/>
      <c r="E451" s="30"/>
      <c r="F451" s="33"/>
      <c r="G451" s="26" t="str">
        <f>IF(B451="","",VLOOKUP(B451,incoming!A$3:F$294,6,FALSE))</f>
        <v/>
      </c>
      <c r="H451" s="26" t="str">
        <f t="shared" si="6"/>
        <v/>
      </c>
      <c r="I451" s="27" t="str">
        <f>IF(E451="","",E451+Parameters!$B$5/24)</f>
        <v/>
      </c>
      <c r="J451" s="28" t="str">
        <f>IF(B451="","",Parameters!$B$1&amp;"-"&amp;outgoing!A451&amp;"-"&amp;outgoing!C451&amp;CHAR(10)&amp;IF(outgoing!D451="","","exp:"&amp;H451&amp;"-"&amp;HOUR(I451)&amp;":"&amp;(MINUTE(I451))&amp;CHAR(10)&amp;VLOOKUP(outgoing!B451,incoming!A$3:F$294,5,FALSE)))</f>
        <v/>
      </c>
    </row>
    <row r="452" spans="4:10" x14ac:dyDescent="0.3">
      <c r="D452" s="46"/>
      <c r="E452" s="30"/>
      <c r="F452" s="33"/>
      <c r="G452" s="26" t="str">
        <f>IF(B452="","",VLOOKUP(B452,incoming!A$3:F$294,6,FALSE))</f>
        <v/>
      </c>
      <c r="H452" s="26" t="str">
        <f t="shared" si="6"/>
        <v/>
      </c>
      <c r="I452" s="27" t="str">
        <f>IF(E452="","",E452+Parameters!$B$5/24)</f>
        <v/>
      </c>
      <c r="J452" s="28" t="str">
        <f>IF(B452="","",Parameters!$B$1&amp;"-"&amp;outgoing!A452&amp;"-"&amp;outgoing!C452&amp;CHAR(10)&amp;IF(outgoing!D452="","","exp:"&amp;H452&amp;"-"&amp;HOUR(I452)&amp;":"&amp;(MINUTE(I452))&amp;CHAR(10)&amp;VLOOKUP(outgoing!B452,incoming!A$3:F$294,5,FALSE)))</f>
        <v/>
      </c>
    </row>
    <row r="453" spans="4:10" x14ac:dyDescent="0.3">
      <c r="D453" s="46"/>
      <c r="E453" s="30"/>
      <c r="F453" s="33"/>
      <c r="G453" s="26" t="str">
        <f>IF(B453="","",VLOOKUP(B453,incoming!A$3:F$294,6,FALSE))</f>
        <v/>
      </c>
      <c r="H453" s="26" t="str">
        <f t="shared" ref="H453:H516" si="7">IF(D453="","",D453)</f>
        <v/>
      </c>
      <c r="I453" s="27" t="str">
        <f>IF(E453="","",E453+Parameters!$B$5/24)</f>
        <v/>
      </c>
      <c r="J453" s="28" t="str">
        <f>IF(B453="","",Parameters!$B$1&amp;"-"&amp;outgoing!A453&amp;"-"&amp;outgoing!C453&amp;CHAR(10)&amp;IF(outgoing!D453="","","exp:"&amp;H453&amp;"-"&amp;HOUR(I453)&amp;":"&amp;(MINUTE(I453))&amp;CHAR(10)&amp;VLOOKUP(outgoing!B453,incoming!A$3:F$294,5,FALSE)))</f>
        <v/>
      </c>
    </row>
    <row r="454" spans="4:10" x14ac:dyDescent="0.3">
      <c r="D454" s="46"/>
      <c r="E454" s="30"/>
      <c r="F454" s="33"/>
      <c r="G454" s="26" t="str">
        <f>IF(B454="","",VLOOKUP(B454,incoming!A$3:F$294,6,FALSE))</f>
        <v/>
      </c>
      <c r="H454" s="26" t="str">
        <f t="shared" si="7"/>
        <v/>
      </c>
      <c r="I454" s="27" t="str">
        <f>IF(E454="","",E454+Parameters!$B$5/24)</f>
        <v/>
      </c>
      <c r="J454" s="28" t="str">
        <f>IF(B454="","",Parameters!$B$1&amp;"-"&amp;outgoing!A454&amp;"-"&amp;outgoing!C454&amp;CHAR(10)&amp;IF(outgoing!D454="","","exp:"&amp;H454&amp;"-"&amp;HOUR(I454)&amp;":"&amp;(MINUTE(I454))&amp;CHAR(10)&amp;VLOOKUP(outgoing!B454,incoming!A$3:F$294,5,FALSE)))</f>
        <v/>
      </c>
    </row>
    <row r="455" spans="4:10" x14ac:dyDescent="0.3">
      <c r="D455" s="46"/>
      <c r="E455" s="30"/>
      <c r="F455" s="33"/>
      <c r="G455" s="26" t="str">
        <f>IF(B455="","",VLOOKUP(B455,incoming!A$3:F$294,6,FALSE))</f>
        <v/>
      </c>
      <c r="H455" s="26" t="str">
        <f t="shared" si="7"/>
        <v/>
      </c>
      <c r="I455" s="27" t="str">
        <f>IF(E455="","",E455+Parameters!$B$5/24)</f>
        <v/>
      </c>
      <c r="J455" s="28" t="str">
        <f>IF(B455="","",Parameters!$B$1&amp;"-"&amp;outgoing!A455&amp;"-"&amp;outgoing!C455&amp;CHAR(10)&amp;IF(outgoing!D455="","","exp:"&amp;H455&amp;"-"&amp;HOUR(I455)&amp;":"&amp;(MINUTE(I455))&amp;CHAR(10)&amp;VLOOKUP(outgoing!B455,incoming!A$3:F$294,5,FALSE)))</f>
        <v/>
      </c>
    </row>
    <row r="456" spans="4:10" x14ac:dyDescent="0.3">
      <c r="D456" s="46"/>
      <c r="E456" s="30"/>
      <c r="F456" s="33"/>
      <c r="G456" s="26" t="str">
        <f>IF(B456="","",VLOOKUP(B456,incoming!A$3:F$294,6,FALSE))</f>
        <v/>
      </c>
      <c r="H456" s="26" t="str">
        <f t="shared" si="7"/>
        <v/>
      </c>
      <c r="I456" s="27" t="str">
        <f>IF(E456="","",E456+Parameters!$B$5/24)</f>
        <v/>
      </c>
      <c r="J456" s="28" t="str">
        <f>IF(B456="","",Parameters!$B$1&amp;"-"&amp;outgoing!A456&amp;"-"&amp;outgoing!C456&amp;CHAR(10)&amp;IF(outgoing!D456="","","exp:"&amp;H456&amp;"-"&amp;HOUR(I456)&amp;":"&amp;(MINUTE(I456))&amp;CHAR(10)&amp;VLOOKUP(outgoing!B456,incoming!A$3:F$294,5,FALSE)))</f>
        <v/>
      </c>
    </row>
    <row r="457" spans="4:10" x14ac:dyDescent="0.3">
      <c r="D457" s="46"/>
      <c r="E457" s="30"/>
      <c r="F457" s="33"/>
      <c r="G457" s="26" t="str">
        <f>IF(B457="","",VLOOKUP(B457,incoming!A$3:F$294,6,FALSE))</f>
        <v/>
      </c>
      <c r="H457" s="26" t="str">
        <f t="shared" si="7"/>
        <v/>
      </c>
      <c r="I457" s="27" t="str">
        <f>IF(E457="","",E457+Parameters!$B$5/24)</f>
        <v/>
      </c>
      <c r="J457" s="28" t="str">
        <f>IF(B457="","",Parameters!$B$1&amp;"-"&amp;outgoing!A457&amp;"-"&amp;outgoing!C457&amp;CHAR(10)&amp;IF(outgoing!D457="","","exp:"&amp;H457&amp;"-"&amp;HOUR(I457)&amp;":"&amp;(MINUTE(I457))&amp;CHAR(10)&amp;VLOOKUP(outgoing!B457,incoming!A$3:F$294,5,FALSE)))</f>
        <v/>
      </c>
    </row>
    <row r="458" spans="4:10" x14ac:dyDescent="0.3">
      <c r="D458" s="46"/>
      <c r="E458" s="30"/>
      <c r="F458" s="33"/>
      <c r="G458" s="26" t="str">
        <f>IF(B458="","",VLOOKUP(B458,incoming!A$3:F$294,6,FALSE))</f>
        <v/>
      </c>
      <c r="H458" s="26" t="str">
        <f t="shared" si="7"/>
        <v/>
      </c>
      <c r="I458" s="27" t="str">
        <f>IF(E458="","",E458+Parameters!$B$5/24)</f>
        <v/>
      </c>
      <c r="J458" s="28" t="str">
        <f>IF(B458="","",Parameters!$B$1&amp;"-"&amp;outgoing!A458&amp;"-"&amp;outgoing!C458&amp;CHAR(10)&amp;IF(outgoing!D458="","","exp:"&amp;H458&amp;"-"&amp;HOUR(I458)&amp;":"&amp;(MINUTE(I458))&amp;CHAR(10)&amp;VLOOKUP(outgoing!B458,incoming!A$3:F$294,5,FALSE)))</f>
        <v/>
      </c>
    </row>
    <row r="459" spans="4:10" x14ac:dyDescent="0.3">
      <c r="D459" s="46"/>
      <c r="E459" s="30"/>
      <c r="F459" s="33"/>
      <c r="G459" s="26" t="str">
        <f>IF(B459="","",VLOOKUP(B459,incoming!A$3:F$294,6,FALSE))</f>
        <v/>
      </c>
      <c r="H459" s="26" t="str">
        <f t="shared" si="7"/>
        <v/>
      </c>
      <c r="I459" s="27" t="str">
        <f>IF(E459="","",E459+Parameters!$B$5/24)</f>
        <v/>
      </c>
      <c r="J459" s="28" t="str">
        <f>IF(B459="","",Parameters!$B$1&amp;"-"&amp;outgoing!A459&amp;"-"&amp;outgoing!C459&amp;CHAR(10)&amp;IF(outgoing!D459="","","exp:"&amp;H459&amp;"-"&amp;HOUR(I459)&amp;":"&amp;(MINUTE(I459))&amp;CHAR(10)&amp;VLOOKUP(outgoing!B459,incoming!A$3:F$294,5,FALSE)))</f>
        <v/>
      </c>
    </row>
    <row r="460" spans="4:10" x14ac:dyDescent="0.3">
      <c r="D460" s="46"/>
      <c r="E460" s="30"/>
      <c r="F460" s="33"/>
      <c r="G460" s="26" t="str">
        <f>IF(B460="","",VLOOKUP(B460,incoming!A$3:F$294,6,FALSE))</f>
        <v/>
      </c>
      <c r="H460" s="26" t="str">
        <f t="shared" si="7"/>
        <v/>
      </c>
      <c r="I460" s="27" t="str">
        <f>IF(E460="","",E460+Parameters!$B$5/24)</f>
        <v/>
      </c>
      <c r="J460" s="28" t="str">
        <f>IF(B460="","",Parameters!$B$1&amp;"-"&amp;outgoing!A460&amp;"-"&amp;outgoing!C460&amp;CHAR(10)&amp;IF(outgoing!D460="","","exp:"&amp;H460&amp;"-"&amp;HOUR(I460)&amp;":"&amp;(MINUTE(I460))&amp;CHAR(10)&amp;VLOOKUP(outgoing!B460,incoming!A$3:F$294,5,FALSE)))</f>
        <v/>
      </c>
    </row>
    <row r="461" spans="4:10" x14ac:dyDescent="0.3">
      <c r="D461" s="46"/>
      <c r="E461" s="30"/>
      <c r="F461" s="33"/>
      <c r="G461" s="26" t="str">
        <f>IF(B461="","",VLOOKUP(B461,incoming!A$3:F$294,6,FALSE))</f>
        <v/>
      </c>
      <c r="H461" s="26" t="str">
        <f t="shared" si="7"/>
        <v/>
      </c>
      <c r="I461" s="27" t="str">
        <f>IF(E461="","",E461+Parameters!$B$5/24)</f>
        <v/>
      </c>
      <c r="J461" s="28" t="str">
        <f>IF(B461="","",Parameters!$B$1&amp;"-"&amp;outgoing!A461&amp;"-"&amp;outgoing!C461&amp;CHAR(10)&amp;IF(outgoing!D461="","","exp:"&amp;H461&amp;"-"&amp;HOUR(I461)&amp;":"&amp;(MINUTE(I461))&amp;CHAR(10)&amp;VLOOKUP(outgoing!B461,incoming!A$3:F$294,5,FALSE)))</f>
        <v/>
      </c>
    </row>
    <row r="462" spans="4:10" x14ac:dyDescent="0.3">
      <c r="D462" s="46"/>
      <c r="E462" s="30"/>
      <c r="F462" s="33"/>
      <c r="G462" s="26" t="str">
        <f>IF(B462="","",VLOOKUP(B462,incoming!A$3:F$294,6,FALSE))</f>
        <v/>
      </c>
      <c r="H462" s="26" t="str">
        <f t="shared" si="7"/>
        <v/>
      </c>
      <c r="I462" s="27" t="str">
        <f>IF(E462="","",E462+Parameters!$B$5/24)</f>
        <v/>
      </c>
      <c r="J462" s="28" t="str">
        <f>IF(B462="","",Parameters!$B$1&amp;"-"&amp;outgoing!A462&amp;"-"&amp;outgoing!C462&amp;CHAR(10)&amp;IF(outgoing!D462="","","exp:"&amp;H462&amp;"-"&amp;HOUR(I462)&amp;":"&amp;(MINUTE(I462))&amp;CHAR(10)&amp;VLOOKUP(outgoing!B462,incoming!A$3:F$294,5,FALSE)))</f>
        <v/>
      </c>
    </row>
    <row r="463" spans="4:10" x14ac:dyDescent="0.3">
      <c r="D463" s="46"/>
      <c r="E463" s="30"/>
      <c r="F463" s="33"/>
      <c r="G463" s="26" t="str">
        <f>IF(B463="","",VLOOKUP(B463,incoming!A$3:F$294,6,FALSE))</f>
        <v/>
      </c>
      <c r="H463" s="26" t="str">
        <f t="shared" si="7"/>
        <v/>
      </c>
      <c r="I463" s="27" t="str">
        <f>IF(E463="","",E463+Parameters!$B$5/24)</f>
        <v/>
      </c>
      <c r="J463" s="28" t="str">
        <f>IF(B463="","",Parameters!$B$1&amp;"-"&amp;outgoing!A463&amp;"-"&amp;outgoing!C463&amp;CHAR(10)&amp;IF(outgoing!D463="","","exp:"&amp;H463&amp;"-"&amp;HOUR(I463)&amp;":"&amp;(MINUTE(I463))&amp;CHAR(10)&amp;VLOOKUP(outgoing!B463,incoming!A$3:F$294,5,FALSE)))</f>
        <v/>
      </c>
    </row>
    <row r="464" spans="4:10" x14ac:dyDescent="0.3">
      <c r="D464" s="46"/>
      <c r="E464" s="30"/>
      <c r="F464" s="33"/>
      <c r="G464" s="26" t="str">
        <f>IF(B464="","",VLOOKUP(B464,incoming!A$3:F$294,6,FALSE))</f>
        <v/>
      </c>
      <c r="H464" s="26" t="str">
        <f t="shared" si="7"/>
        <v/>
      </c>
      <c r="I464" s="27" t="str">
        <f>IF(E464="","",E464+Parameters!$B$5/24)</f>
        <v/>
      </c>
      <c r="J464" s="28" t="str">
        <f>IF(B464="","",Parameters!$B$1&amp;"-"&amp;outgoing!A464&amp;"-"&amp;outgoing!C464&amp;CHAR(10)&amp;IF(outgoing!D464="","","exp:"&amp;H464&amp;"-"&amp;HOUR(I464)&amp;":"&amp;(MINUTE(I464))&amp;CHAR(10)&amp;VLOOKUP(outgoing!B464,incoming!A$3:F$294,5,FALSE)))</f>
        <v/>
      </c>
    </row>
    <row r="465" spans="4:10" x14ac:dyDescent="0.3">
      <c r="D465" s="46"/>
      <c r="E465" s="30"/>
      <c r="F465" s="33"/>
      <c r="G465" s="26" t="str">
        <f>IF(B465="","",VLOOKUP(B465,incoming!A$3:F$294,6,FALSE))</f>
        <v/>
      </c>
      <c r="H465" s="26" t="str">
        <f t="shared" si="7"/>
        <v/>
      </c>
      <c r="I465" s="27" t="str">
        <f>IF(E465="","",E465+Parameters!$B$5/24)</f>
        <v/>
      </c>
      <c r="J465" s="28" t="str">
        <f>IF(B465="","",Parameters!$B$1&amp;"-"&amp;outgoing!A465&amp;"-"&amp;outgoing!C465&amp;CHAR(10)&amp;IF(outgoing!D465="","","exp:"&amp;H465&amp;"-"&amp;HOUR(I465)&amp;":"&amp;(MINUTE(I465))&amp;CHAR(10)&amp;VLOOKUP(outgoing!B465,incoming!A$3:F$294,5,FALSE)))</f>
        <v/>
      </c>
    </row>
    <row r="466" spans="4:10" x14ac:dyDescent="0.3">
      <c r="D466" s="46"/>
      <c r="E466" s="30"/>
      <c r="F466" s="33"/>
      <c r="G466" s="26" t="str">
        <f>IF(B466="","",VLOOKUP(B466,incoming!A$3:F$294,6,FALSE))</f>
        <v/>
      </c>
      <c r="H466" s="26" t="str">
        <f t="shared" si="7"/>
        <v/>
      </c>
      <c r="I466" s="27" t="str">
        <f>IF(E466="","",E466+Parameters!$B$5/24)</f>
        <v/>
      </c>
      <c r="J466" s="28" t="str">
        <f>IF(B466="","",Parameters!$B$1&amp;"-"&amp;outgoing!A466&amp;"-"&amp;outgoing!C466&amp;CHAR(10)&amp;IF(outgoing!D466="","","exp:"&amp;H466&amp;"-"&amp;HOUR(I466)&amp;":"&amp;(MINUTE(I466))&amp;CHAR(10)&amp;VLOOKUP(outgoing!B466,incoming!A$3:F$294,5,FALSE)))</f>
        <v/>
      </c>
    </row>
    <row r="467" spans="4:10" x14ac:dyDescent="0.3">
      <c r="D467" s="46"/>
      <c r="E467" s="30"/>
      <c r="F467" s="33"/>
      <c r="G467" s="26" t="str">
        <f>IF(B467="","",VLOOKUP(B467,incoming!A$3:F$294,6,FALSE))</f>
        <v/>
      </c>
      <c r="H467" s="26" t="str">
        <f t="shared" si="7"/>
        <v/>
      </c>
      <c r="I467" s="27" t="str">
        <f>IF(E467="","",E467+Parameters!$B$5/24)</f>
        <v/>
      </c>
      <c r="J467" s="28" t="str">
        <f>IF(B467="","",Parameters!$B$1&amp;"-"&amp;outgoing!A467&amp;"-"&amp;outgoing!C467&amp;CHAR(10)&amp;IF(outgoing!D467="","","exp:"&amp;H467&amp;"-"&amp;HOUR(I467)&amp;":"&amp;(MINUTE(I467))&amp;CHAR(10)&amp;VLOOKUP(outgoing!B467,incoming!A$3:F$294,5,FALSE)))</f>
        <v/>
      </c>
    </row>
    <row r="468" spans="4:10" x14ac:dyDescent="0.3">
      <c r="D468" s="46"/>
      <c r="E468" s="30"/>
      <c r="F468" s="33"/>
      <c r="G468" s="26" t="str">
        <f>IF(B468="","",VLOOKUP(B468,incoming!A$3:F$294,6,FALSE))</f>
        <v/>
      </c>
      <c r="H468" s="26" t="str">
        <f t="shared" si="7"/>
        <v/>
      </c>
      <c r="I468" s="27" t="str">
        <f>IF(E468="","",E468+Parameters!$B$5/24)</f>
        <v/>
      </c>
      <c r="J468" s="28" t="str">
        <f>IF(B468="","",Parameters!$B$1&amp;"-"&amp;outgoing!A468&amp;"-"&amp;outgoing!C468&amp;CHAR(10)&amp;IF(outgoing!D468="","","exp:"&amp;H468&amp;"-"&amp;HOUR(I468)&amp;":"&amp;(MINUTE(I468))&amp;CHAR(10)&amp;VLOOKUP(outgoing!B468,incoming!A$3:F$294,5,FALSE)))</f>
        <v/>
      </c>
    </row>
    <row r="469" spans="4:10" x14ac:dyDescent="0.3">
      <c r="D469" s="46"/>
      <c r="E469" s="30"/>
      <c r="F469" s="33"/>
      <c r="G469" s="26" t="str">
        <f>IF(B469="","",VLOOKUP(B469,incoming!A$3:F$294,6,FALSE))</f>
        <v/>
      </c>
      <c r="H469" s="26" t="str">
        <f t="shared" si="7"/>
        <v/>
      </c>
      <c r="I469" s="27" t="str">
        <f>IF(E469="","",E469+Parameters!$B$5/24)</f>
        <v/>
      </c>
      <c r="J469" s="28" t="str">
        <f>IF(B469="","",Parameters!$B$1&amp;"-"&amp;outgoing!A469&amp;"-"&amp;outgoing!C469&amp;CHAR(10)&amp;IF(outgoing!D469="","","exp:"&amp;H469&amp;"-"&amp;HOUR(I469)&amp;":"&amp;(MINUTE(I469))&amp;CHAR(10)&amp;VLOOKUP(outgoing!B469,incoming!A$3:F$294,5,FALSE)))</f>
        <v/>
      </c>
    </row>
    <row r="470" spans="4:10" x14ac:dyDescent="0.3">
      <c r="D470" s="46"/>
      <c r="E470" s="30"/>
      <c r="F470" s="33"/>
      <c r="G470" s="26" t="str">
        <f>IF(B470="","",VLOOKUP(B470,incoming!A$3:F$294,6,FALSE))</f>
        <v/>
      </c>
      <c r="H470" s="26" t="str">
        <f t="shared" si="7"/>
        <v/>
      </c>
      <c r="I470" s="27" t="str">
        <f>IF(E470="","",E470+Parameters!$B$5/24)</f>
        <v/>
      </c>
      <c r="J470" s="28" t="str">
        <f>IF(B470="","",Parameters!$B$1&amp;"-"&amp;outgoing!A470&amp;"-"&amp;outgoing!C470&amp;CHAR(10)&amp;IF(outgoing!D470="","","exp:"&amp;H470&amp;"-"&amp;HOUR(I470)&amp;":"&amp;(MINUTE(I470))&amp;CHAR(10)&amp;VLOOKUP(outgoing!B470,incoming!A$3:F$294,5,FALSE)))</f>
        <v/>
      </c>
    </row>
    <row r="471" spans="4:10" x14ac:dyDescent="0.3">
      <c r="D471" s="46"/>
      <c r="E471" s="30"/>
      <c r="F471" s="33"/>
      <c r="G471" s="26" t="str">
        <f>IF(B471="","",VLOOKUP(B471,incoming!A$3:F$294,6,FALSE))</f>
        <v/>
      </c>
      <c r="H471" s="26" t="str">
        <f t="shared" si="7"/>
        <v/>
      </c>
      <c r="I471" s="27" t="str">
        <f>IF(E471="","",E471+Parameters!$B$5/24)</f>
        <v/>
      </c>
      <c r="J471" s="28" t="str">
        <f>IF(B471="","",Parameters!$B$1&amp;"-"&amp;outgoing!A471&amp;"-"&amp;outgoing!C471&amp;CHAR(10)&amp;IF(outgoing!D471="","","exp:"&amp;H471&amp;"-"&amp;HOUR(I471)&amp;":"&amp;(MINUTE(I471))&amp;CHAR(10)&amp;VLOOKUP(outgoing!B471,incoming!A$3:F$294,5,FALSE)))</f>
        <v/>
      </c>
    </row>
    <row r="472" spans="4:10" x14ac:dyDescent="0.3">
      <c r="D472" s="46"/>
      <c r="E472" s="30"/>
      <c r="F472" s="33"/>
      <c r="G472" s="26" t="str">
        <f>IF(B472="","",VLOOKUP(B472,incoming!A$3:F$294,6,FALSE))</f>
        <v/>
      </c>
      <c r="H472" s="26" t="str">
        <f t="shared" si="7"/>
        <v/>
      </c>
      <c r="I472" s="27" t="str">
        <f>IF(E472="","",E472+Parameters!$B$5/24)</f>
        <v/>
      </c>
      <c r="J472" s="28" t="str">
        <f>IF(B472="","",Parameters!$B$1&amp;"-"&amp;outgoing!A472&amp;"-"&amp;outgoing!C472&amp;CHAR(10)&amp;IF(outgoing!D472="","","exp:"&amp;H472&amp;"-"&amp;HOUR(I472)&amp;":"&amp;(MINUTE(I472))&amp;CHAR(10)&amp;VLOOKUP(outgoing!B472,incoming!A$3:F$294,5,FALSE)))</f>
        <v/>
      </c>
    </row>
    <row r="473" spans="4:10" x14ac:dyDescent="0.3">
      <c r="D473" s="46"/>
      <c r="E473" s="30"/>
      <c r="F473" s="33"/>
      <c r="G473" s="26" t="str">
        <f>IF(B473="","",VLOOKUP(B473,incoming!A$3:F$294,6,FALSE))</f>
        <v/>
      </c>
      <c r="H473" s="26" t="str">
        <f t="shared" si="7"/>
        <v/>
      </c>
      <c r="I473" s="27" t="str">
        <f>IF(E473="","",E473+Parameters!$B$5/24)</f>
        <v/>
      </c>
      <c r="J473" s="28" t="str">
        <f>IF(B473="","",Parameters!$B$1&amp;"-"&amp;outgoing!A473&amp;"-"&amp;outgoing!C473&amp;CHAR(10)&amp;IF(outgoing!D473="","","exp:"&amp;H473&amp;"-"&amp;HOUR(I473)&amp;":"&amp;(MINUTE(I473))&amp;CHAR(10)&amp;VLOOKUP(outgoing!B473,incoming!A$3:F$294,5,FALSE)))</f>
        <v/>
      </c>
    </row>
    <row r="474" spans="4:10" x14ac:dyDescent="0.3">
      <c r="D474" s="46"/>
      <c r="E474" s="30"/>
      <c r="F474" s="33"/>
      <c r="G474" s="26" t="str">
        <f>IF(B474="","",VLOOKUP(B474,incoming!A$3:F$294,6,FALSE))</f>
        <v/>
      </c>
      <c r="H474" s="26" t="str">
        <f t="shared" si="7"/>
        <v/>
      </c>
      <c r="I474" s="27" t="str">
        <f>IF(E474="","",E474+Parameters!$B$5/24)</f>
        <v/>
      </c>
      <c r="J474" s="28" t="str">
        <f>IF(B474="","",Parameters!$B$1&amp;"-"&amp;outgoing!A474&amp;"-"&amp;outgoing!C474&amp;CHAR(10)&amp;IF(outgoing!D474="","","exp:"&amp;H474&amp;"-"&amp;HOUR(I474)&amp;":"&amp;(MINUTE(I474))&amp;CHAR(10)&amp;VLOOKUP(outgoing!B474,incoming!A$3:F$294,5,FALSE)))</f>
        <v/>
      </c>
    </row>
    <row r="475" spans="4:10" x14ac:dyDescent="0.3">
      <c r="D475" s="46"/>
      <c r="E475" s="30"/>
      <c r="F475" s="33"/>
      <c r="G475" s="26" t="str">
        <f>IF(B475="","",VLOOKUP(B475,incoming!A$3:F$294,6,FALSE))</f>
        <v/>
      </c>
      <c r="H475" s="26" t="str">
        <f t="shared" si="7"/>
        <v/>
      </c>
      <c r="I475" s="27" t="str">
        <f>IF(E475="","",E475+Parameters!$B$5/24)</f>
        <v/>
      </c>
      <c r="J475" s="28" t="str">
        <f>IF(B475="","",Parameters!$B$1&amp;"-"&amp;outgoing!A475&amp;"-"&amp;outgoing!C475&amp;CHAR(10)&amp;IF(outgoing!D475="","","exp:"&amp;H475&amp;"-"&amp;HOUR(I475)&amp;":"&amp;(MINUTE(I475))&amp;CHAR(10)&amp;VLOOKUP(outgoing!B475,incoming!A$3:F$294,5,FALSE)))</f>
        <v/>
      </c>
    </row>
    <row r="476" spans="4:10" x14ac:dyDescent="0.3">
      <c r="D476" s="46"/>
      <c r="E476" s="30"/>
      <c r="F476" s="33"/>
      <c r="G476" s="26" t="str">
        <f>IF(B476="","",VLOOKUP(B476,incoming!A$3:F$294,6,FALSE))</f>
        <v/>
      </c>
      <c r="H476" s="26" t="str">
        <f t="shared" si="7"/>
        <v/>
      </c>
      <c r="I476" s="27" t="str">
        <f>IF(E476="","",E476+Parameters!$B$5/24)</f>
        <v/>
      </c>
      <c r="J476" s="28" t="str">
        <f>IF(B476="","",Parameters!$B$1&amp;"-"&amp;outgoing!A476&amp;"-"&amp;outgoing!C476&amp;CHAR(10)&amp;IF(outgoing!D476="","","exp:"&amp;H476&amp;"-"&amp;HOUR(I476)&amp;":"&amp;(MINUTE(I476))&amp;CHAR(10)&amp;VLOOKUP(outgoing!B476,incoming!A$3:F$294,5,FALSE)))</f>
        <v/>
      </c>
    </row>
    <row r="477" spans="4:10" x14ac:dyDescent="0.3">
      <c r="D477" s="46"/>
      <c r="E477" s="30"/>
      <c r="F477" s="33"/>
      <c r="G477" s="26" t="str">
        <f>IF(B477="","",VLOOKUP(B477,incoming!A$3:F$294,6,FALSE))</f>
        <v/>
      </c>
      <c r="H477" s="26" t="str">
        <f t="shared" si="7"/>
        <v/>
      </c>
      <c r="I477" s="27" t="str">
        <f>IF(E477="","",E477+Parameters!$B$5/24)</f>
        <v/>
      </c>
      <c r="J477" s="28" t="str">
        <f>IF(B477="","",Parameters!$B$1&amp;"-"&amp;outgoing!A477&amp;"-"&amp;outgoing!C477&amp;CHAR(10)&amp;IF(outgoing!D477="","","exp:"&amp;H477&amp;"-"&amp;HOUR(I477)&amp;":"&amp;(MINUTE(I477))&amp;CHAR(10)&amp;VLOOKUP(outgoing!B477,incoming!A$3:F$294,5,FALSE)))</f>
        <v/>
      </c>
    </row>
    <row r="478" spans="4:10" x14ac:dyDescent="0.3">
      <c r="D478" s="46"/>
      <c r="E478" s="30"/>
      <c r="F478" s="33"/>
      <c r="G478" s="26" t="str">
        <f>IF(B478="","",VLOOKUP(B478,incoming!A$3:F$294,6,FALSE))</f>
        <v/>
      </c>
      <c r="H478" s="26" t="str">
        <f t="shared" si="7"/>
        <v/>
      </c>
      <c r="I478" s="27" t="str">
        <f>IF(E478="","",E478+Parameters!$B$5/24)</f>
        <v/>
      </c>
      <c r="J478" s="28" t="str">
        <f>IF(B478="","",Parameters!$B$1&amp;"-"&amp;outgoing!A478&amp;"-"&amp;outgoing!C478&amp;CHAR(10)&amp;IF(outgoing!D478="","","exp:"&amp;H478&amp;"-"&amp;HOUR(I478)&amp;":"&amp;(MINUTE(I478))&amp;CHAR(10)&amp;VLOOKUP(outgoing!B478,incoming!A$3:F$294,5,FALSE)))</f>
        <v/>
      </c>
    </row>
    <row r="479" spans="4:10" x14ac:dyDescent="0.3">
      <c r="D479" s="46"/>
      <c r="E479" s="30"/>
      <c r="F479" s="33"/>
      <c r="G479" s="26" t="str">
        <f>IF(B479="","",VLOOKUP(B479,incoming!A$3:F$294,6,FALSE))</f>
        <v/>
      </c>
      <c r="H479" s="26" t="str">
        <f t="shared" si="7"/>
        <v/>
      </c>
      <c r="I479" s="27" t="str">
        <f>IF(E479="","",E479+Parameters!$B$5/24)</f>
        <v/>
      </c>
      <c r="J479" s="28" t="str">
        <f>IF(B479="","",Parameters!$B$1&amp;"-"&amp;outgoing!A479&amp;"-"&amp;outgoing!C479&amp;CHAR(10)&amp;IF(outgoing!D479="","","exp:"&amp;H479&amp;"-"&amp;HOUR(I479)&amp;":"&amp;(MINUTE(I479))&amp;CHAR(10)&amp;VLOOKUP(outgoing!B479,incoming!A$3:F$294,5,FALSE)))</f>
        <v/>
      </c>
    </row>
    <row r="480" spans="4:10" x14ac:dyDescent="0.3">
      <c r="D480" s="46"/>
      <c r="E480" s="30"/>
      <c r="F480" s="33"/>
      <c r="G480" s="26" t="str">
        <f>IF(B480="","",VLOOKUP(B480,incoming!A$3:F$294,6,FALSE))</f>
        <v/>
      </c>
      <c r="H480" s="26" t="str">
        <f t="shared" si="7"/>
        <v/>
      </c>
      <c r="I480" s="27" t="str">
        <f>IF(E480="","",E480+Parameters!$B$5/24)</f>
        <v/>
      </c>
      <c r="J480" s="28" t="str">
        <f>IF(B480="","",Parameters!$B$1&amp;"-"&amp;outgoing!A480&amp;"-"&amp;outgoing!C480&amp;CHAR(10)&amp;IF(outgoing!D480="","","exp:"&amp;H480&amp;"-"&amp;HOUR(I480)&amp;":"&amp;(MINUTE(I480))&amp;CHAR(10)&amp;VLOOKUP(outgoing!B480,incoming!A$3:F$294,5,FALSE)))</f>
        <v/>
      </c>
    </row>
    <row r="481" spans="4:10" x14ac:dyDescent="0.3">
      <c r="D481" s="46"/>
      <c r="E481" s="30"/>
      <c r="F481" s="33"/>
      <c r="G481" s="26" t="str">
        <f>IF(B481="","",VLOOKUP(B481,incoming!A$3:F$294,6,FALSE))</f>
        <v/>
      </c>
      <c r="H481" s="26" t="str">
        <f t="shared" si="7"/>
        <v/>
      </c>
      <c r="I481" s="27" t="str">
        <f>IF(E481="","",E481+Parameters!$B$5/24)</f>
        <v/>
      </c>
      <c r="J481" s="28" t="str">
        <f>IF(B481="","",Parameters!$B$1&amp;"-"&amp;outgoing!A481&amp;"-"&amp;outgoing!C481&amp;CHAR(10)&amp;IF(outgoing!D481="","","exp:"&amp;H481&amp;"-"&amp;HOUR(I481)&amp;":"&amp;(MINUTE(I481))&amp;CHAR(10)&amp;VLOOKUP(outgoing!B481,incoming!A$3:F$294,5,FALSE)))</f>
        <v/>
      </c>
    </row>
    <row r="482" spans="4:10" x14ac:dyDescent="0.3">
      <c r="D482" s="46"/>
      <c r="E482" s="30"/>
      <c r="F482" s="33"/>
      <c r="G482" s="26" t="str">
        <f>IF(B482="","",VLOOKUP(B482,incoming!A$3:F$294,6,FALSE))</f>
        <v/>
      </c>
      <c r="H482" s="26" t="str">
        <f t="shared" si="7"/>
        <v/>
      </c>
      <c r="I482" s="27" t="str">
        <f>IF(E482="","",E482+Parameters!$B$5/24)</f>
        <v/>
      </c>
      <c r="J482" s="28" t="str">
        <f>IF(B482="","",Parameters!$B$1&amp;"-"&amp;outgoing!A482&amp;"-"&amp;outgoing!C482&amp;CHAR(10)&amp;IF(outgoing!D482="","","exp:"&amp;H482&amp;"-"&amp;HOUR(I482)&amp;":"&amp;(MINUTE(I482))&amp;CHAR(10)&amp;VLOOKUP(outgoing!B482,incoming!A$3:F$294,5,FALSE)))</f>
        <v/>
      </c>
    </row>
    <row r="483" spans="4:10" x14ac:dyDescent="0.3">
      <c r="D483" s="46"/>
      <c r="E483" s="30"/>
      <c r="F483" s="33"/>
      <c r="G483" s="26" t="str">
        <f>IF(B483="","",VLOOKUP(B483,incoming!A$3:F$294,6,FALSE))</f>
        <v/>
      </c>
      <c r="H483" s="26" t="str">
        <f t="shared" si="7"/>
        <v/>
      </c>
      <c r="I483" s="27" t="str">
        <f>IF(E483="","",E483+Parameters!$B$5/24)</f>
        <v/>
      </c>
      <c r="J483" s="28" t="str">
        <f>IF(B483="","",Parameters!$B$1&amp;"-"&amp;outgoing!A483&amp;"-"&amp;outgoing!C483&amp;CHAR(10)&amp;IF(outgoing!D483="","","exp:"&amp;H483&amp;"-"&amp;HOUR(I483)&amp;":"&amp;(MINUTE(I483))&amp;CHAR(10)&amp;VLOOKUP(outgoing!B483,incoming!A$3:F$294,5,FALSE)))</f>
        <v/>
      </c>
    </row>
    <row r="484" spans="4:10" x14ac:dyDescent="0.3">
      <c r="D484" s="46"/>
      <c r="E484" s="30"/>
      <c r="F484" s="33"/>
      <c r="G484" s="26" t="str">
        <f>IF(B484="","",VLOOKUP(B484,incoming!A$3:F$294,6,FALSE))</f>
        <v/>
      </c>
      <c r="H484" s="26" t="str">
        <f t="shared" si="7"/>
        <v/>
      </c>
      <c r="I484" s="27" t="str">
        <f>IF(E484="","",E484+Parameters!$B$5/24)</f>
        <v/>
      </c>
      <c r="J484" s="28" t="str">
        <f>IF(B484="","",Parameters!$B$1&amp;"-"&amp;outgoing!A484&amp;"-"&amp;outgoing!C484&amp;CHAR(10)&amp;IF(outgoing!D484="","","exp:"&amp;H484&amp;"-"&amp;HOUR(I484)&amp;":"&amp;(MINUTE(I484))&amp;CHAR(10)&amp;VLOOKUP(outgoing!B484,incoming!A$3:F$294,5,FALSE)))</f>
        <v/>
      </c>
    </row>
    <row r="485" spans="4:10" x14ac:dyDescent="0.3">
      <c r="D485" s="46"/>
      <c r="E485" s="30"/>
      <c r="F485" s="33"/>
      <c r="G485" s="26" t="str">
        <f>IF(B485="","",VLOOKUP(B485,incoming!A$3:F$294,6,FALSE))</f>
        <v/>
      </c>
      <c r="H485" s="26" t="str">
        <f t="shared" si="7"/>
        <v/>
      </c>
      <c r="I485" s="27" t="str">
        <f>IF(E485="","",E485+Parameters!$B$5/24)</f>
        <v/>
      </c>
      <c r="J485" s="28" t="str">
        <f>IF(B485="","",Parameters!$B$1&amp;"-"&amp;outgoing!A485&amp;"-"&amp;outgoing!C485&amp;CHAR(10)&amp;IF(outgoing!D485="","","exp:"&amp;H485&amp;"-"&amp;HOUR(I485)&amp;":"&amp;(MINUTE(I485))&amp;CHAR(10)&amp;VLOOKUP(outgoing!B485,incoming!A$3:F$294,5,FALSE)))</f>
        <v/>
      </c>
    </row>
    <row r="486" spans="4:10" x14ac:dyDescent="0.3">
      <c r="D486" s="46"/>
      <c r="E486" s="30"/>
      <c r="F486" s="33"/>
      <c r="G486" s="26" t="str">
        <f>IF(B486="","",VLOOKUP(B486,incoming!A$3:F$294,6,FALSE))</f>
        <v/>
      </c>
      <c r="H486" s="26" t="str">
        <f t="shared" si="7"/>
        <v/>
      </c>
      <c r="I486" s="27" t="str">
        <f>IF(E486="","",E486+Parameters!$B$5/24)</f>
        <v/>
      </c>
      <c r="J486" s="28" t="str">
        <f>IF(B486="","",Parameters!$B$1&amp;"-"&amp;outgoing!A486&amp;"-"&amp;outgoing!C486&amp;CHAR(10)&amp;IF(outgoing!D486="","","exp:"&amp;H486&amp;"-"&amp;HOUR(I486)&amp;":"&amp;(MINUTE(I486))&amp;CHAR(10)&amp;VLOOKUP(outgoing!B486,incoming!A$3:F$294,5,FALSE)))</f>
        <v/>
      </c>
    </row>
    <row r="487" spans="4:10" x14ac:dyDescent="0.3">
      <c r="D487" s="46"/>
      <c r="E487" s="30"/>
      <c r="F487" s="33"/>
      <c r="G487" s="26" t="str">
        <f>IF(B487="","",VLOOKUP(B487,incoming!A$3:F$294,6,FALSE))</f>
        <v/>
      </c>
      <c r="H487" s="26" t="str">
        <f t="shared" si="7"/>
        <v/>
      </c>
      <c r="I487" s="27" t="str">
        <f>IF(E487="","",E487+Parameters!$B$5/24)</f>
        <v/>
      </c>
      <c r="J487" s="28" t="str">
        <f>IF(B487="","",Parameters!$B$1&amp;"-"&amp;outgoing!A487&amp;"-"&amp;outgoing!C487&amp;CHAR(10)&amp;IF(outgoing!D487="","","exp:"&amp;H487&amp;"-"&amp;HOUR(I487)&amp;":"&amp;(MINUTE(I487))&amp;CHAR(10)&amp;VLOOKUP(outgoing!B487,incoming!A$3:F$294,5,FALSE)))</f>
        <v/>
      </c>
    </row>
    <row r="488" spans="4:10" x14ac:dyDescent="0.3">
      <c r="D488" s="46"/>
      <c r="E488" s="30"/>
      <c r="F488" s="33"/>
      <c r="G488" s="26" t="str">
        <f>IF(B488="","",VLOOKUP(B488,incoming!A$3:F$294,6,FALSE))</f>
        <v/>
      </c>
      <c r="H488" s="26" t="str">
        <f t="shared" si="7"/>
        <v/>
      </c>
      <c r="I488" s="27" t="str">
        <f>IF(E488="","",E488+Parameters!$B$5/24)</f>
        <v/>
      </c>
      <c r="J488" s="28" t="str">
        <f>IF(B488="","",Parameters!$B$1&amp;"-"&amp;outgoing!A488&amp;"-"&amp;outgoing!C488&amp;CHAR(10)&amp;IF(outgoing!D488="","","exp:"&amp;H488&amp;"-"&amp;HOUR(I488)&amp;":"&amp;(MINUTE(I488))&amp;CHAR(10)&amp;VLOOKUP(outgoing!B488,incoming!A$3:F$294,5,FALSE)))</f>
        <v/>
      </c>
    </row>
    <row r="489" spans="4:10" x14ac:dyDescent="0.3">
      <c r="D489" s="46"/>
      <c r="E489" s="30"/>
      <c r="F489" s="33"/>
      <c r="G489" s="26" t="str">
        <f>IF(B489="","",VLOOKUP(B489,incoming!A$3:F$294,6,FALSE))</f>
        <v/>
      </c>
      <c r="H489" s="26" t="str">
        <f t="shared" si="7"/>
        <v/>
      </c>
      <c r="I489" s="27" t="str">
        <f>IF(E489="","",E489+Parameters!$B$5/24)</f>
        <v/>
      </c>
      <c r="J489" s="28" t="str">
        <f>IF(B489="","",Parameters!$B$1&amp;"-"&amp;outgoing!A489&amp;"-"&amp;outgoing!C489&amp;CHAR(10)&amp;IF(outgoing!D489="","","exp:"&amp;H489&amp;"-"&amp;HOUR(I489)&amp;":"&amp;(MINUTE(I489))&amp;CHAR(10)&amp;VLOOKUP(outgoing!B489,incoming!A$3:F$294,5,FALSE)))</f>
        <v/>
      </c>
    </row>
    <row r="490" spans="4:10" x14ac:dyDescent="0.3">
      <c r="D490" s="46"/>
      <c r="E490" s="30"/>
      <c r="F490" s="33"/>
      <c r="G490" s="26" t="str">
        <f>IF(B490="","",VLOOKUP(B490,incoming!A$3:F$294,6,FALSE))</f>
        <v/>
      </c>
      <c r="H490" s="26" t="str">
        <f t="shared" si="7"/>
        <v/>
      </c>
      <c r="I490" s="27" t="str">
        <f>IF(E490="","",E490+Parameters!$B$5/24)</f>
        <v/>
      </c>
      <c r="J490" s="28" t="str">
        <f>IF(B490="","",Parameters!$B$1&amp;"-"&amp;outgoing!A490&amp;"-"&amp;outgoing!C490&amp;CHAR(10)&amp;IF(outgoing!D490="","","exp:"&amp;H490&amp;"-"&amp;HOUR(I490)&amp;":"&amp;(MINUTE(I490))&amp;CHAR(10)&amp;VLOOKUP(outgoing!B490,incoming!A$3:F$294,5,FALSE)))</f>
        <v/>
      </c>
    </row>
    <row r="491" spans="4:10" x14ac:dyDescent="0.3">
      <c r="D491" s="46"/>
      <c r="E491" s="30"/>
      <c r="F491" s="33"/>
      <c r="G491" s="26" t="str">
        <f>IF(B491="","",VLOOKUP(B491,incoming!A$3:F$294,6,FALSE))</f>
        <v/>
      </c>
      <c r="H491" s="26" t="str">
        <f t="shared" si="7"/>
        <v/>
      </c>
      <c r="I491" s="27" t="str">
        <f>IF(E491="","",E491+Parameters!$B$5/24)</f>
        <v/>
      </c>
      <c r="J491" s="28" t="str">
        <f>IF(B491="","",Parameters!$B$1&amp;"-"&amp;outgoing!A491&amp;"-"&amp;outgoing!C491&amp;CHAR(10)&amp;IF(outgoing!D491="","","exp:"&amp;H491&amp;"-"&amp;HOUR(I491)&amp;":"&amp;(MINUTE(I491))&amp;CHAR(10)&amp;VLOOKUP(outgoing!B491,incoming!A$3:F$294,5,FALSE)))</f>
        <v/>
      </c>
    </row>
    <row r="492" spans="4:10" x14ac:dyDescent="0.3">
      <c r="D492" s="46"/>
      <c r="E492" s="30"/>
      <c r="F492" s="33"/>
      <c r="G492" s="26" t="str">
        <f>IF(B492="","",VLOOKUP(B492,incoming!A$3:F$294,6,FALSE))</f>
        <v/>
      </c>
      <c r="H492" s="26" t="str">
        <f t="shared" si="7"/>
        <v/>
      </c>
      <c r="I492" s="27" t="str">
        <f>IF(E492="","",E492+Parameters!$B$5/24)</f>
        <v/>
      </c>
      <c r="J492" s="28" t="str">
        <f>IF(B492="","",Parameters!$B$1&amp;"-"&amp;outgoing!A492&amp;"-"&amp;outgoing!C492&amp;CHAR(10)&amp;IF(outgoing!D492="","","exp:"&amp;H492&amp;"-"&amp;HOUR(I492)&amp;":"&amp;(MINUTE(I492))&amp;CHAR(10)&amp;VLOOKUP(outgoing!B492,incoming!A$3:F$294,5,FALSE)))</f>
        <v/>
      </c>
    </row>
    <row r="493" spans="4:10" x14ac:dyDescent="0.3">
      <c r="D493" s="46"/>
      <c r="E493" s="30"/>
      <c r="F493" s="33"/>
      <c r="G493" s="26" t="str">
        <f>IF(B493="","",VLOOKUP(B493,incoming!A$3:F$294,6,FALSE))</f>
        <v/>
      </c>
      <c r="H493" s="26" t="str">
        <f t="shared" si="7"/>
        <v/>
      </c>
      <c r="I493" s="27" t="str">
        <f>IF(E493="","",E493+Parameters!$B$5/24)</f>
        <v/>
      </c>
      <c r="J493" s="28" t="str">
        <f>IF(B493="","",Parameters!$B$1&amp;"-"&amp;outgoing!A493&amp;"-"&amp;outgoing!C493&amp;CHAR(10)&amp;IF(outgoing!D493="","","exp:"&amp;H493&amp;"-"&amp;HOUR(I493)&amp;":"&amp;(MINUTE(I493))&amp;CHAR(10)&amp;VLOOKUP(outgoing!B493,incoming!A$3:F$294,5,FALSE)))</f>
        <v/>
      </c>
    </row>
    <row r="494" spans="4:10" x14ac:dyDescent="0.3">
      <c r="D494" s="46"/>
      <c r="E494" s="30"/>
      <c r="F494" s="33"/>
      <c r="G494" s="26" t="str">
        <f>IF(B494="","",VLOOKUP(B494,incoming!A$3:F$294,6,FALSE))</f>
        <v/>
      </c>
      <c r="H494" s="26" t="str">
        <f t="shared" si="7"/>
        <v/>
      </c>
      <c r="I494" s="27" t="str">
        <f>IF(E494="","",E494+Parameters!$B$5/24)</f>
        <v/>
      </c>
      <c r="J494" s="28" t="str">
        <f>IF(B494="","",Parameters!$B$1&amp;"-"&amp;outgoing!A494&amp;"-"&amp;outgoing!C494&amp;CHAR(10)&amp;IF(outgoing!D494="","","exp:"&amp;H494&amp;"-"&amp;HOUR(I494)&amp;":"&amp;(MINUTE(I494))&amp;CHAR(10)&amp;VLOOKUP(outgoing!B494,incoming!A$3:F$294,5,FALSE)))</f>
        <v/>
      </c>
    </row>
    <row r="495" spans="4:10" x14ac:dyDescent="0.3">
      <c r="D495" s="46"/>
      <c r="E495" s="30"/>
      <c r="F495" s="33"/>
      <c r="G495" s="26" t="str">
        <f>IF(B495="","",VLOOKUP(B495,incoming!A$3:F$294,6,FALSE))</f>
        <v/>
      </c>
      <c r="H495" s="26" t="str">
        <f t="shared" si="7"/>
        <v/>
      </c>
      <c r="I495" s="27" t="str">
        <f>IF(E495="","",E495+Parameters!$B$5/24)</f>
        <v/>
      </c>
      <c r="J495" s="28" t="str">
        <f>IF(B495="","",Parameters!$B$1&amp;"-"&amp;outgoing!A495&amp;"-"&amp;outgoing!C495&amp;CHAR(10)&amp;IF(outgoing!D495="","","exp:"&amp;H495&amp;"-"&amp;HOUR(I495)&amp;":"&amp;(MINUTE(I495))&amp;CHAR(10)&amp;VLOOKUP(outgoing!B495,incoming!A$3:F$294,5,FALSE)))</f>
        <v/>
      </c>
    </row>
    <row r="496" spans="4:10" x14ac:dyDescent="0.3">
      <c r="D496" s="46"/>
      <c r="E496" s="30"/>
      <c r="F496" s="33"/>
      <c r="G496" s="26" t="str">
        <f>IF(B496="","",VLOOKUP(B496,incoming!A$3:F$294,6,FALSE))</f>
        <v/>
      </c>
      <c r="H496" s="26" t="str">
        <f t="shared" si="7"/>
        <v/>
      </c>
      <c r="I496" s="27" t="str">
        <f>IF(E496="","",E496+Parameters!$B$5/24)</f>
        <v/>
      </c>
      <c r="J496" s="28" t="str">
        <f>IF(B496="","",Parameters!$B$1&amp;"-"&amp;outgoing!A496&amp;"-"&amp;outgoing!C496&amp;CHAR(10)&amp;IF(outgoing!D496="","","exp:"&amp;H496&amp;"-"&amp;HOUR(I496)&amp;":"&amp;(MINUTE(I496))&amp;CHAR(10)&amp;VLOOKUP(outgoing!B496,incoming!A$3:F$294,5,FALSE)))</f>
        <v/>
      </c>
    </row>
    <row r="497" spans="4:10" x14ac:dyDescent="0.3">
      <c r="D497" s="46"/>
      <c r="E497" s="30"/>
      <c r="F497" s="33"/>
      <c r="G497" s="26" t="str">
        <f>IF(B497="","",VLOOKUP(B497,incoming!A$3:F$294,6,FALSE))</f>
        <v/>
      </c>
      <c r="H497" s="26" t="str">
        <f t="shared" si="7"/>
        <v/>
      </c>
      <c r="I497" s="27" t="str">
        <f>IF(E497="","",E497+Parameters!$B$5/24)</f>
        <v/>
      </c>
      <c r="J497" s="28" t="str">
        <f>IF(B497="","",Parameters!$B$1&amp;"-"&amp;outgoing!A497&amp;"-"&amp;outgoing!C497&amp;CHAR(10)&amp;IF(outgoing!D497="","","exp:"&amp;H497&amp;"-"&amp;HOUR(I497)&amp;":"&amp;(MINUTE(I497))&amp;CHAR(10)&amp;VLOOKUP(outgoing!B497,incoming!A$3:F$294,5,FALSE)))</f>
        <v/>
      </c>
    </row>
    <row r="498" spans="4:10" x14ac:dyDescent="0.3">
      <c r="D498" s="46"/>
      <c r="E498" s="30"/>
      <c r="F498" s="33"/>
      <c r="G498" s="26" t="str">
        <f>IF(B498="","",VLOOKUP(B498,incoming!A$3:F$294,6,FALSE))</f>
        <v/>
      </c>
      <c r="H498" s="26" t="str">
        <f t="shared" si="7"/>
        <v/>
      </c>
      <c r="I498" s="27" t="str">
        <f>IF(E498="","",E498+Parameters!$B$5/24)</f>
        <v/>
      </c>
      <c r="J498" s="28" t="str">
        <f>IF(B498="","",Parameters!$B$1&amp;"-"&amp;outgoing!A498&amp;"-"&amp;outgoing!C498&amp;CHAR(10)&amp;IF(outgoing!D498="","","exp:"&amp;H498&amp;"-"&amp;HOUR(I498)&amp;":"&amp;(MINUTE(I498))&amp;CHAR(10)&amp;VLOOKUP(outgoing!B498,incoming!A$3:F$294,5,FALSE)))</f>
        <v/>
      </c>
    </row>
    <row r="499" spans="4:10" x14ac:dyDescent="0.3">
      <c r="D499" s="46"/>
      <c r="E499" s="30"/>
      <c r="F499" s="33"/>
      <c r="G499" s="26" t="str">
        <f>IF(B499="","",VLOOKUP(B499,incoming!A$3:F$294,6,FALSE))</f>
        <v/>
      </c>
      <c r="H499" s="26" t="str">
        <f t="shared" si="7"/>
        <v/>
      </c>
      <c r="I499" s="27" t="str">
        <f>IF(E499="","",E499+Parameters!$B$5/24)</f>
        <v/>
      </c>
      <c r="J499" s="28" t="str">
        <f>IF(B499="","",Parameters!$B$1&amp;"-"&amp;outgoing!A499&amp;"-"&amp;outgoing!C499&amp;CHAR(10)&amp;IF(outgoing!D499="","","exp:"&amp;H499&amp;"-"&amp;HOUR(I499)&amp;":"&amp;(MINUTE(I499))&amp;CHAR(10)&amp;VLOOKUP(outgoing!B499,incoming!A$3:F$294,5,FALSE)))</f>
        <v/>
      </c>
    </row>
    <row r="500" spans="4:10" x14ac:dyDescent="0.3">
      <c r="D500" s="46"/>
      <c r="E500" s="30"/>
      <c r="F500" s="33"/>
      <c r="G500" s="26" t="str">
        <f>IF(B500="","",VLOOKUP(B500,incoming!A$3:F$294,6,FALSE))</f>
        <v/>
      </c>
      <c r="H500" s="26" t="str">
        <f t="shared" si="7"/>
        <v/>
      </c>
      <c r="I500" s="27" t="str">
        <f>IF(E500="","",E500+Parameters!$B$5/24)</f>
        <v/>
      </c>
      <c r="J500" s="28" t="str">
        <f>IF(B500="","",Parameters!$B$1&amp;"-"&amp;outgoing!A500&amp;"-"&amp;outgoing!C500&amp;CHAR(10)&amp;IF(outgoing!D500="","","exp:"&amp;H500&amp;"-"&amp;HOUR(I500)&amp;":"&amp;(MINUTE(I500))&amp;CHAR(10)&amp;VLOOKUP(outgoing!B500,incoming!A$3:F$294,5,FALSE)))</f>
        <v/>
      </c>
    </row>
    <row r="501" spans="4:10" x14ac:dyDescent="0.3">
      <c r="D501" s="46"/>
      <c r="E501" s="30"/>
      <c r="F501" s="33"/>
      <c r="G501" s="26" t="str">
        <f>IF(B501="","",VLOOKUP(B501,incoming!A$3:F$294,6,FALSE))</f>
        <v/>
      </c>
      <c r="H501" s="26" t="str">
        <f t="shared" si="7"/>
        <v/>
      </c>
      <c r="I501" s="27" t="str">
        <f>IF(E501="","",E501+Parameters!$B$5/24)</f>
        <v/>
      </c>
      <c r="J501" s="28" t="str">
        <f>IF(B501="","",Parameters!$B$1&amp;"-"&amp;outgoing!A501&amp;"-"&amp;outgoing!C501&amp;CHAR(10)&amp;IF(outgoing!D501="","","exp:"&amp;H501&amp;"-"&amp;HOUR(I501)&amp;":"&amp;(MINUTE(I501))&amp;CHAR(10)&amp;VLOOKUP(outgoing!B501,incoming!A$3:F$294,5,FALSE)))</f>
        <v/>
      </c>
    </row>
    <row r="502" spans="4:10" x14ac:dyDescent="0.3">
      <c r="D502" s="46"/>
      <c r="E502" s="30"/>
      <c r="F502" s="33"/>
      <c r="G502" s="26" t="str">
        <f>IF(B502="","",VLOOKUP(B502,incoming!A$3:F$294,6,FALSE))</f>
        <v/>
      </c>
      <c r="H502" s="26" t="str">
        <f t="shared" si="7"/>
        <v/>
      </c>
      <c r="I502" s="27" t="str">
        <f>IF(E502="","",E502+Parameters!$B$5/24)</f>
        <v/>
      </c>
      <c r="J502" s="28" t="str">
        <f>IF(B502="","",Parameters!$B$1&amp;"-"&amp;outgoing!A502&amp;"-"&amp;outgoing!C502&amp;CHAR(10)&amp;IF(outgoing!D502="","","exp:"&amp;H502&amp;"-"&amp;HOUR(I502)&amp;":"&amp;(MINUTE(I502))&amp;CHAR(10)&amp;VLOOKUP(outgoing!B502,incoming!A$3:F$294,5,FALSE)))</f>
        <v/>
      </c>
    </row>
    <row r="503" spans="4:10" x14ac:dyDescent="0.3">
      <c r="D503" s="46"/>
      <c r="E503" s="30"/>
      <c r="F503" s="33"/>
      <c r="G503" s="26" t="str">
        <f>IF(B503="","",VLOOKUP(B503,incoming!A$3:F$294,6,FALSE))</f>
        <v/>
      </c>
      <c r="H503" s="26" t="str">
        <f t="shared" si="7"/>
        <v/>
      </c>
      <c r="I503" s="27" t="str">
        <f>IF(E503="","",E503+Parameters!$B$5/24)</f>
        <v/>
      </c>
      <c r="J503" s="28" t="str">
        <f>IF(B503="","",Parameters!$B$1&amp;"-"&amp;outgoing!A503&amp;"-"&amp;outgoing!C503&amp;CHAR(10)&amp;IF(outgoing!D503="","","exp:"&amp;H503&amp;"-"&amp;HOUR(I503)&amp;":"&amp;(MINUTE(I503))&amp;CHAR(10)&amp;VLOOKUP(outgoing!B503,incoming!A$3:F$294,5,FALSE)))</f>
        <v/>
      </c>
    </row>
    <row r="504" spans="4:10" x14ac:dyDescent="0.3">
      <c r="D504" s="46"/>
      <c r="E504" s="30"/>
      <c r="F504" s="33"/>
      <c r="G504" s="26" t="str">
        <f>IF(B504="","",VLOOKUP(B504,incoming!A$3:F$294,6,FALSE))</f>
        <v/>
      </c>
      <c r="H504" s="26" t="str">
        <f t="shared" si="7"/>
        <v/>
      </c>
      <c r="I504" s="27" t="str">
        <f>IF(E504="","",E504+Parameters!$B$5/24)</f>
        <v/>
      </c>
      <c r="J504" s="28" t="str">
        <f>IF(B504="","",Parameters!$B$1&amp;"-"&amp;outgoing!A504&amp;"-"&amp;outgoing!C504&amp;CHAR(10)&amp;IF(outgoing!D504="","","exp:"&amp;H504&amp;"-"&amp;HOUR(I504)&amp;":"&amp;(MINUTE(I504))&amp;CHAR(10)&amp;VLOOKUP(outgoing!B504,incoming!A$3:F$294,5,FALSE)))</f>
        <v/>
      </c>
    </row>
    <row r="505" spans="4:10" x14ac:dyDescent="0.3">
      <c r="D505" s="46"/>
      <c r="E505" s="30"/>
      <c r="F505" s="33"/>
      <c r="G505" s="26" t="str">
        <f>IF(B505="","",VLOOKUP(B505,incoming!A$3:F$294,6,FALSE))</f>
        <v/>
      </c>
      <c r="H505" s="26" t="str">
        <f t="shared" si="7"/>
        <v/>
      </c>
      <c r="I505" s="27" t="str">
        <f>IF(E505="","",E505+Parameters!$B$5/24)</f>
        <v/>
      </c>
      <c r="J505" s="28" t="str">
        <f>IF(B505="","",Parameters!$B$1&amp;"-"&amp;outgoing!A505&amp;"-"&amp;outgoing!C505&amp;CHAR(10)&amp;IF(outgoing!D505="","","exp:"&amp;H505&amp;"-"&amp;HOUR(I505)&amp;":"&amp;(MINUTE(I505))&amp;CHAR(10)&amp;VLOOKUP(outgoing!B505,incoming!A$3:F$294,5,FALSE)))</f>
        <v/>
      </c>
    </row>
    <row r="506" spans="4:10" x14ac:dyDescent="0.3">
      <c r="D506" s="46"/>
      <c r="E506" s="30"/>
      <c r="F506" s="33"/>
      <c r="G506" s="26" t="str">
        <f>IF(B506="","",VLOOKUP(B506,incoming!A$3:F$294,6,FALSE))</f>
        <v/>
      </c>
      <c r="H506" s="26" t="str">
        <f t="shared" si="7"/>
        <v/>
      </c>
      <c r="I506" s="27" t="str">
        <f>IF(E506="","",E506+Parameters!$B$5/24)</f>
        <v/>
      </c>
      <c r="J506" s="28" t="str">
        <f>IF(B506="","",Parameters!$B$1&amp;"-"&amp;outgoing!A506&amp;"-"&amp;outgoing!C506&amp;CHAR(10)&amp;IF(outgoing!D506="","","exp:"&amp;H506&amp;"-"&amp;HOUR(I506)&amp;":"&amp;(MINUTE(I506))&amp;CHAR(10)&amp;VLOOKUP(outgoing!B506,incoming!A$3:F$294,5,FALSE)))</f>
        <v/>
      </c>
    </row>
    <row r="507" spans="4:10" x14ac:dyDescent="0.3">
      <c r="D507" s="46"/>
      <c r="E507" s="30"/>
      <c r="F507" s="33"/>
      <c r="G507" s="26" t="str">
        <f>IF(B507="","",VLOOKUP(B507,incoming!A$3:F$294,6,FALSE))</f>
        <v/>
      </c>
      <c r="H507" s="26" t="str">
        <f t="shared" si="7"/>
        <v/>
      </c>
      <c r="I507" s="27" t="str">
        <f>IF(E507="","",E507+Parameters!$B$5/24)</f>
        <v/>
      </c>
      <c r="J507" s="28" t="str">
        <f>IF(B507="","",Parameters!$B$1&amp;"-"&amp;outgoing!A507&amp;"-"&amp;outgoing!C507&amp;CHAR(10)&amp;IF(outgoing!D507="","","exp:"&amp;H507&amp;"-"&amp;HOUR(I507)&amp;":"&amp;(MINUTE(I507))&amp;CHAR(10)&amp;VLOOKUP(outgoing!B507,incoming!A$3:F$294,5,FALSE)))</f>
        <v/>
      </c>
    </row>
    <row r="508" spans="4:10" x14ac:dyDescent="0.3">
      <c r="D508" s="46"/>
      <c r="E508" s="30"/>
      <c r="F508" s="33"/>
      <c r="G508" s="26" t="str">
        <f>IF(B508="","",VLOOKUP(B508,incoming!A$3:F$294,6,FALSE))</f>
        <v/>
      </c>
      <c r="H508" s="26" t="str">
        <f t="shared" si="7"/>
        <v/>
      </c>
      <c r="I508" s="27" t="str">
        <f>IF(E508="","",E508+Parameters!$B$5/24)</f>
        <v/>
      </c>
      <c r="J508" s="28" t="str">
        <f>IF(B508="","",Parameters!$B$1&amp;"-"&amp;outgoing!A508&amp;"-"&amp;outgoing!C508&amp;CHAR(10)&amp;IF(outgoing!D508="","","exp:"&amp;H508&amp;"-"&amp;HOUR(I508)&amp;":"&amp;(MINUTE(I508))&amp;CHAR(10)&amp;VLOOKUP(outgoing!B508,incoming!A$3:F$294,5,FALSE)))</f>
        <v/>
      </c>
    </row>
    <row r="509" spans="4:10" x14ac:dyDescent="0.3">
      <c r="D509" s="46"/>
      <c r="E509" s="30"/>
      <c r="F509" s="33"/>
      <c r="G509" s="26" t="str">
        <f>IF(B509="","",VLOOKUP(B509,incoming!A$3:F$294,6,FALSE))</f>
        <v/>
      </c>
      <c r="H509" s="26" t="str">
        <f t="shared" si="7"/>
        <v/>
      </c>
      <c r="I509" s="27" t="str">
        <f>IF(E509="","",E509+Parameters!$B$5/24)</f>
        <v/>
      </c>
      <c r="J509" s="28" t="str">
        <f>IF(B509="","",Parameters!$B$1&amp;"-"&amp;outgoing!A509&amp;"-"&amp;outgoing!C509&amp;CHAR(10)&amp;IF(outgoing!D509="","","exp:"&amp;H509&amp;"-"&amp;HOUR(I509)&amp;":"&amp;(MINUTE(I509))&amp;CHAR(10)&amp;VLOOKUP(outgoing!B509,incoming!A$3:F$294,5,FALSE)))</f>
        <v/>
      </c>
    </row>
    <row r="510" spans="4:10" x14ac:dyDescent="0.3">
      <c r="D510" s="46"/>
      <c r="E510" s="30"/>
      <c r="F510" s="33"/>
      <c r="G510" s="26" t="str">
        <f>IF(B510="","",VLOOKUP(B510,incoming!A$3:F$294,6,FALSE))</f>
        <v/>
      </c>
      <c r="H510" s="26" t="str">
        <f t="shared" si="7"/>
        <v/>
      </c>
      <c r="I510" s="27" t="str">
        <f>IF(E510="","",E510+Parameters!$B$5/24)</f>
        <v/>
      </c>
      <c r="J510" s="28" t="str">
        <f>IF(B510="","",Parameters!$B$1&amp;"-"&amp;outgoing!A510&amp;"-"&amp;outgoing!C510&amp;CHAR(10)&amp;IF(outgoing!D510="","","exp:"&amp;H510&amp;"-"&amp;HOUR(I510)&amp;":"&amp;(MINUTE(I510))&amp;CHAR(10)&amp;VLOOKUP(outgoing!B510,incoming!A$3:F$294,5,FALSE)))</f>
        <v/>
      </c>
    </row>
    <row r="511" spans="4:10" x14ac:dyDescent="0.3">
      <c r="D511" s="46"/>
      <c r="E511" s="30"/>
      <c r="F511" s="33"/>
      <c r="G511" s="26" t="str">
        <f>IF(B511="","",VLOOKUP(B511,incoming!A$3:F$294,6,FALSE))</f>
        <v/>
      </c>
      <c r="H511" s="26" t="str">
        <f t="shared" si="7"/>
        <v/>
      </c>
      <c r="I511" s="27" t="str">
        <f>IF(E511="","",E511+Parameters!$B$5/24)</f>
        <v/>
      </c>
      <c r="J511" s="28" t="str">
        <f>IF(B511="","",Parameters!$B$1&amp;"-"&amp;outgoing!A511&amp;"-"&amp;outgoing!C511&amp;CHAR(10)&amp;IF(outgoing!D511="","","exp:"&amp;H511&amp;"-"&amp;HOUR(I511)&amp;":"&amp;(MINUTE(I511))&amp;CHAR(10)&amp;VLOOKUP(outgoing!B511,incoming!A$3:F$294,5,FALSE)))</f>
        <v/>
      </c>
    </row>
    <row r="512" spans="4:10" x14ac:dyDescent="0.3">
      <c r="D512" s="46"/>
      <c r="E512" s="30"/>
      <c r="F512" s="33"/>
      <c r="G512" s="26" t="str">
        <f>IF(B512="","",VLOOKUP(B512,incoming!A$3:F$294,6,FALSE))</f>
        <v/>
      </c>
      <c r="H512" s="26" t="str">
        <f t="shared" si="7"/>
        <v/>
      </c>
      <c r="I512" s="27" t="str">
        <f>IF(E512="","",E512+Parameters!$B$5/24)</f>
        <v/>
      </c>
      <c r="J512" s="28" t="str">
        <f>IF(B512="","",Parameters!$B$1&amp;"-"&amp;outgoing!A512&amp;"-"&amp;outgoing!C512&amp;CHAR(10)&amp;IF(outgoing!D512="","","exp:"&amp;H512&amp;"-"&amp;HOUR(I512)&amp;":"&amp;(MINUTE(I512))&amp;CHAR(10)&amp;VLOOKUP(outgoing!B512,incoming!A$3:F$294,5,FALSE)))</f>
        <v/>
      </c>
    </row>
    <row r="513" spans="4:10" x14ac:dyDescent="0.3">
      <c r="D513" s="46"/>
      <c r="E513" s="30"/>
      <c r="F513" s="33"/>
      <c r="G513" s="26" t="str">
        <f>IF(B513="","",VLOOKUP(B513,incoming!A$3:F$294,6,FALSE))</f>
        <v/>
      </c>
      <c r="H513" s="26" t="str">
        <f t="shared" si="7"/>
        <v/>
      </c>
      <c r="I513" s="27" t="str">
        <f>IF(E513="","",E513+Parameters!$B$5/24)</f>
        <v/>
      </c>
      <c r="J513" s="28" t="str">
        <f>IF(B513="","",Parameters!$B$1&amp;"-"&amp;outgoing!A513&amp;"-"&amp;outgoing!C513&amp;CHAR(10)&amp;IF(outgoing!D513="","","exp:"&amp;H513&amp;"-"&amp;HOUR(I513)&amp;":"&amp;(MINUTE(I513))&amp;CHAR(10)&amp;VLOOKUP(outgoing!B513,incoming!A$3:F$294,5,FALSE)))</f>
        <v/>
      </c>
    </row>
    <row r="514" spans="4:10" x14ac:dyDescent="0.3">
      <c r="D514" s="46"/>
      <c r="E514" s="30"/>
      <c r="F514" s="33"/>
      <c r="G514" s="26" t="str">
        <f>IF(B514="","",VLOOKUP(B514,incoming!A$3:F$294,6,FALSE))</f>
        <v/>
      </c>
      <c r="H514" s="26" t="str">
        <f t="shared" si="7"/>
        <v/>
      </c>
      <c r="I514" s="27" t="str">
        <f>IF(E514="","",E514+Parameters!$B$5/24)</f>
        <v/>
      </c>
      <c r="J514" s="28" t="str">
        <f>IF(B514="","",Parameters!$B$1&amp;"-"&amp;outgoing!A514&amp;"-"&amp;outgoing!C514&amp;CHAR(10)&amp;IF(outgoing!D514="","","exp:"&amp;H514&amp;"-"&amp;HOUR(I514)&amp;":"&amp;(MINUTE(I514))&amp;CHAR(10)&amp;VLOOKUP(outgoing!B514,incoming!A$3:F$294,5,FALSE)))</f>
        <v/>
      </c>
    </row>
    <row r="515" spans="4:10" x14ac:dyDescent="0.3">
      <c r="D515" s="46"/>
      <c r="E515" s="30"/>
      <c r="F515" s="33"/>
      <c r="G515" s="26" t="str">
        <f>IF(B515="","",VLOOKUP(B515,incoming!A$3:F$294,6,FALSE))</f>
        <v/>
      </c>
      <c r="H515" s="26" t="str">
        <f t="shared" si="7"/>
        <v/>
      </c>
      <c r="I515" s="27" t="str">
        <f>IF(E515="","",E515+Parameters!$B$5/24)</f>
        <v/>
      </c>
      <c r="J515" s="28" t="str">
        <f>IF(B515="","",Parameters!$B$1&amp;"-"&amp;outgoing!A515&amp;"-"&amp;outgoing!C515&amp;CHAR(10)&amp;IF(outgoing!D515="","","exp:"&amp;H515&amp;"-"&amp;HOUR(I515)&amp;":"&amp;(MINUTE(I515))&amp;CHAR(10)&amp;VLOOKUP(outgoing!B515,incoming!A$3:F$294,5,FALSE)))</f>
        <v/>
      </c>
    </row>
    <row r="516" spans="4:10" x14ac:dyDescent="0.3">
      <c r="D516" s="46"/>
      <c r="E516" s="30"/>
      <c r="F516" s="33"/>
      <c r="G516" s="26" t="str">
        <f>IF(B516="","",VLOOKUP(B516,incoming!A$3:F$294,6,FALSE))</f>
        <v/>
      </c>
      <c r="H516" s="26" t="str">
        <f t="shared" si="7"/>
        <v/>
      </c>
      <c r="I516" s="27" t="str">
        <f>IF(E516="","",E516+Parameters!$B$5/24)</f>
        <v/>
      </c>
      <c r="J516" s="28" t="str">
        <f>IF(B516="","",Parameters!$B$1&amp;"-"&amp;outgoing!A516&amp;"-"&amp;outgoing!C516&amp;CHAR(10)&amp;IF(outgoing!D516="","","exp:"&amp;H516&amp;"-"&amp;HOUR(I516)&amp;":"&amp;(MINUTE(I516))&amp;CHAR(10)&amp;VLOOKUP(outgoing!B516,incoming!A$3:F$294,5,FALSE)))</f>
        <v/>
      </c>
    </row>
    <row r="517" spans="4:10" x14ac:dyDescent="0.3">
      <c r="D517" s="46"/>
      <c r="E517" s="30"/>
      <c r="F517" s="33"/>
      <c r="G517" s="26" t="str">
        <f>IF(B517="","",VLOOKUP(B517,incoming!A$3:F$294,6,FALSE))</f>
        <v/>
      </c>
      <c r="H517" s="26" t="str">
        <f t="shared" ref="H517:H580" si="8">IF(D517="","",D517)</f>
        <v/>
      </c>
      <c r="I517" s="27" t="str">
        <f>IF(E517="","",E517+Parameters!$B$5/24)</f>
        <v/>
      </c>
      <c r="J517" s="28" t="str">
        <f>IF(B517="","",Parameters!$B$1&amp;"-"&amp;outgoing!A517&amp;"-"&amp;outgoing!C517&amp;CHAR(10)&amp;IF(outgoing!D517="","","exp:"&amp;H517&amp;"-"&amp;HOUR(I517)&amp;":"&amp;(MINUTE(I517))&amp;CHAR(10)&amp;VLOOKUP(outgoing!B517,incoming!A$3:F$294,5,FALSE)))</f>
        <v/>
      </c>
    </row>
    <row r="518" spans="4:10" x14ac:dyDescent="0.3">
      <c r="D518" s="46"/>
      <c r="E518" s="30"/>
      <c r="F518" s="33"/>
      <c r="G518" s="26" t="str">
        <f>IF(B518="","",VLOOKUP(B518,incoming!A$3:F$294,6,FALSE))</f>
        <v/>
      </c>
      <c r="H518" s="26" t="str">
        <f t="shared" si="8"/>
        <v/>
      </c>
      <c r="I518" s="27" t="str">
        <f>IF(E518="","",E518+Parameters!$B$5/24)</f>
        <v/>
      </c>
      <c r="J518" s="28" t="str">
        <f>IF(B518="","",Parameters!$B$1&amp;"-"&amp;outgoing!A518&amp;"-"&amp;outgoing!C518&amp;CHAR(10)&amp;IF(outgoing!D518="","","exp:"&amp;H518&amp;"-"&amp;HOUR(I518)&amp;":"&amp;(MINUTE(I518))&amp;CHAR(10)&amp;VLOOKUP(outgoing!B518,incoming!A$3:F$294,5,FALSE)))</f>
        <v/>
      </c>
    </row>
    <row r="519" spans="4:10" x14ac:dyDescent="0.3">
      <c r="D519" s="46"/>
      <c r="E519" s="30"/>
      <c r="F519" s="33"/>
      <c r="G519" s="26" t="str">
        <f>IF(B519="","",VLOOKUP(B519,incoming!A$3:F$294,6,FALSE))</f>
        <v/>
      </c>
      <c r="H519" s="26" t="str">
        <f t="shared" si="8"/>
        <v/>
      </c>
      <c r="I519" s="27" t="str">
        <f>IF(E519="","",E519+Parameters!$B$5/24)</f>
        <v/>
      </c>
      <c r="J519" s="28" t="str">
        <f>IF(B519="","",Parameters!$B$1&amp;"-"&amp;outgoing!A519&amp;"-"&amp;outgoing!C519&amp;CHAR(10)&amp;IF(outgoing!D519="","","exp:"&amp;H519&amp;"-"&amp;HOUR(I519)&amp;":"&amp;(MINUTE(I519))&amp;CHAR(10)&amp;VLOOKUP(outgoing!B519,incoming!A$3:F$294,5,FALSE)))</f>
        <v/>
      </c>
    </row>
    <row r="520" spans="4:10" x14ac:dyDescent="0.3">
      <c r="D520" s="46"/>
      <c r="E520" s="30"/>
      <c r="F520" s="33"/>
      <c r="G520" s="26" t="str">
        <f>IF(B520="","",VLOOKUP(B520,incoming!A$3:F$294,6,FALSE))</f>
        <v/>
      </c>
      <c r="H520" s="26" t="str">
        <f t="shared" si="8"/>
        <v/>
      </c>
      <c r="I520" s="27" t="str">
        <f>IF(E520="","",E520+Parameters!$B$5/24)</f>
        <v/>
      </c>
      <c r="J520" s="28" t="str">
        <f>IF(B520="","",Parameters!$B$1&amp;"-"&amp;outgoing!A520&amp;"-"&amp;outgoing!C520&amp;CHAR(10)&amp;IF(outgoing!D520="","","exp:"&amp;H520&amp;"-"&amp;HOUR(I520)&amp;":"&amp;(MINUTE(I520))&amp;CHAR(10)&amp;VLOOKUP(outgoing!B520,incoming!A$3:F$294,5,FALSE)))</f>
        <v/>
      </c>
    </row>
    <row r="521" spans="4:10" x14ac:dyDescent="0.3">
      <c r="D521" s="46"/>
      <c r="E521" s="30"/>
      <c r="F521" s="33"/>
      <c r="G521" s="26" t="str">
        <f>IF(B521="","",VLOOKUP(B521,incoming!A$3:F$294,6,FALSE))</f>
        <v/>
      </c>
      <c r="H521" s="26" t="str">
        <f t="shared" si="8"/>
        <v/>
      </c>
      <c r="I521" s="27" t="str">
        <f>IF(E521="","",E521+Parameters!$B$5/24)</f>
        <v/>
      </c>
      <c r="J521" s="28" t="str">
        <f>IF(B521="","",Parameters!$B$1&amp;"-"&amp;outgoing!A521&amp;"-"&amp;outgoing!C521&amp;CHAR(10)&amp;IF(outgoing!D521="","","exp:"&amp;H521&amp;"-"&amp;HOUR(I521)&amp;":"&amp;(MINUTE(I521))&amp;CHAR(10)&amp;VLOOKUP(outgoing!B521,incoming!A$3:F$294,5,FALSE)))</f>
        <v/>
      </c>
    </row>
    <row r="522" spans="4:10" x14ac:dyDescent="0.3">
      <c r="D522" s="46"/>
      <c r="E522" s="30"/>
      <c r="F522" s="33"/>
      <c r="G522" s="26" t="str">
        <f>IF(B522="","",VLOOKUP(B522,incoming!A$3:F$294,6,FALSE))</f>
        <v/>
      </c>
      <c r="H522" s="26" t="str">
        <f t="shared" si="8"/>
        <v/>
      </c>
      <c r="I522" s="27" t="str">
        <f>IF(E522="","",E522+Parameters!$B$5/24)</f>
        <v/>
      </c>
      <c r="J522" s="28" t="str">
        <f>IF(B522="","",Parameters!$B$1&amp;"-"&amp;outgoing!A522&amp;"-"&amp;outgoing!C522&amp;CHAR(10)&amp;IF(outgoing!D522="","","exp:"&amp;H522&amp;"-"&amp;HOUR(I522)&amp;":"&amp;(MINUTE(I522))&amp;CHAR(10)&amp;VLOOKUP(outgoing!B522,incoming!A$3:F$294,5,FALSE)))</f>
        <v/>
      </c>
    </row>
    <row r="523" spans="4:10" x14ac:dyDescent="0.3">
      <c r="D523" s="46"/>
      <c r="E523" s="30"/>
      <c r="F523" s="33"/>
      <c r="G523" s="26" t="str">
        <f>IF(B523="","",VLOOKUP(B523,incoming!A$3:F$294,6,FALSE))</f>
        <v/>
      </c>
      <c r="H523" s="26" t="str">
        <f t="shared" si="8"/>
        <v/>
      </c>
      <c r="I523" s="27" t="str">
        <f>IF(E523="","",E523+Parameters!$B$5/24)</f>
        <v/>
      </c>
      <c r="J523" s="28" t="str">
        <f>IF(B523="","",Parameters!$B$1&amp;"-"&amp;outgoing!A523&amp;"-"&amp;outgoing!C523&amp;CHAR(10)&amp;IF(outgoing!D523="","","exp:"&amp;H523&amp;"-"&amp;HOUR(I523)&amp;":"&amp;(MINUTE(I523))&amp;CHAR(10)&amp;VLOOKUP(outgoing!B523,incoming!A$3:F$294,5,FALSE)))</f>
        <v/>
      </c>
    </row>
    <row r="524" spans="4:10" x14ac:dyDescent="0.3">
      <c r="D524" s="46"/>
      <c r="E524" s="30"/>
      <c r="F524" s="33"/>
      <c r="G524" s="26" t="str">
        <f>IF(B524="","",VLOOKUP(B524,incoming!A$3:F$294,6,FALSE))</f>
        <v/>
      </c>
      <c r="H524" s="26" t="str">
        <f t="shared" si="8"/>
        <v/>
      </c>
      <c r="I524" s="27" t="str">
        <f>IF(E524="","",E524+Parameters!$B$5/24)</f>
        <v/>
      </c>
      <c r="J524" s="28" t="str">
        <f>IF(B524="","",Parameters!$B$1&amp;"-"&amp;outgoing!A524&amp;"-"&amp;outgoing!C524&amp;CHAR(10)&amp;IF(outgoing!D524="","","exp:"&amp;H524&amp;"-"&amp;HOUR(I524)&amp;":"&amp;(MINUTE(I524))&amp;CHAR(10)&amp;VLOOKUP(outgoing!B524,incoming!A$3:F$294,5,FALSE)))</f>
        <v/>
      </c>
    </row>
    <row r="525" spans="4:10" x14ac:dyDescent="0.3">
      <c r="D525" s="46"/>
      <c r="E525" s="30"/>
      <c r="F525" s="33"/>
      <c r="G525" s="26" t="str">
        <f>IF(B525="","",VLOOKUP(B525,incoming!A$3:F$294,6,FALSE))</f>
        <v/>
      </c>
      <c r="H525" s="26" t="str">
        <f t="shared" si="8"/>
        <v/>
      </c>
      <c r="I525" s="27" t="str">
        <f>IF(E525="","",E525+Parameters!$B$5/24)</f>
        <v/>
      </c>
      <c r="J525" s="28" t="str">
        <f>IF(B525="","",Parameters!$B$1&amp;"-"&amp;outgoing!A525&amp;"-"&amp;outgoing!C525&amp;CHAR(10)&amp;IF(outgoing!D525="","","exp:"&amp;H525&amp;"-"&amp;HOUR(I525)&amp;":"&amp;(MINUTE(I525))&amp;CHAR(10)&amp;VLOOKUP(outgoing!B525,incoming!A$3:F$294,5,FALSE)))</f>
        <v/>
      </c>
    </row>
    <row r="526" spans="4:10" x14ac:dyDescent="0.3">
      <c r="D526" s="46"/>
      <c r="E526" s="30"/>
      <c r="F526" s="33"/>
      <c r="G526" s="26" t="str">
        <f>IF(B526="","",VLOOKUP(B526,incoming!A$3:F$294,6,FALSE))</f>
        <v/>
      </c>
      <c r="H526" s="26" t="str">
        <f t="shared" si="8"/>
        <v/>
      </c>
      <c r="I526" s="27" t="str">
        <f>IF(E526="","",E526+Parameters!$B$5/24)</f>
        <v/>
      </c>
      <c r="J526" s="28" t="str">
        <f>IF(B526="","",Parameters!$B$1&amp;"-"&amp;outgoing!A526&amp;"-"&amp;outgoing!C526&amp;CHAR(10)&amp;IF(outgoing!D526="","","exp:"&amp;H526&amp;"-"&amp;HOUR(I526)&amp;":"&amp;(MINUTE(I526))&amp;CHAR(10)&amp;VLOOKUP(outgoing!B526,incoming!A$3:F$294,5,FALSE)))</f>
        <v/>
      </c>
    </row>
    <row r="527" spans="4:10" x14ac:dyDescent="0.3">
      <c r="D527" s="46"/>
      <c r="E527" s="30"/>
      <c r="F527" s="33"/>
      <c r="G527" s="26" t="str">
        <f>IF(B527="","",VLOOKUP(B527,incoming!A$3:F$294,6,FALSE))</f>
        <v/>
      </c>
      <c r="H527" s="26" t="str">
        <f t="shared" si="8"/>
        <v/>
      </c>
      <c r="I527" s="27" t="str">
        <f>IF(E527="","",E527+Parameters!$B$5/24)</f>
        <v/>
      </c>
      <c r="J527" s="28" t="str">
        <f>IF(B527="","",Parameters!$B$1&amp;"-"&amp;outgoing!A527&amp;"-"&amp;outgoing!C527&amp;CHAR(10)&amp;IF(outgoing!D527="","","exp:"&amp;H527&amp;"-"&amp;HOUR(I527)&amp;":"&amp;(MINUTE(I527))&amp;CHAR(10)&amp;VLOOKUP(outgoing!B527,incoming!A$3:F$294,5,FALSE)))</f>
        <v/>
      </c>
    </row>
    <row r="528" spans="4:10" x14ac:dyDescent="0.3">
      <c r="D528" s="46"/>
      <c r="E528" s="30"/>
      <c r="F528" s="33"/>
      <c r="G528" s="26" t="str">
        <f>IF(B528="","",VLOOKUP(B528,incoming!A$3:F$294,6,FALSE))</f>
        <v/>
      </c>
      <c r="H528" s="26" t="str">
        <f t="shared" si="8"/>
        <v/>
      </c>
      <c r="I528" s="27" t="str">
        <f>IF(E528="","",E528+Parameters!$B$5/24)</f>
        <v/>
      </c>
      <c r="J528" s="28" t="str">
        <f>IF(B528="","",Parameters!$B$1&amp;"-"&amp;outgoing!A528&amp;"-"&amp;outgoing!C528&amp;CHAR(10)&amp;IF(outgoing!D528="","","exp:"&amp;H528&amp;"-"&amp;HOUR(I528)&amp;":"&amp;(MINUTE(I528))&amp;CHAR(10)&amp;VLOOKUP(outgoing!B528,incoming!A$3:F$294,5,FALSE)))</f>
        <v/>
      </c>
    </row>
    <row r="529" spans="4:10" x14ac:dyDescent="0.3">
      <c r="D529" s="46"/>
      <c r="E529" s="30"/>
      <c r="F529" s="33"/>
      <c r="G529" s="26" t="str">
        <f>IF(B529="","",VLOOKUP(B529,incoming!A$3:F$294,6,FALSE))</f>
        <v/>
      </c>
      <c r="H529" s="26" t="str">
        <f t="shared" si="8"/>
        <v/>
      </c>
      <c r="I529" s="27" t="str">
        <f>IF(E529="","",E529+Parameters!$B$5/24)</f>
        <v/>
      </c>
      <c r="J529" s="28" t="str">
        <f>IF(B529="","",Parameters!$B$1&amp;"-"&amp;outgoing!A529&amp;"-"&amp;outgoing!C529&amp;CHAR(10)&amp;IF(outgoing!D529="","","exp:"&amp;H529&amp;"-"&amp;HOUR(I529)&amp;":"&amp;(MINUTE(I529))&amp;CHAR(10)&amp;VLOOKUP(outgoing!B529,incoming!A$3:F$294,5,FALSE)))</f>
        <v/>
      </c>
    </row>
    <row r="530" spans="4:10" x14ac:dyDescent="0.3">
      <c r="D530" s="46"/>
      <c r="E530" s="30"/>
      <c r="F530" s="33"/>
      <c r="G530" s="26" t="str">
        <f>IF(B530="","",VLOOKUP(B530,incoming!A$3:F$294,6,FALSE))</f>
        <v/>
      </c>
      <c r="H530" s="26" t="str">
        <f t="shared" si="8"/>
        <v/>
      </c>
      <c r="I530" s="27" t="str">
        <f>IF(E530="","",E530+Parameters!$B$5/24)</f>
        <v/>
      </c>
      <c r="J530" s="28" t="str">
        <f>IF(B530="","",Parameters!$B$1&amp;"-"&amp;outgoing!A530&amp;"-"&amp;outgoing!C530&amp;CHAR(10)&amp;IF(outgoing!D530="","","exp:"&amp;H530&amp;"-"&amp;HOUR(I530)&amp;":"&amp;(MINUTE(I530))&amp;CHAR(10)&amp;VLOOKUP(outgoing!B530,incoming!A$3:F$294,5,FALSE)))</f>
        <v/>
      </c>
    </row>
    <row r="531" spans="4:10" x14ac:dyDescent="0.3">
      <c r="D531" s="46"/>
      <c r="E531" s="30"/>
      <c r="F531" s="33"/>
      <c r="G531" s="26" t="str">
        <f>IF(B531="","",VLOOKUP(B531,incoming!A$3:F$294,6,FALSE))</f>
        <v/>
      </c>
      <c r="H531" s="26" t="str">
        <f t="shared" si="8"/>
        <v/>
      </c>
      <c r="I531" s="27" t="str">
        <f>IF(E531="","",E531+Parameters!$B$5/24)</f>
        <v/>
      </c>
      <c r="J531" s="28" t="str">
        <f>IF(B531="","",Parameters!$B$1&amp;"-"&amp;outgoing!A531&amp;"-"&amp;outgoing!C531&amp;CHAR(10)&amp;IF(outgoing!D531="","","exp:"&amp;H531&amp;"-"&amp;HOUR(I531)&amp;":"&amp;(MINUTE(I531))&amp;CHAR(10)&amp;VLOOKUP(outgoing!B531,incoming!A$3:F$294,5,FALSE)))</f>
        <v/>
      </c>
    </row>
    <row r="532" spans="4:10" x14ac:dyDescent="0.3">
      <c r="D532" s="46"/>
      <c r="E532" s="30"/>
      <c r="F532" s="33"/>
      <c r="G532" s="26" t="str">
        <f>IF(B532="","",VLOOKUP(B532,incoming!A$3:F$294,6,FALSE))</f>
        <v/>
      </c>
      <c r="H532" s="26" t="str">
        <f t="shared" si="8"/>
        <v/>
      </c>
      <c r="I532" s="27" t="str">
        <f>IF(E532="","",E532+Parameters!$B$5/24)</f>
        <v/>
      </c>
      <c r="J532" s="28" t="str">
        <f>IF(B532="","",Parameters!$B$1&amp;"-"&amp;outgoing!A532&amp;"-"&amp;outgoing!C532&amp;CHAR(10)&amp;IF(outgoing!D532="","","exp:"&amp;H532&amp;"-"&amp;HOUR(I532)&amp;":"&amp;(MINUTE(I532))&amp;CHAR(10)&amp;VLOOKUP(outgoing!B532,incoming!A$3:F$294,5,FALSE)))</f>
        <v/>
      </c>
    </row>
    <row r="533" spans="4:10" x14ac:dyDescent="0.3">
      <c r="D533" s="46"/>
      <c r="E533" s="30"/>
      <c r="F533" s="33"/>
      <c r="G533" s="26" t="str">
        <f>IF(B533="","",VLOOKUP(B533,incoming!A$3:F$294,6,FALSE))</f>
        <v/>
      </c>
      <c r="H533" s="26" t="str">
        <f t="shared" si="8"/>
        <v/>
      </c>
      <c r="I533" s="27" t="str">
        <f>IF(E533="","",E533+Parameters!$B$5/24)</f>
        <v/>
      </c>
      <c r="J533" s="28" t="str">
        <f>IF(B533="","",Parameters!$B$1&amp;"-"&amp;outgoing!A533&amp;"-"&amp;outgoing!C533&amp;CHAR(10)&amp;IF(outgoing!D533="","","exp:"&amp;H533&amp;"-"&amp;HOUR(I533)&amp;":"&amp;(MINUTE(I533))&amp;CHAR(10)&amp;VLOOKUP(outgoing!B533,incoming!A$3:F$294,5,FALSE)))</f>
        <v/>
      </c>
    </row>
    <row r="534" spans="4:10" x14ac:dyDescent="0.3">
      <c r="D534" s="46"/>
      <c r="E534" s="30"/>
      <c r="F534" s="33"/>
      <c r="G534" s="26" t="str">
        <f>IF(B534="","",VLOOKUP(B534,incoming!A$3:F$294,6,FALSE))</f>
        <v/>
      </c>
      <c r="H534" s="26" t="str">
        <f t="shared" si="8"/>
        <v/>
      </c>
      <c r="I534" s="27" t="str">
        <f>IF(E534="","",E534+Parameters!$B$5/24)</f>
        <v/>
      </c>
      <c r="J534" s="28" t="str">
        <f>IF(B534="","",Parameters!$B$1&amp;"-"&amp;outgoing!A534&amp;"-"&amp;outgoing!C534&amp;CHAR(10)&amp;IF(outgoing!D534="","","exp:"&amp;H534&amp;"-"&amp;HOUR(I534)&amp;":"&amp;(MINUTE(I534))&amp;CHAR(10)&amp;VLOOKUP(outgoing!B534,incoming!A$3:F$294,5,FALSE)))</f>
        <v/>
      </c>
    </row>
    <row r="535" spans="4:10" x14ac:dyDescent="0.3">
      <c r="D535" s="46"/>
      <c r="E535" s="30"/>
      <c r="F535" s="33"/>
      <c r="G535" s="26" t="str">
        <f>IF(B535="","",VLOOKUP(B535,incoming!A$3:F$294,6,FALSE))</f>
        <v/>
      </c>
      <c r="H535" s="26" t="str">
        <f t="shared" si="8"/>
        <v/>
      </c>
      <c r="I535" s="27" t="str">
        <f>IF(E535="","",E535+Parameters!$B$5/24)</f>
        <v/>
      </c>
      <c r="J535" s="28" t="str">
        <f>IF(B535="","",Parameters!$B$1&amp;"-"&amp;outgoing!A535&amp;"-"&amp;outgoing!C535&amp;CHAR(10)&amp;IF(outgoing!D535="","","exp:"&amp;H535&amp;"-"&amp;HOUR(I535)&amp;":"&amp;(MINUTE(I535))&amp;CHAR(10)&amp;VLOOKUP(outgoing!B535,incoming!A$3:F$294,5,FALSE)))</f>
        <v/>
      </c>
    </row>
    <row r="536" spans="4:10" x14ac:dyDescent="0.3">
      <c r="D536" s="46"/>
      <c r="E536" s="30"/>
      <c r="F536" s="33"/>
      <c r="G536" s="26" t="str">
        <f>IF(B536="","",VLOOKUP(B536,incoming!A$3:F$294,6,FALSE))</f>
        <v/>
      </c>
      <c r="H536" s="26" t="str">
        <f t="shared" si="8"/>
        <v/>
      </c>
      <c r="I536" s="27" t="str">
        <f>IF(E536="","",E536+Parameters!$B$5/24)</f>
        <v/>
      </c>
      <c r="J536" s="28" t="str">
        <f>IF(B536="","",Parameters!$B$1&amp;"-"&amp;outgoing!A536&amp;"-"&amp;outgoing!C536&amp;CHAR(10)&amp;IF(outgoing!D536="","","exp:"&amp;H536&amp;"-"&amp;HOUR(I536)&amp;":"&amp;(MINUTE(I536))&amp;CHAR(10)&amp;VLOOKUP(outgoing!B536,incoming!A$3:F$294,5,FALSE)))</f>
        <v/>
      </c>
    </row>
    <row r="537" spans="4:10" x14ac:dyDescent="0.3">
      <c r="D537" s="46"/>
      <c r="E537" s="30"/>
      <c r="F537" s="33"/>
      <c r="G537" s="26" t="str">
        <f>IF(B537="","",VLOOKUP(B537,incoming!A$3:F$294,6,FALSE))</f>
        <v/>
      </c>
      <c r="H537" s="26" t="str">
        <f t="shared" si="8"/>
        <v/>
      </c>
      <c r="I537" s="27" t="str">
        <f>IF(E537="","",E537+Parameters!$B$5/24)</f>
        <v/>
      </c>
      <c r="J537" s="28" t="str">
        <f>IF(B537="","",Parameters!$B$1&amp;"-"&amp;outgoing!A537&amp;"-"&amp;outgoing!C537&amp;CHAR(10)&amp;IF(outgoing!D537="","","exp:"&amp;H537&amp;"-"&amp;HOUR(I537)&amp;":"&amp;(MINUTE(I537))&amp;CHAR(10)&amp;VLOOKUP(outgoing!B537,incoming!A$3:F$294,5,FALSE)))</f>
        <v/>
      </c>
    </row>
    <row r="538" spans="4:10" x14ac:dyDescent="0.3">
      <c r="D538" s="46"/>
      <c r="E538" s="30"/>
      <c r="F538" s="33"/>
      <c r="G538" s="26" t="str">
        <f>IF(B538="","",VLOOKUP(B538,incoming!A$3:F$294,6,FALSE))</f>
        <v/>
      </c>
      <c r="H538" s="26" t="str">
        <f t="shared" si="8"/>
        <v/>
      </c>
      <c r="I538" s="27" t="str">
        <f>IF(E538="","",E538+Parameters!$B$5/24)</f>
        <v/>
      </c>
      <c r="J538" s="28" t="str">
        <f>IF(B538="","",Parameters!$B$1&amp;"-"&amp;outgoing!A538&amp;"-"&amp;outgoing!C538&amp;CHAR(10)&amp;IF(outgoing!D538="","","exp:"&amp;H538&amp;"-"&amp;HOUR(I538)&amp;":"&amp;(MINUTE(I538))&amp;CHAR(10)&amp;VLOOKUP(outgoing!B538,incoming!A$3:F$294,5,FALSE)))</f>
        <v/>
      </c>
    </row>
    <row r="539" spans="4:10" x14ac:dyDescent="0.3">
      <c r="D539" s="46"/>
      <c r="E539" s="30"/>
      <c r="F539" s="33"/>
      <c r="G539" s="26" t="str">
        <f>IF(B539="","",VLOOKUP(B539,incoming!A$3:F$294,6,FALSE))</f>
        <v/>
      </c>
      <c r="H539" s="26" t="str">
        <f t="shared" si="8"/>
        <v/>
      </c>
      <c r="I539" s="27" t="str">
        <f>IF(E539="","",E539+Parameters!$B$5/24)</f>
        <v/>
      </c>
      <c r="J539" s="28" t="str">
        <f>IF(B539="","",Parameters!$B$1&amp;"-"&amp;outgoing!A539&amp;"-"&amp;outgoing!C539&amp;CHAR(10)&amp;IF(outgoing!D539="","","exp:"&amp;H539&amp;"-"&amp;HOUR(I539)&amp;":"&amp;(MINUTE(I539))&amp;CHAR(10)&amp;VLOOKUP(outgoing!B539,incoming!A$3:F$294,5,FALSE)))</f>
        <v/>
      </c>
    </row>
    <row r="540" spans="4:10" x14ac:dyDescent="0.3">
      <c r="D540" s="46"/>
      <c r="E540" s="30"/>
      <c r="F540" s="33"/>
      <c r="G540" s="26" t="str">
        <f>IF(B540="","",VLOOKUP(B540,incoming!A$3:F$294,6,FALSE))</f>
        <v/>
      </c>
      <c r="H540" s="26" t="str">
        <f t="shared" si="8"/>
        <v/>
      </c>
      <c r="I540" s="27" t="str">
        <f>IF(E540="","",E540+Parameters!$B$5/24)</f>
        <v/>
      </c>
      <c r="J540" s="28" t="str">
        <f>IF(B540="","",Parameters!$B$1&amp;"-"&amp;outgoing!A540&amp;"-"&amp;outgoing!C540&amp;CHAR(10)&amp;IF(outgoing!D540="","","exp:"&amp;H540&amp;"-"&amp;HOUR(I540)&amp;":"&amp;(MINUTE(I540))&amp;CHAR(10)&amp;VLOOKUP(outgoing!B540,incoming!A$3:F$294,5,FALSE)))</f>
        <v/>
      </c>
    </row>
    <row r="541" spans="4:10" x14ac:dyDescent="0.3">
      <c r="D541" s="46"/>
      <c r="E541" s="30"/>
      <c r="F541" s="33"/>
      <c r="G541" s="26" t="str">
        <f>IF(B541="","",VLOOKUP(B541,incoming!A$3:F$294,6,FALSE))</f>
        <v/>
      </c>
      <c r="H541" s="26" t="str">
        <f t="shared" si="8"/>
        <v/>
      </c>
      <c r="I541" s="27" t="str">
        <f>IF(E541="","",E541+Parameters!$B$5/24)</f>
        <v/>
      </c>
      <c r="J541" s="28" t="str">
        <f>IF(B541="","",Parameters!$B$1&amp;"-"&amp;outgoing!A541&amp;"-"&amp;outgoing!C541&amp;CHAR(10)&amp;IF(outgoing!D541="","","exp:"&amp;H541&amp;"-"&amp;HOUR(I541)&amp;":"&amp;(MINUTE(I541))&amp;CHAR(10)&amp;VLOOKUP(outgoing!B541,incoming!A$3:F$294,5,FALSE)))</f>
        <v/>
      </c>
    </row>
    <row r="542" spans="4:10" x14ac:dyDescent="0.3">
      <c r="D542" s="46"/>
      <c r="E542" s="30"/>
      <c r="F542" s="33"/>
      <c r="G542" s="26" t="str">
        <f>IF(B542="","",VLOOKUP(B542,incoming!A$3:F$294,6,FALSE))</f>
        <v/>
      </c>
      <c r="H542" s="26" t="str">
        <f t="shared" si="8"/>
        <v/>
      </c>
      <c r="I542" s="27" t="str">
        <f>IF(E542="","",E542+Parameters!$B$5/24)</f>
        <v/>
      </c>
      <c r="J542" s="28" t="str">
        <f>IF(B542="","",Parameters!$B$1&amp;"-"&amp;outgoing!A542&amp;"-"&amp;outgoing!C542&amp;CHAR(10)&amp;IF(outgoing!D542="","","exp:"&amp;H542&amp;"-"&amp;HOUR(I542)&amp;":"&amp;(MINUTE(I542))&amp;CHAR(10)&amp;VLOOKUP(outgoing!B542,incoming!A$3:F$294,5,FALSE)))</f>
        <v/>
      </c>
    </row>
    <row r="543" spans="4:10" x14ac:dyDescent="0.3">
      <c r="D543" s="46"/>
      <c r="E543" s="30"/>
      <c r="F543" s="33"/>
      <c r="G543" s="26" t="str">
        <f>IF(B543="","",VLOOKUP(B543,incoming!A$3:F$294,6,FALSE))</f>
        <v/>
      </c>
      <c r="H543" s="26" t="str">
        <f t="shared" si="8"/>
        <v/>
      </c>
      <c r="I543" s="27" t="str">
        <f>IF(E543="","",E543+Parameters!$B$5/24)</f>
        <v/>
      </c>
      <c r="J543" s="28" t="str">
        <f>IF(B543="","",Parameters!$B$1&amp;"-"&amp;outgoing!A543&amp;"-"&amp;outgoing!C543&amp;CHAR(10)&amp;IF(outgoing!D543="","","exp:"&amp;H543&amp;"-"&amp;HOUR(I543)&amp;":"&amp;(MINUTE(I543))&amp;CHAR(10)&amp;VLOOKUP(outgoing!B543,incoming!A$3:F$294,5,FALSE)))</f>
        <v/>
      </c>
    </row>
    <row r="544" spans="4:10" x14ac:dyDescent="0.3">
      <c r="D544" s="46"/>
      <c r="E544" s="30"/>
      <c r="F544" s="33"/>
      <c r="G544" s="26" t="str">
        <f>IF(B544="","",VLOOKUP(B544,incoming!A$3:F$294,6,FALSE))</f>
        <v/>
      </c>
      <c r="H544" s="26" t="str">
        <f t="shared" si="8"/>
        <v/>
      </c>
      <c r="I544" s="27" t="str">
        <f>IF(E544="","",E544+Parameters!$B$5/24)</f>
        <v/>
      </c>
      <c r="J544" s="28" t="str">
        <f>IF(B544="","",Parameters!$B$1&amp;"-"&amp;outgoing!A544&amp;"-"&amp;outgoing!C544&amp;CHAR(10)&amp;IF(outgoing!D544="","","exp:"&amp;H544&amp;"-"&amp;HOUR(I544)&amp;":"&amp;(MINUTE(I544))&amp;CHAR(10)&amp;VLOOKUP(outgoing!B544,incoming!A$3:F$294,5,FALSE)))</f>
        <v/>
      </c>
    </row>
    <row r="545" spans="4:10" x14ac:dyDescent="0.3">
      <c r="D545" s="46"/>
      <c r="E545" s="30"/>
      <c r="F545" s="33"/>
      <c r="G545" s="26" t="str">
        <f>IF(B545="","",VLOOKUP(B545,incoming!A$3:F$294,6,FALSE))</f>
        <v/>
      </c>
      <c r="H545" s="26" t="str">
        <f t="shared" si="8"/>
        <v/>
      </c>
      <c r="I545" s="27" t="str">
        <f>IF(E545="","",E545+Parameters!$B$5/24)</f>
        <v/>
      </c>
      <c r="J545" s="28" t="str">
        <f>IF(B545="","",Parameters!$B$1&amp;"-"&amp;outgoing!A545&amp;"-"&amp;outgoing!C545&amp;CHAR(10)&amp;IF(outgoing!D545="","","exp:"&amp;H545&amp;"-"&amp;HOUR(I545)&amp;":"&amp;(MINUTE(I545))&amp;CHAR(10)&amp;VLOOKUP(outgoing!B545,incoming!A$3:F$294,5,FALSE)))</f>
        <v/>
      </c>
    </row>
    <row r="546" spans="4:10" x14ac:dyDescent="0.3">
      <c r="D546" s="46"/>
      <c r="E546" s="30"/>
      <c r="F546" s="33"/>
      <c r="G546" s="26" t="str">
        <f>IF(B546="","",VLOOKUP(B546,incoming!A$3:F$294,6,FALSE))</f>
        <v/>
      </c>
      <c r="H546" s="26" t="str">
        <f t="shared" si="8"/>
        <v/>
      </c>
      <c r="I546" s="27" t="str">
        <f>IF(E546="","",E546+Parameters!$B$5/24)</f>
        <v/>
      </c>
      <c r="J546" s="28" t="str">
        <f>IF(B546="","",Parameters!$B$1&amp;"-"&amp;outgoing!A546&amp;"-"&amp;outgoing!C546&amp;CHAR(10)&amp;IF(outgoing!D546="","","exp:"&amp;H546&amp;"-"&amp;HOUR(I546)&amp;":"&amp;(MINUTE(I546))&amp;CHAR(10)&amp;VLOOKUP(outgoing!B546,incoming!A$3:F$294,5,FALSE)))</f>
        <v/>
      </c>
    </row>
    <row r="547" spans="4:10" x14ac:dyDescent="0.3">
      <c r="D547" s="46"/>
      <c r="E547" s="30"/>
      <c r="F547" s="33"/>
      <c r="G547" s="26" t="str">
        <f>IF(B547="","",VLOOKUP(B547,incoming!A$3:F$294,6,FALSE))</f>
        <v/>
      </c>
      <c r="H547" s="26" t="str">
        <f t="shared" si="8"/>
        <v/>
      </c>
      <c r="I547" s="27" t="str">
        <f>IF(E547="","",E547+Parameters!$B$5/24)</f>
        <v/>
      </c>
      <c r="J547" s="28" t="str">
        <f>IF(B547="","",Parameters!$B$1&amp;"-"&amp;outgoing!A547&amp;"-"&amp;outgoing!C547&amp;CHAR(10)&amp;IF(outgoing!D547="","","exp:"&amp;H547&amp;"-"&amp;HOUR(I547)&amp;":"&amp;(MINUTE(I547))&amp;CHAR(10)&amp;VLOOKUP(outgoing!B547,incoming!A$3:F$294,5,FALSE)))</f>
        <v/>
      </c>
    </row>
    <row r="548" spans="4:10" x14ac:dyDescent="0.3">
      <c r="D548" s="46"/>
      <c r="E548" s="30"/>
      <c r="F548" s="33"/>
      <c r="G548" s="26" t="str">
        <f>IF(B548="","",VLOOKUP(B548,incoming!A$3:F$294,6,FALSE))</f>
        <v/>
      </c>
      <c r="H548" s="26" t="str">
        <f t="shared" si="8"/>
        <v/>
      </c>
      <c r="I548" s="27" t="str">
        <f>IF(E548="","",E548+Parameters!$B$5/24)</f>
        <v/>
      </c>
      <c r="J548" s="28" t="str">
        <f>IF(B548="","",Parameters!$B$1&amp;"-"&amp;outgoing!A548&amp;"-"&amp;outgoing!C548&amp;CHAR(10)&amp;IF(outgoing!D548="","","exp:"&amp;H548&amp;"-"&amp;HOUR(I548)&amp;":"&amp;(MINUTE(I548))&amp;CHAR(10)&amp;VLOOKUP(outgoing!B548,incoming!A$3:F$294,5,FALSE)))</f>
        <v/>
      </c>
    </row>
    <row r="549" spans="4:10" x14ac:dyDescent="0.3">
      <c r="D549" s="46"/>
      <c r="E549" s="30"/>
      <c r="F549" s="33"/>
      <c r="G549" s="26" t="str">
        <f>IF(B549="","",VLOOKUP(B549,incoming!A$3:F$294,6,FALSE))</f>
        <v/>
      </c>
      <c r="H549" s="26" t="str">
        <f t="shared" si="8"/>
        <v/>
      </c>
      <c r="I549" s="27" t="str">
        <f>IF(E549="","",E549+Parameters!$B$5/24)</f>
        <v/>
      </c>
      <c r="J549" s="28" t="str">
        <f>IF(B549="","",Parameters!$B$1&amp;"-"&amp;outgoing!A549&amp;"-"&amp;outgoing!C549&amp;CHAR(10)&amp;IF(outgoing!D549="","","exp:"&amp;H549&amp;"-"&amp;HOUR(I549)&amp;":"&amp;(MINUTE(I549))&amp;CHAR(10)&amp;VLOOKUP(outgoing!B549,incoming!A$3:F$294,5,FALSE)))</f>
        <v/>
      </c>
    </row>
    <row r="550" spans="4:10" x14ac:dyDescent="0.3">
      <c r="D550" s="46"/>
      <c r="E550" s="30"/>
      <c r="F550" s="33"/>
      <c r="G550" s="26" t="str">
        <f>IF(B550="","",VLOOKUP(B550,incoming!A$3:F$294,6,FALSE))</f>
        <v/>
      </c>
      <c r="H550" s="26" t="str">
        <f t="shared" si="8"/>
        <v/>
      </c>
      <c r="I550" s="27" t="str">
        <f>IF(E550="","",E550+Parameters!$B$5/24)</f>
        <v/>
      </c>
      <c r="J550" s="28" t="str">
        <f>IF(B550="","",Parameters!$B$1&amp;"-"&amp;outgoing!A550&amp;"-"&amp;outgoing!C550&amp;CHAR(10)&amp;IF(outgoing!D550="","","exp:"&amp;H550&amp;"-"&amp;HOUR(I550)&amp;":"&amp;(MINUTE(I550))&amp;CHAR(10)&amp;VLOOKUP(outgoing!B550,incoming!A$3:F$294,5,FALSE)))</f>
        <v/>
      </c>
    </row>
    <row r="551" spans="4:10" x14ac:dyDescent="0.3">
      <c r="D551" s="46"/>
      <c r="E551" s="30"/>
      <c r="F551" s="33"/>
      <c r="G551" s="26" t="str">
        <f>IF(B551="","",VLOOKUP(B551,incoming!A$3:F$294,6,FALSE))</f>
        <v/>
      </c>
      <c r="H551" s="26" t="str">
        <f t="shared" si="8"/>
        <v/>
      </c>
      <c r="I551" s="27" t="str">
        <f>IF(E551="","",E551+Parameters!$B$5/24)</f>
        <v/>
      </c>
      <c r="J551" s="28" t="str">
        <f>IF(B551="","",Parameters!$B$1&amp;"-"&amp;outgoing!A551&amp;"-"&amp;outgoing!C551&amp;CHAR(10)&amp;IF(outgoing!D551="","","exp:"&amp;H551&amp;"-"&amp;HOUR(I551)&amp;":"&amp;(MINUTE(I551))&amp;CHAR(10)&amp;VLOOKUP(outgoing!B551,incoming!A$3:F$294,5,FALSE)))</f>
        <v/>
      </c>
    </row>
    <row r="552" spans="4:10" x14ac:dyDescent="0.3">
      <c r="D552" s="46"/>
      <c r="E552" s="30"/>
      <c r="F552" s="33"/>
      <c r="G552" s="26" t="str">
        <f>IF(B552="","",VLOOKUP(B552,incoming!A$3:F$294,6,FALSE))</f>
        <v/>
      </c>
      <c r="H552" s="26" t="str">
        <f t="shared" si="8"/>
        <v/>
      </c>
      <c r="I552" s="27" t="str">
        <f>IF(E552="","",E552+Parameters!$B$5/24)</f>
        <v/>
      </c>
      <c r="J552" s="28" t="str">
        <f>IF(B552="","",Parameters!$B$1&amp;"-"&amp;outgoing!A552&amp;"-"&amp;outgoing!C552&amp;CHAR(10)&amp;IF(outgoing!D552="","","exp:"&amp;H552&amp;"-"&amp;HOUR(I552)&amp;":"&amp;(MINUTE(I552))&amp;CHAR(10)&amp;VLOOKUP(outgoing!B552,incoming!A$3:F$294,5,FALSE)))</f>
        <v/>
      </c>
    </row>
    <row r="553" spans="4:10" x14ac:dyDescent="0.3">
      <c r="D553" s="46"/>
      <c r="E553" s="30"/>
      <c r="F553" s="33"/>
      <c r="G553" s="26" t="str">
        <f>IF(B553="","",VLOOKUP(B553,incoming!A$3:F$294,6,FALSE))</f>
        <v/>
      </c>
      <c r="H553" s="26" t="str">
        <f t="shared" si="8"/>
        <v/>
      </c>
      <c r="I553" s="27" t="str">
        <f>IF(E553="","",E553+Parameters!$B$5/24)</f>
        <v/>
      </c>
      <c r="J553" s="28" t="str">
        <f>IF(B553="","",Parameters!$B$1&amp;"-"&amp;outgoing!A553&amp;"-"&amp;outgoing!C553&amp;CHAR(10)&amp;IF(outgoing!D553="","","exp:"&amp;H553&amp;"-"&amp;HOUR(I553)&amp;":"&amp;(MINUTE(I553))&amp;CHAR(10)&amp;VLOOKUP(outgoing!B553,incoming!A$3:F$294,5,FALSE)))</f>
        <v/>
      </c>
    </row>
    <row r="554" spans="4:10" x14ac:dyDescent="0.3">
      <c r="D554" s="46"/>
      <c r="E554" s="30"/>
      <c r="F554" s="33"/>
      <c r="G554" s="26" t="str">
        <f>IF(B554="","",VLOOKUP(B554,incoming!A$3:F$294,6,FALSE))</f>
        <v/>
      </c>
      <c r="H554" s="26" t="str">
        <f t="shared" si="8"/>
        <v/>
      </c>
      <c r="I554" s="27" t="str">
        <f>IF(E554="","",E554+Parameters!$B$5/24)</f>
        <v/>
      </c>
      <c r="J554" s="28" t="str">
        <f>IF(B554="","",Parameters!$B$1&amp;"-"&amp;outgoing!A554&amp;"-"&amp;outgoing!C554&amp;CHAR(10)&amp;IF(outgoing!D554="","","exp:"&amp;H554&amp;"-"&amp;HOUR(I554)&amp;":"&amp;(MINUTE(I554))&amp;CHAR(10)&amp;VLOOKUP(outgoing!B554,incoming!A$3:F$294,5,FALSE)))</f>
        <v/>
      </c>
    </row>
    <row r="555" spans="4:10" x14ac:dyDescent="0.3">
      <c r="D555" s="46"/>
      <c r="E555" s="30"/>
      <c r="F555" s="33"/>
      <c r="G555" s="26" t="str">
        <f>IF(B555="","",VLOOKUP(B555,incoming!A$3:F$294,6,FALSE))</f>
        <v/>
      </c>
      <c r="H555" s="26" t="str">
        <f t="shared" si="8"/>
        <v/>
      </c>
      <c r="I555" s="27" t="str">
        <f>IF(E555="","",E555+Parameters!$B$5/24)</f>
        <v/>
      </c>
      <c r="J555" s="28" t="str">
        <f>IF(B555="","",Parameters!$B$1&amp;"-"&amp;outgoing!A555&amp;"-"&amp;outgoing!C555&amp;CHAR(10)&amp;IF(outgoing!D555="","","exp:"&amp;H555&amp;"-"&amp;HOUR(I555)&amp;":"&amp;(MINUTE(I555))&amp;CHAR(10)&amp;VLOOKUP(outgoing!B555,incoming!A$3:F$294,5,FALSE)))</f>
        <v/>
      </c>
    </row>
    <row r="556" spans="4:10" x14ac:dyDescent="0.3">
      <c r="D556" s="46"/>
      <c r="E556" s="30"/>
      <c r="F556" s="33"/>
      <c r="G556" s="26" t="str">
        <f>IF(B556="","",VLOOKUP(B556,incoming!A$3:F$294,6,FALSE))</f>
        <v/>
      </c>
      <c r="H556" s="26" t="str">
        <f t="shared" si="8"/>
        <v/>
      </c>
      <c r="I556" s="27" t="str">
        <f>IF(E556="","",E556+Parameters!$B$5/24)</f>
        <v/>
      </c>
      <c r="J556" s="28" t="str">
        <f>IF(B556="","",Parameters!$B$1&amp;"-"&amp;outgoing!A556&amp;"-"&amp;outgoing!C556&amp;CHAR(10)&amp;IF(outgoing!D556="","","exp:"&amp;H556&amp;"-"&amp;HOUR(I556)&amp;":"&amp;(MINUTE(I556))&amp;CHAR(10)&amp;VLOOKUP(outgoing!B556,incoming!A$3:F$294,5,FALSE)))</f>
        <v/>
      </c>
    </row>
    <row r="557" spans="4:10" x14ac:dyDescent="0.3">
      <c r="D557" s="46"/>
      <c r="E557" s="30"/>
      <c r="F557" s="33"/>
      <c r="G557" s="26" t="str">
        <f>IF(B557="","",VLOOKUP(B557,incoming!A$3:F$294,6,FALSE))</f>
        <v/>
      </c>
      <c r="H557" s="26" t="str">
        <f t="shared" si="8"/>
        <v/>
      </c>
      <c r="I557" s="27" t="str">
        <f>IF(E557="","",E557+Parameters!$B$5/24)</f>
        <v/>
      </c>
      <c r="J557" s="28" t="str">
        <f>IF(B557="","",Parameters!$B$1&amp;"-"&amp;outgoing!A557&amp;"-"&amp;outgoing!C557&amp;CHAR(10)&amp;IF(outgoing!D557="","","exp:"&amp;H557&amp;"-"&amp;HOUR(I557)&amp;":"&amp;(MINUTE(I557))&amp;CHAR(10)&amp;VLOOKUP(outgoing!B557,incoming!A$3:F$294,5,FALSE)))</f>
        <v/>
      </c>
    </row>
    <row r="558" spans="4:10" x14ac:dyDescent="0.3">
      <c r="D558" s="46"/>
      <c r="E558" s="30"/>
      <c r="F558" s="33"/>
      <c r="G558" s="26" t="str">
        <f>IF(B558="","",VLOOKUP(B558,incoming!A$3:F$294,6,FALSE))</f>
        <v/>
      </c>
      <c r="H558" s="26" t="str">
        <f t="shared" si="8"/>
        <v/>
      </c>
      <c r="I558" s="27" t="str">
        <f>IF(E558="","",E558+Parameters!$B$5/24)</f>
        <v/>
      </c>
      <c r="J558" s="28" t="str">
        <f>IF(B558="","",Parameters!$B$1&amp;"-"&amp;outgoing!A558&amp;"-"&amp;outgoing!C558&amp;CHAR(10)&amp;IF(outgoing!D558="","","exp:"&amp;H558&amp;"-"&amp;HOUR(I558)&amp;":"&amp;(MINUTE(I558))&amp;CHAR(10)&amp;VLOOKUP(outgoing!B558,incoming!A$3:F$294,5,FALSE)))</f>
        <v/>
      </c>
    </row>
    <row r="559" spans="4:10" x14ac:dyDescent="0.3">
      <c r="D559" s="46"/>
      <c r="E559" s="30"/>
      <c r="F559" s="33"/>
      <c r="G559" s="26" t="str">
        <f>IF(B559="","",VLOOKUP(B559,incoming!A$3:F$294,6,FALSE))</f>
        <v/>
      </c>
      <c r="H559" s="26" t="str">
        <f t="shared" si="8"/>
        <v/>
      </c>
      <c r="I559" s="27" t="str">
        <f>IF(E559="","",E559+Parameters!$B$5/24)</f>
        <v/>
      </c>
      <c r="J559" s="28" t="str">
        <f>IF(B559="","",Parameters!$B$1&amp;"-"&amp;outgoing!A559&amp;"-"&amp;outgoing!C559&amp;CHAR(10)&amp;IF(outgoing!D559="","","exp:"&amp;H559&amp;"-"&amp;HOUR(I559)&amp;":"&amp;(MINUTE(I559))&amp;CHAR(10)&amp;VLOOKUP(outgoing!B559,incoming!A$3:F$294,5,FALSE)))</f>
        <v/>
      </c>
    </row>
    <row r="560" spans="4:10" x14ac:dyDescent="0.3">
      <c r="D560" s="46"/>
      <c r="E560" s="30"/>
      <c r="F560" s="33"/>
      <c r="G560" s="26" t="str">
        <f>IF(B560="","",VLOOKUP(B560,incoming!A$3:F$294,6,FALSE))</f>
        <v/>
      </c>
      <c r="H560" s="26" t="str">
        <f t="shared" si="8"/>
        <v/>
      </c>
      <c r="I560" s="27" t="str">
        <f>IF(E560="","",E560+Parameters!$B$5/24)</f>
        <v/>
      </c>
      <c r="J560" s="28" t="str">
        <f>IF(B560="","",Parameters!$B$1&amp;"-"&amp;outgoing!A560&amp;"-"&amp;outgoing!C560&amp;CHAR(10)&amp;IF(outgoing!D560="","","exp:"&amp;H560&amp;"-"&amp;HOUR(I560)&amp;":"&amp;(MINUTE(I560))&amp;CHAR(10)&amp;VLOOKUP(outgoing!B560,incoming!A$3:F$294,5,FALSE)))</f>
        <v/>
      </c>
    </row>
    <row r="561" spans="4:10" x14ac:dyDescent="0.3">
      <c r="D561" s="46"/>
      <c r="E561" s="30"/>
      <c r="F561" s="33"/>
      <c r="G561" s="26" t="str">
        <f>IF(B561="","",VLOOKUP(B561,incoming!A$3:F$294,6,FALSE))</f>
        <v/>
      </c>
      <c r="H561" s="26" t="str">
        <f t="shared" si="8"/>
        <v/>
      </c>
      <c r="I561" s="27" t="str">
        <f>IF(E561="","",E561+Parameters!$B$5/24)</f>
        <v/>
      </c>
      <c r="J561" s="28" t="str">
        <f>IF(B561="","",Parameters!$B$1&amp;"-"&amp;outgoing!A561&amp;"-"&amp;outgoing!C561&amp;CHAR(10)&amp;IF(outgoing!D561="","","exp:"&amp;H561&amp;"-"&amp;HOUR(I561)&amp;":"&amp;(MINUTE(I561))&amp;CHAR(10)&amp;VLOOKUP(outgoing!B561,incoming!A$3:F$294,5,FALSE)))</f>
        <v/>
      </c>
    </row>
    <row r="562" spans="4:10" x14ac:dyDescent="0.3">
      <c r="D562" s="46"/>
      <c r="E562" s="30"/>
      <c r="F562" s="33"/>
      <c r="G562" s="26" t="str">
        <f>IF(B562="","",VLOOKUP(B562,incoming!A$3:F$294,6,FALSE))</f>
        <v/>
      </c>
      <c r="H562" s="26" t="str">
        <f t="shared" si="8"/>
        <v/>
      </c>
      <c r="I562" s="27" t="str">
        <f>IF(E562="","",E562+Parameters!$B$5/24)</f>
        <v/>
      </c>
      <c r="J562" s="28" t="str">
        <f>IF(B562="","",Parameters!$B$1&amp;"-"&amp;outgoing!A562&amp;"-"&amp;outgoing!C562&amp;CHAR(10)&amp;IF(outgoing!D562="","","exp:"&amp;H562&amp;"-"&amp;HOUR(I562)&amp;":"&amp;(MINUTE(I562))&amp;CHAR(10)&amp;VLOOKUP(outgoing!B562,incoming!A$3:F$294,5,FALSE)))</f>
        <v/>
      </c>
    </row>
    <row r="563" spans="4:10" x14ac:dyDescent="0.3">
      <c r="D563" s="46"/>
      <c r="E563" s="30"/>
      <c r="F563" s="33"/>
      <c r="G563" s="26" t="str">
        <f>IF(B563="","",VLOOKUP(B563,incoming!A$3:F$294,6,FALSE))</f>
        <v/>
      </c>
      <c r="H563" s="26" t="str">
        <f t="shared" si="8"/>
        <v/>
      </c>
      <c r="I563" s="27" t="str">
        <f>IF(E563="","",E563+Parameters!$B$5/24)</f>
        <v/>
      </c>
      <c r="J563" s="28" t="str">
        <f>IF(B563="","",Parameters!$B$1&amp;"-"&amp;outgoing!A563&amp;"-"&amp;outgoing!C563&amp;CHAR(10)&amp;IF(outgoing!D563="","","exp:"&amp;H563&amp;"-"&amp;HOUR(I563)&amp;":"&amp;(MINUTE(I563))&amp;CHAR(10)&amp;VLOOKUP(outgoing!B563,incoming!A$3:F$294,5,FALSE)))</f>
        <v/>
      </c>
    </row>
    <row r="564" spans="4:10" x14ac:dyDescent="0.3">
      <c r="D564" s="46"/>
      <c r="E564" s="30"/>
      <c r="F564" s="33"/>
      <c r="G564" s="26" t="str">
        <f>IF(B564="","",VLOOKUP(B564,incoming!A$3:F$294,6,FALSE))</f>
        <v/>
      </c>
      <c r="H564" s="26" t="str">
        <f t="shared" si="8"/>
        <v/>
      </c>
      <c r="I564" s="27" t="str">
        <f>IF(E564="","",E564+Parameters!$B$5/24)</f>
        <v/>
      </c>
      <c r="J564" s="28" t="str">
        <f>IF(B564="","",Parameters!$B$1&amp;"-"&amp;outgoing!A564&amp;"-"&amp;outgoing!C564&amp;CHAR(10)&amp;IF(outgoing!D564="","","exp:"&amp;H564&amp;"-"&amp;HOUR(I564)&amp;":"&amp;(MINUTE(I564))&amp;CHAR(10)&amp;VLOOKUP(outgoing!B564,incoming!A$3:F$294,5,FALSE)))</f>
        <v/>
      </c>
    </row>
    <row r="565" spans="4:10" x14ac:dyDescent="0.3">
      <c r="D565" s="46"/>
      <c r="E565" s="30"/>
      <c r="F565" s="33"/>
      <c r="G565" s="26" t="str">
        <f>IF(B565="","",VLOOKUP(B565,incoming!A$3:F$294,6,FALSE))</f>
        <v/>
      </c>
      <c r="H565" s="26" t="str">
        <f t="shared" si="8"/>
        <v/>
      </c>
      <c r="I565" s="27" t="str">
        <f>IF(E565="","",E565+Parameters!$B$5/24)</f>
        <v/>
      </c>
      <c r="J565" s="28" t="str">
        <f>IF(B565="","",Parameters!$B$1&amp;"-"&amp;outgoing!A565&amp;"-"&amp;outgoing!C565&amp;CHAR(10)&amp;IF(outgoing!D565="","","exp:"&amp;H565&amp;"-"&amp;HOUR(I565)&amp;":"&amp;(MINUTE(I565))&amp;CHAR(10)&amp;VLOOKUP(outgoing!B565,incoming!A$3:F$294,5,FALSE)))</f>
        <v/>
      </c>
    </row>
    <row r="566" spans="4:10" x14ac:dyDescent="0.3">
      <c r="D566" s="46"/>
      <c r="E566" s="30"/>
      <c r="F566" s="33"/>
      <c r="G566" s="26" t="str">
        <f>IF(B566="","",VLOOKUP(B566,incoming!A$3:F$294,6,FALSE))</f>
        <v/>
      </c>
      <c r="H566" s="26" t="str">
        <f t="shared" si="8"/>
        <v/>
      </c>
      <c r="I566" s="27" t="str">
        <f>IF(E566="","",E566+Parameters!$B$5/24)</f>
        <v/>
      </c>
      <c r="J566" s="28" t="str">
        <f>IF(B566="","",Parameters!$B$1&amp;"-"&amp;outgoing!A566&amp;"-"&amp;outgoing!C566&amp;CHAR(10)&amp;IF(outgoing!D566="","","exp:"&amp;H566&amp;"-"&amp;HOUR(I566)&amp;":"&amp;(MINUTE(I566))&amp;CHAR(10)&amp;VLOOKUP(outgoing!B566,incoming!A$3:F$294,5,FALSE)))</f>
        <v/>
      </c>
    </row>
    <row r="567" spans="4:10" x14ac:dyDescent="0.3">
      <c r="D567" s="46"/>
      <c r="E567" s="30"/>
      <c r="F567" s="33"/>
      <c r="G567" s="26" t="str">
        <f>IF(B567="","",VLOOKUP(B567,incoming!A$3:F$294,6,FALSE))</f>
        <v/>
      </c>
      <c r="H567" s="26" t="str">
        <f t="shared" si="8"/>
        <v/>
      </c>
      <c r="I567" s="27" t="str">
        <f>IF(E567="","",E567+Parameters!$B$5/24)</f>
        <v/>
      </c>
      <c r="J567" s="28" t="str">
        <f>IF(B567="","",Parameters!$B$1&amp;"-"&amp;outgoing!A567&amp;"-"&amp;outgoing!C567&amp;CHAR(10)&amp;IF(outgoing!D567="","","exp:"&amp;H567&amp;"-"&amp;HOUR(I567)&amp;":"&amp;(MINUTE(I567))&amp;CHAR(10)&amp;VLOOKUP(outgoing!B567,incoming!A$3:F$294,5,FALSE)))</f>
        <v/>
      </c>
    </row>
    <row r="568" spans="4:10" x14ac:dyDescent="0.3">
      <c r="D568" s="46"/>
      <c r="E568" s="30"/>
      <c r="F568" s="33"/>
      <c r="G568" s="26" t="str">
        <f>IF(B568="","",VLOOKUP(B568,incoming!A$3:F$294,6,FALSE))</f>
        <v/>
      </c>
      <c r="H568" s="26" t="str">
        <f t="shared" si="8"/>
        <v/>
      </c>
      <c r="I568" s="27" t="str">
        <f>IF(E568="","",E568+Parameters!$B$5/24)</f>
        <v/>
      </c>
      <c r="J568" s="28" t="str">
        <f>IF(B568="","",Parameters!$B$1&amp;"-"&amp;outgoing!A568&amp;"-"&amp;outgoing!C568&amp;CHAR(10)&amp;IF(outgoing!D568="","","exp:"&amp;H568&amp;"-"&amp;HOUR(I568)&amp;":"&amp;(MINUTE(I568))&amp;CHAR(10)&amp;VLOOKUP(outgoing!B568,incoming!A$3:F$294,5,FALSE)))</f>
        <v/>
      </c>
    </row>
    <row r="569" spans="4:10" x14ac:dyDescent="0.3">
      <c r="D569" s="46"/>
      <c r="E569" s="30"/>
      <c r="F569" s="33"/>
      <c r="G569" s="26" t="str">
        <f>IF(B569="","",VLOOKUP(B569,incoming!A$3:F$294,6,FALSE))</f>
        <v/>
      </c>
      <c r="H569" s="26" t="str">
        <f t="shared" si="8"/>
        <v/>
      </c>
      <c r="I569" s="27" t="str">
        <f>IF(E569="","",E569+Parameters!$B$5/24)</f>
        <v/>
      </c>
      <c r="J569" s="28" t="str">
        <f>IF(B569="","",Parameters!$B$1&amp;"-"&amp;outgoing!A569&amp;"-"&amp;outgoing!C569&amp;CHAR(10)&amp;IF(outgoing!D569="","","exp:"&amp;H569&amp;"-"&amp;HOUR(I569)&amp;":"&amp;(MINUTE(I569))&amp;CHAR(10)&amp;VLOOKUP(outgoing!B569,incoming!A$3:F$294,5,FALSE)))</f>
        <v/>
      </c>
    </row>
    <row r="570" spans="4:10" x14ac:dyDescent="0.3">
      <c r="D570" s="46"/>
      <c r="E570" s="30"/>
      <c r="F570" s="33"/>
      <c r="G570" s="26" t="str">
        <f>IF(B570="","",VLOOKUP(B570,incoming!A$3:F$294,6,FALSE))</f>
        <v/>
      </c>
      <c r="H570" s="26" t="str">
        <f t="shared" si="8"/>
        <v/>
      </c>
      <c r="I570" s="27" t="str">
        <f>IF(E570="","",E570+Parameters!$B$5/24)</f>
        <v/>
      </c>
      <c r="J570" s="28" t="str">
        <f>IF(B570="","",Parameters!$B$1&amp;"-"&amp;outgoing!A570&amp;"-"&amp;outgoing!C570&amp;CHAR(10)&amp;IF(outgoing!D570="","","exp:"&amp;H570&amp;"-"&amp;HOUR(I570)&amp;":"&amp;(MINUTE(I570))&amp;CHAR(10)&amp;VLOOKUP(outgoing!B570,incoming!A$3:F$294,5,FALSE)))</f>
        <v/>
      </c>
    </row>
    <row r="571" spans="4:10" x14ac:dyDescent="0.3">
      <c r="D571" s="46"/>
      <c r="E571" s="30"/>
      <c r="F571" s="33"/>
      <c r="G571" s="26" t="str">
        <f>IF(B571="","",VLOOKUP(B571,incoming!A$3:F$294,6,FALSE))</f>
        <v/>
      </c>
      <c r="H571" s="26" t="str">
        <f t="shared" si="8"/>
        <v/>
      </c>
      <c r="I571" s="27" t="str">
        <f>IF(E571="","",E571+Parameters!$B$5/24)</f>
        <v/>
      </c>
      <c r="J571" s="28" t="str">
        <f>IF(B571="","",Parameters!$B$1&amp;"-"&amp;outgoing!A571&amp;"-"&amp;outgoing!C571&amp;CHAR(10)&amp;IF(outgoing!D571="","","exp:"&amp;H571&amp;"-"&amp;HOUR(I571)&amp;":"&amp;(MINUTE(I571))&amp;CHAR(10)&amp;VLOOKUP(outgoing!B571,incoming!A$3:F$294,5,FALSE)))</f>
        <v/>
      </c>
    </row>
    <row r="572" spans="4:10" x14ac:dyDescent="0.3">
      <c r="D572" s="46"/>
      <c r="E572" s="30"/>
      <c r="F572" s="33"/>
      <c r="G572" s="26" t="str">
        <f>IF(B572="","",VLOOKUP(B572,incoming!A$3:F$294,6,FALSE))</f>
        <v/>
      </c>
      <c r="H572" s="26" t="str">
        <f t="shared" si="8"/>
        <v/>
      </c>
      <c r="I572" s="27" t="str">
        <f>IF(E572="","",E572+Parameters!$B$5/24)</f>
        <v/>
      </c>
      <c r="J572" s="28" t="str">
        <f>IF(B572="","",Parameters!$B$1&amp;"-"&amp;outgoing!A572&amp;"-"&amp;outgoing!C572&amp;CHAR(10)&amp;IF(outgoing!D572="","","exp:"&amp;H572&amp;"-"&amp;HOUR(I572)&amp;":"&amp;(MINUTE(I572))&amp;CHAR(10)&amp;VLOOKUP(outgoing!B572,incoming!A$3:F$294,5,FALSE)))</f>
        <v/>
      </c>
    </row>
    <row r="573" spans="4:10" x14ac:dyDescent="0.3">
      <c r="D573" s="46"/>
      <c r="E573" s="30"/>
      <c r="F573" s="33"/>
      <c r="G573" s="26" t="str">
        <f>IF(B573="","",VLOOKUP(B573,incoming!A$3:F$294,6,FALSE))</f>
        <v/>
      </c>
      <c r="H573" s="26" t="str">
        <f t="shared" si="8"/>
        <v/>
      </c>
      <c r="I573" s="27" t="str">
        <f>IF(E573="","",E573+Parameters!$B$5/24)</f>
        <v/>
      </c>
      <c r="J573" s="28" t="str">
        <f>IF(B573="","",Parameters!$B$1&amp;"-"&amp;outgoing!A573&amp;"-"&amp;outgoing!C573&amp;CHAR(10)&amp;IF(outgoing!D573="","","exp:"&amp;H573&amp;"-"&amp;HOUR(I573)&amp;":"&amp;(MINUTE(I573))&amp;CHAR(10)&amp;VLOOKUP(outgoing!B573,incoming!A$3:F$294,5,FALSE)))</f>
        <v/>
      </c>
    </row>
    <row r="574" spans="4:10" x14ac:dyDescent="0.3">
      <c r="D574" s="46"/>
      <c r="E574" s="30"/>
      <c r="F574" s="33"/>
      <c r="G574" s="26" t="str">
        <f>IF(B574="","",VLOOKUP(B574,incoming!A$3:F$294,6,FALSE))</f>
        <v/>
      </c>
      <c r="H574" s="26" t="str">
        <f t="shared" si="8"/>
        <v/>
      </c>
      <c r="I574" s="27" t="str">
        <f>IF(E574="","",E574+Parameters!$B$5/24)</f>
        <v/>
      </c>
      <c r="J574" s="28" t="str">
        <f>IF(B574="","",Parameters!$B$1&amp;"-"&amp;outgoing!A574&amp;"-"&amp;outgoing!C574&amp;CHAR(10)&amp;IF(outgoing!D574="","","exp:"&amp;H574&amp;"-"&amp;HOUR(I574)&amp;":"&amp;(MINUTE(I574))&amp;CHAR(10)&amp;VLOOKUP(outgoing!B574,incoming!A$3:F$294,5,FALSE)))</f>
        <v/>
      </c>
    </row>
    <row r="575" spans="4:10" x14ac:dyDescent="0.3">
      <c r="D575" s="46"/>
      <c r="E575" s="30"/>
      <c r="F575" s="33"/>
      <c r="G575" s="26" t="str">
        <f>IF(B575="","",VLOOKUP(B575,incoming!A$3:F$294,6,FALSE))</f>
        <v/>
      </c>
      <c r="H575" s="26" t="str">
        <f t="shared" si="8"/>
        <v/>
      </c>
      <c r="I575" s="27" t="str">
        <f>IF(E575="","",E575+Parameters!$B$5/24)</f>
        <v/>
      </c>
      <c r="J575" s="28" t="str">
        <f>IF(B575="","",Parameters!$B$1&amp;"-"&amp;outgoing!A575&amp;"-"&amp;outgoing!C575&amp;CHAR(10)&amp;IF(outgoing!D575="","","exp:"&amp;H575&amp;"-"&amp;HOUR(I575)&amp;":"&amp;(MINUTE(I575))&amp;CHAR(10)&amp;VLOOKUP(outgoing!B575,incoming!A$3:F$294,5,FALSE)))</f>
        <v/>
      </c>
    </row>
    <row r="576" spans="4:10" x14ac:dyDescent="0.3">
      <c r="D576" s="46"/>
      <c r="E576" s="30"/>
      <c r="F576" s="33"/>
      <c r="G576" s="26" t="str">
        <f>IF(B576="","",VLOOKUP(B576,incoming!A$3:F$294,6,FALSE))</f>
        <v/>
      </c>
      <c r="H576" s="26" t="str">
        <f t="shared" si="8"/>
        <v/>
      </c>
      <c r="I576" s="27" t="str">
        <f>IF(E576="","",E576+Parameters!$B$5/24)</f>
        <v/>
      </c>
      <c r="J576" s="28" t="str">
        <f>IF(B576="","",Parameters!$B$1&amp;"-"&amp;outgoing!A576&amp;"-"&amp;outgoing!C576&amp;CHAR(10)&amp;IF(outgoing!D576="","","exp:"&amp;H576&amp;"-"&amp;HOUR(I576)&amp;":"&amp;(MINUTE(I576))&amp;CHAR(10)&amp;VLOOKUP(outgoing!B576,incoming!A$3:F$294,5,FALSE)))</f>
        <v/>
      </c>
    </row>
    <row r="577" spans="4:10" x14ac:dyDescent="0.3">
      <c r="D577" s="46"/>
      <c r="E577" s="30"/>
      <c r="F577" s="33"/>
      <c r="G577" s="26" t="str">
        <f>IF(B577="","",VLOOKUP(B577,incoming!A$3:F$294,6,FALSE))</f>
        <v/>
      </c>
      <c r="H577" s="26" t="str">
        <f t="shared" si="8"/>
        <v/>
      </c>
      <c r="I577" s="27" t="str">
        <f>IF(E577="","",E577+Parameters!$B$5/24)</f>
        <v/>
      </c>
      <c r="J577" s="28" t="str">
        <f>IF(B577="","",Parameters!$B$1&amp;"-"&amp;outgoing!A577&amp;"-"&amp;outgoing!C577&amp;CHAR(10)&amp;IF(outgoing!D577="","","exp:"&amp;H577&amp;"-"&amp;HOUR(I577)&amp;":"&amp;(MINUTE(I577))&amp;CHAR(10)&amp;VLOOKUP(outgoing!B577,incoming!A$3:F$294,5,FALSE)))</f>
        <v/>
      </c>
    </row>
    <row r="578" spans="4:10" x14ac:dyDescent="0.3">
      <c r="D578" s="46"/>
      <c r="E578" s="30"/>
      <c r="F578" s="33"/>
      <c r="G578" s="26" t="str">
        <f>IF(B578="","",VLOOKUP(B578,incoming!A$3:F$294,6,FALSE))</f>
        <v/>
      </c>
      <c r="H578" s="26" t="str">
        <f t="shared" si="8"/>
        <v/>
      </c>
      <c r="I578" s="27" t="str">
        <f>IF(E578="","",E578+Parameters!$B$5/24)</f>
        <v/>
      </c>
      <c r="J578" s="28" t="str">
        <f>IF(B578="","",Parameters!$B$1&amp;"-"&amp;outgoing!A578&amp;"-"&amp;outgoing!C578&amp;CHAR(10)&amp;IF(outgoing!D578="","","exp:"&amp;H578&amp;"-"&amp;HOUR(I578)&amp;":"&amp;(MINUTE(I578))&amp;CHAR(10)&amp;VLOOKUP(outgoing!B578,incoming!A$3:F$294,5,FALSE)))</f>
        <v/>
      </c>
    </row>
    <row r="579" spans="4:10" x14ac:dyDescent="0.3">
      <c r="D579" s="46"/>
      <c r="E579" s="30"/>
      <c r="F579" s="33"/>
      <c r="G579" s="26" t="str">
        <f>IF(B579="","",VLOOKUP(B579,incoming!A$3:F$294,6,FALSE))</f>
        <v/>
      </c>
      <c r="H579" s="26" t="str">
        <f t="shared" si="8"/>
        <v/>
      </c>
      <c r="I579" s="27" t="str">
        <f>IF(E579="","",E579+Parameters!$B$5/24)</f>
        <v/>
      </c>
      <c r="J579" s="28" t="str">
        <f>IF(B579="","",Parameters!$B$1&amp;"-"&amp;outgoing!A579&amp;"-"&amp;outgoing!C579&amp;CHAR(10)&amp;IF(outgoing!D579="","","exp:"&amp;H579&amp;"-"&amp;HOUR(I579)&amp;":"&amp;(MINUTE(I579))&amp;CHAR(10)&amp;VLOOKUP(outgoing!B579,incoming!A$3:F$294,5,FALSE)))</f>
        <v/>
      </c>
    </row>
    <row r="580" spans="4:10" x14ac:dyDescent="0.3">
      <c r="D580" s="46"/>
      <c r="E580" s="30"/>
      <c r="F580" s="33"/>
      <c r="G580" s="26" t="str">
        <f>IF(B580="","",VLOOKUP(B580,incoming!A$3:F$294,6,FALSE))</f>
        <v/>
      </c>
      <c r="H580" s="26" t="str">
        <f t="shared" si="8"/>
        <v/>
      </c>
      <c r="I580" s="27" t="str">
        <f>IF(E580="","",E580+Parameters!$B$5/24)</f>
        <v/>
      </c>
      <c r="J580" s="28" t="str">
        <f>IF(B580="","",Parameters!$B$1&amp;"-"&amp;outgoing!A580&amp;"-"&amp;outgoing!C580&amp;CHAR(10)&amp;IF(outgoing!D580="","","exp:"&amp;H580&amp;"-"&amp;HOUR(I580)&amp;":"&amp;(MINUTE(I580))&amp;CHAR(10)&amp;VLOOKUP(outgoing!B580,incoming!A$3:F$294,5,FALSE)))</f>
        <v/>
      </c>
    </row>
    <row r="581" spans="4:10" x14ac:dyDescent="0.3">
      <c r="D581" s="46"/>
      <c r="E581" s="30"/>
      <c r="F581" s="33"/>
      <c r="G581" s="26" t="str">
        <f>IF(B581="","",VLOOKUP(B581,incoming!A$3:F$294,6,FALSE))</f>
        <v/>
      </c>
      <c r="H581" s="26" t="str">
        <f t="shared" ref="H581:H644" si="9">IF(D581="","",D581)</f>
        <v/>
      </c>
      <c r="I581" s="27" t="str">
        <f>IF(E581="","",E581+Parameters!$B$5/24)</f>
        <v/>
      </c>
      <c r="J581" s="28" t="str">
        <f>IF(B581="","",Parameters!$B$1&amp;"-"&amp;outgoing!A581&amp;"-"&amp;outgoing!C581&amp;CHAR(10)&amp;IF(outgoing!D581="","","exp:"&amp;H581&amp;"-"&amp;HOUR(I581)&amp;":"&amp;(MINUTE(I581))&amp;CHAR(10)&amp;VLOOKUP(outgoing!B581,incoming!A$3:F$294,5,FALSE)))</f>
        <v/>
      </c>
    </row>
    <row r="582" spans="4:10" x14ac:dyDescent="0.3">
      <c r="D582" s="46"/>
      <c r="E582" s="30"/>
      <c r="F582" s="33"/>
      <c r="G582" s="26" t="str">
        <f>IF(B582="","",VLOOKUP(B582,incoming!A$3:F$294,6,FALSE))</f>
        <v/>
      </c>
      <c r="H582" s="26" t="str">
        <f t="shared" si="9"/>
        <v/>
      </c>
      <c r="I582" s="27" t="str">
        <f>IF(E582="","",E582+Parameters!$B$5/24)</f>
        <v/>
      </c>
      <c r="J582" s="28" t="str">
        <f>IF(B582="","",Parameters!$B$1&amp;"-"&amp;outgoing!A582&amp;"-"&amp;outgoing!C582&amp;CHAR(10)&amp;IF(outgoing!D582="","","exp:"&amp;H582&amp;"-"&amp;HOUR(I582)&amp;":"&amp;(MINUTE(I582))&amp;CHAR(10)&amp;VLOOKUP(outgoing!B582,incoming!A$3:F$294,5,FALSE)))</f>
        <v/>
      </c>
    </row>
    <row r="583" spans="4:10" x14ac:dyDescent="0.3">
      <c r="D583" s="46"/>
      <c r="E583" s="30"/>
      <c r="F583" s="33"/>
      <c r="G583" s="26" t="str">
        <f>IF(B583="","",VLOOKUP(B583,incoming!A$3:F$294,6,FALSE))</f>
        <v/>
      </c>
      <c r="H583" s="26" t="str">
        <f t="shared" si="9"/>
        <v/>
      </c>
      <c r="I583" s="27" t="str">
        <f>IF(E583="","",E583+Parameters!$B$5/24)</f>
        <v/>
      </c>
      <c r="J583" s="28" t="str">
        <f>IF(B583="","",Parameters!$B$1&amp;"-"&amp;outgoing!A583&amp;"-"&amp;outgoing!C583&amp;CHAR(10)&amp;IF(outgoing!D583="","","exp:"&amp;H583&amp;"-"&amp;HOUR(I583)&amp;":"&amp;(MINUTE(I583))&amp;CHAR(10)&amp;VLOOKUP(outgoing!B583,incoming!A$3:F$294,5,FALSE)))</f>
        <v/>
      </c>
    </row>
    <row r="584" spans="4:10" x14ac:dyDescent="0.3">
      <c r="D584" s="46"/>
      <c r="E584" s="30"/>
      <c r="F584" s="33"/>
      <c r="G584" s="26" t="str">
        <f>IF(B584="","",VLOOKUP(B584,incoming!A$3:F$294,6,FALSE))</f>
        <v/>
      </c>
      <c r="H584" s="26" t="str">
        <f t="shared" si="9"/>
        <v/>
      </c>
      <c r="I584" s="27" t="str">
        <f>IF(E584="","",E584+Parameters!$B$5/24)</f>
        <v/>
      </c>
      <c r="J584" s="28" t="str">
        <f>IF(B584="","",Parameters!$B$1&amp;"-"&amp;outgoing!A584&amp;"-"&amp;outgoing!C584&amp;CHAR(10)&amp;IF(outgoing!D584="","","exp:"&amp;H584&amp;"-"&amp;HOUR(I584)&amp;":"&amp;(MINUTE(I584))&amp;CHAR(10)&amp;VLOOKUP(outgoing!B584,incoming!A$3:F$294,5,FALSE)))</f>
        <v/>
      </c>
    </row>
    <row r="585" spans="4:10" x14ac:dyDescent="0.3">
      <c r="D585" s="46"/>
      <c r="E585" s="30"/>
      <c r="F585" s="33"/>
      <c r="G585" s="26" t="str">
        <f>IF(B585="","",VLOOKUP(B585,incoming!A$3:F$294,6,FALSE))</f>
        <v/>
      </c>
      <c r="H585" s="26" t="str">
        <f t="shared" si="9"/>
        <v/>
      </c>
      <c r="I585" s="27" t="str">
        <f>IF(E585="","",E585+Parameters!$B$5/24)</f>
        <v/>
      </c>
      <c r="J585" s="28" t="str">
        <f>IF(B585="","",Parameters!$B$1&amp;"-"&amp;outgoing!A585&amp;"-"&amp;outgoing!C585&amp;CHAR(10)&amp;IF(outgoing!D585="","","exp:"&amp;H585&amp;"-"&amp;HOUR(I585)&amp;":"&amp;(MINUTE(I585))&amp;CHAR(10)&amp;VLOOKUP(outgoing!B585,incoming!A$3:F$294,5,FALSE)))</f>
        <v/>
      </c>
    </row>
    <row r="586" spans="4:10" x14ac:dyDescent="0.3">
      <c r="D586" s="46"/>
      <c r="E586" s="30"/>
      <c r="F586" s="33"/>
      <c r="G586" s="26" t="str">
        <f>IF(B586="","",VLOOKUP(B586,incoming!A$3:F$294,6,FALSE))</f>
        <v/>
      </c>
      <c r="H586" s="26" t="str">
        <f t="shared" si="9"/>
        <v/>
      </c>
      <c r="I586" s="27" t="str">
        <f>IF(E586="","",E586+Parameters!$B$5/24)</f>
        <v/>
      </c>
      <c r="J586" s="28" t="str">
        <f>IF(B586="","",Parameters!$B$1&amp;"-"&amp;outgoing!A586&amp;"-"&amp;outgoing!C586&amp;CHAR(10)&amp;IF(outgoing!D586="","","exp:"&amp;H586&amp;"-"&amp;HOUR(I586)&amp;":"&amp;(MINUTE(I586))&amp;CHAR(10)&amp;VLOOKUP(outgoing!B586,incoming!A$3:F$294,5,FALSE)))</f>
        <v/>
      </c>
    </row>
    <row r="587" spans="4:10" x14ac:dyDescent="0.3">
      <c r="D587" s="46"/>
      <c r="E587" s="30"/>
      <c r="F587" s="33"/>
      <c r="G587" s="26" t="str">
        <f>IF(B587="","",VLOOKUP(B587,incoming!A$3:F$294,6,FALSE))</f>
        <v/>
      </c>
      <c r="H587" s="26" t="str">
        <f t="shared" si="9"/>
        <v/>
      </c>
      <c r="I587" s="27" t="str">
        <f>IF(E587="","",E587+Parameters!$B$5/24)</f>
        <v/>
      </c>
      <c r="J587" s="28" t="str">
        <f>IF(B587="","",Parameters!$B$1&amp;"-"&amp;outgoing!A587&amp;"-"&amp;outgoing!C587&amp;CHAR(10)&amp;IF(outgoing!D587="","","exp:"&amp;H587&amp;"-"&amp;HOUR(I587)&amp;":"&amp;(MINUTE(I587))&amp;CHAR(10)&amp;VLOOKUP(outgoing!B587,incoming!A$3:F$294,5,FALSE)))</f>
        <v/>
      </c>
    </row>
    <row r="588" spans="4:10" x14ac:dyDescent="0.3">
      <c r="D588" s="46"/>
      <c r="E588" s="30"/>
      <c r="F588" s="33"/>
      <c r="G588" s="26" t="str">
        <f>IF(B588="","",VLOOKUP(B588,incoming!A$3:F$294,6,FALSE))</f>
        <v/>
      </c>
      <c r="H588" s="26" t="str">
        <f t="shared" si="9"/>
        <v/>
      </c>
      <c r="I588" s="27" t="str">
        <f>IF(E588="","",E588+Parameters!$B$5/24)</f>
        <v/>
      </c>
      <c r="J588" s="28" t="str">
        <f>IF(B588="","",Parameters!$B$1&amp;"-"&amp;outgoing!A588&amp;"-"&amp;outgoing!C588&amp;CHAR(10)&amp;IF(outgoing!D588="","","exp:"&amp;H588&amp;"-"&amp;HOUR(I588)&amp;":"&amp;(MINUTE(I588))&amp;CHAR(10)&amp;VLOOKUP(outgoing!B588,incoming!A$3:F$294,5,FALSE)))</f>
        <v/>
      </c>
    </row>
    <row r="589" spans="4:10" x14ac:dyDescent="0.3">
      <c r="D589" s="46"/>
      <c r="E589" s="30"/>
      <c r="F589" s="33"/>
      <c r="G589" s="26" t="str">
        <f>IF(B589="","",VLOOKUP(B589,incoming!A$3:F$294,6,FALSE))</f>
        <v/>
      </c>
      <c r="H589" s="26" t="str">
        <f t="shared" si="9"/>
        <v/>
      </c>
      <c r="I589" s="27" t="str">
        <f>IF(E589="","",E589+Parameters!$B$5/24)</f>
        <v/>
      </c>
      <c r="J589" s="28" t="str">
        <f>IF(B589="","",Parameters!$B$1&amp;"-"&amp;outgoing!A589&amp;"-"&amp;outgoing!C589&amp;CHAR(10)&amp;IF(outgoing!D589="","","exp:"&amp;H589&amp;"-"&amp;HOUR(I589)&amp;":"&amp;(MINUTE(I589))&amp;CHAR(10)&amp;VLOOKUP(outgoing!B589,incoming!A$3:F$294,5,FALSE)))</f>
        <v/>
      </c>
    </row>
    <row r="590" spans="4:10" x14ac:dyDescent="0.3">
      <c r="D590" s="46"/>
      <c r="E590" s="30"/>
      <c r="F590" s="33"/>
      <c r="G590" s="26" t="str">
        <f>IF(B590="","",VLOOKUP(B590,incoming!A$3:F$294,6,FALSE))</f>
        <v/>
      </c>
      <c r="H590" s="26" t="str">
        <f t="shared" si="9"/>
        <v/>
      </c>
      <c r="I590" s="27" t="str">
        <f>IF(E590="","",E590+Parameters!$B$5/24)</f>
        <v/>
      </c>
      <c r="J590" s="28" t="str">
        <f>IF(B590="","",Parameters!$B$1&amp;"-"&amp;outgoing!A590&amp;"-"&amp;outgoing!C590&amp;CHAR(10)&amp;IF(outgoing!D590="","","exp:"&amp;H590&amp;"-"&amp;HOUR(I590)&amp;":"&amp;(MINUTE(I590))&amp;CHAR(10)&amp;VLOOKUP(outgoing!B590,incoming!A$3:F$294,5,FALSE)))</f>
        <v/>
      </c>
    </row>
    <row r="591" spans="4:10" x14ac:dyDescent="0.3">
      <c r="D591" s="46"/>
      <c r="E591" s="30"/>
      <c r="F591" s="33"/>
      <c r="G591" s="26" t="str">
        <f>IF(B591="","",VLOOKUP(B591,incoming!A$3:F$294,6,FALSE))</f>
        <v/>
      </c>
      <c r="H591" s="26" t="str">
        <f t="shared" si="9"/>
        <v/>
      </c>
      <c r="I591" s="27" t="str">
        <f>IF(E591="","",E591+Parameters!$B$5/24)</f>
        <v/>
      </c>
      <c r="J591" s="28" t="str">
        <f>IF(B591="","",Parameters!$B$1&amp;"-"&amp;outgoing!A591&amp;"-"&amp;outgoing!C591&amp;CHAR(10)&amp;IF(outgoing!D591="","","exp:"&amp;H591&amp;"-"&amp;HOUR(I591)&amp;":"&amp;(MINUTE(I591))&amp;CHAR(10)&amp;VLOOKUP(outgoing!B591,incoming!A$3:F$294,5,FALSE)))</f>
        <v/>
      </c>
    </row>
    <row r="592" spans="4:10" x14ac:dyDescent="0.3">
      <c r="D592" s="46"/>
      <c r="E592" s="30"/>
      <c r="F592" s="33"/>
      <c r="G592" s="26" t="str">
        <f>IF(B592="","",VLOOKUP(B592,incoming!A$3:F$294,6,FALSE))</f>
        <v/>
      </c>
      <c r="H592" s="26" t="str">
        <f t="shared" si="9"/>
        <v/>
      </c>
      <c r="I592" s="27" t="str">
        <f>IF(E592="","",E592+Parameters!$B$5/24)</f>
        <v/>
      </c>
      <c r="J592" s="28" t="str">
        <f>IF(B592="","",Parameters!$B$1&amp;"-"&amp;outgoing!A592&amp;"-"&amp;outgoing!C592&amp;CHAR(10)&amp;IF(outgoing!D592="","","exp:"&amp;H592&amp;"-"&amp;HOUR(I592)&amp;":"&amp;(MINUTE(I592))&amp;CHAR(10)&amp;VLOOKUP(outgoing!B592,incoming!A$3:F$294,5,FALSE)))</f>
        <v/>
      </c>
    </row>
    <row r="593" spans="4:10" x14ac:dyDescent="0.3">
      <c r="D593" s="46"/>
      <c r="E593" s="30"/>
      <c r="F593" s="33"/>
      <c r="G593" s="26" t="str">
        <f>IF(B593="","",VLOOKUP(B593,incoming!A$3:F$294,6,FALSE))</f>
        <v/>
      </c>
      <c r="H593" s="26" t="str">
        <f t="shared" si="9"/>
        <v/>
      </c>
      <c r="I593" s="27" t="str">
        <f>IF(E593="","",E593+Parameters!$B$5/24)</f>
        <v/>
      </c>
      <c r="J593" s="28" t="str">
        <f>IF(B593="","",Parameters!$B$1&amp;"-"&amp;outgoing!A593&amp;"-"&amp;outgoing!C593&amp;CHAR(10)&amp;IF(outgoing!D593="","","exp:"&amp;H593&amp;"-"&amp;HOUR(I593)&amp;":"&amp;(MINUTE(I593))&amp;CHAR(10)&amp;VLOOKUP(outgoing!B593,incoming!A$3:F$294,5,FALSE)))</f>
        <v/>
      </c>
    </row>
    <row r="594" spans="4:10" x14ac:dyDescent="0.3">
      <c r="D594" s="46"/>
      <c r="E594" s="30"/>
      <c r="F594" s="33"/>
      <c r="G594" s="26" t="str">
        <f>IF(B594="","",VLOOKUP(B594,incoming!A$3:F$294,6,FALSE))</f>
        <v/>
      </c>
      <c r="H594" s="26" t="str">
        <f t="shared" si="9"/>
        <v/>
      </c>
      <c r="I594" s="27" t="str">
        <f>IF(E594="","",E594+Parameters!$B$5/24)</f>
        <v/>
      </c>
      <c r="J594" s="28" t="str">
        <f>IF(B594="","",Parameters!$B$1&amp;"-"&amp;outgoing!A594&amp;"-"&amp;outgoing!C594&amp;CHAR(10)&amp;IF(outgoing!D594="","","exp:"&amp;H594&amp;"-"&amp;HOUR(I594)&amp;":"&amp;(MINUTE(I594))&amp;CHAR(10)&amp;VLOOKUP(outgoing!B594,incoming!A$3:F$294,5,FALSE)))</f>
        <v/>
      </c>
    </row>
    <row r="595" spans="4:10" x14ac:dyDescent="0.3">
      <c r="D595" s="46"/>
      <c r="E595" s="30"/>
      <c r="F595" s="33"/>
      <c r="G595" s="26" t="str">
        <f>IF(B595="","",VLOOKUP(B595,incoming!A$3:F$294,6,FALSE))</f>
        <v/>
      </c>
      <c r="H595" s="26" t="str">
        <f t="shared" si="9"/>
        <v/>
      </c>
      <c r="I595" s="27" t="str">
        <f>IF(E595="","",E595+Parameters!$B$5/24)</f>
        <v/>
      </c>
      <c r="J595" s="28" t="str">
        <f>IF(B595="","",Parameters!$B$1&amp;"-"&amp;outgoing!A595&amp;"-"&amp;outgoing!C595&amp;CHAR(10)&amp;IF(outgoing!D595="","","exp:"&amp;H595&amp;"-"&amp;HOUR(I595)&amp;":"&amp;(MINUTE(I595))&amp;CHAR(10)&amp;VLOOKUP(outgoing!B595,incoming!A$3:F$294,5,FALSE)))</f>
        <v/>
      </c>
    </row>
    <row r="596" spans="4:10" x14ac:dyDescent="0.3">
      <c r="D596" s="46"/>
      <c r="E596" s="30"/>
      <c r="F596" s="33"/>
      <c r="G596" s="26" t="str">
        <f>IF(B596="","",VLOOKUP(B596,incoming!A$3:F$294,6,FALSE))</f>
        <v/>
      </c>
      <c r="H596" s="26" t="str">
        <f t="shared" si="9"/>
        <v/>
      </c>
      <c r="I596" s="27" t="str">
        <f>IF(E596="","",E596+Parameters!$B$5/24)</f>
        <v/>
      </c>
      <c r="J596" s="28" t="str">
        <f>IF(B596="","",Parameters!$B$1&amp;"-"&amp;outgoing!A596&amp;"-"&amp;outgoing!C596&amp;CHAR(10)&amp;IF(outgoing!D596="","","exp:"&amp;H596&amp;"-"&amp;HOUR(I596)&amp;":"&amp;(MINUTE(I596))&amp;CHAR(10)&amp;VLOOKUP(outgoing!B596,incoming!A$3:F$294,5,FALSE)))</f>
        <v/>
      </c>
    </row>
    <row r="597" spans="4:10" x14ac:dyDescent="0.3">
      <c r="D597" s="46"/>
      <c r="E597" s="30"/>
      <c r="F597" s="33"/>
      <c r="G597" s="26" t="str">
        <f>IF(B597="","",VLOOKUP(B597,incoming!A$3:F$294,6,FALSE))</f>
        <v/>
      </c>
      <c r="H597" s="26" t="str">
        <f t="shared" si="9"/>
        <v/>
      </c>
      <c r="I597" s="27" t="str">
        <f>IF(E597="","",E597+Parameters!$B$5/24)</f>
        <v/>
      </c>
      <c r="J597" s="28" t="str">
        <f>IF(B597="","",Parameters!$B$1&amp;"-"&amp;outgoing!A597&amp;"-"&amp;outgoing!C597&amp;CHAR(10)&amp;IF(outgoing!D597="","","exp:"&amp;H597&amp;"-"&amp;HOUR(I597)&amp;":"&amp;(MINUTE(I597))&amp;CHAR(10)&amp;VLOOKUP(outgoing!B597,incoming!A$3:F$294,5,FALSE)))</f>
        <v/>
      </c>
    </row>
    <row r="598" spans="4:10" x14ac:dyDescent="0.3">
      <c r="D598" s="46"/>
      <c r="E598" s="30"/>
      <c r="F598" s="33"/>
      <c r="G598" s="26" t="str">
        <f>IF(B598="","",VLOOKUP(B598,incoming!A$3:F$294,6,FALSE))</f>
        <v/>
      </c>
      <c r="H598" s="26" t="str">
        <f t="shared" si="9"/>
        <v/>
      </c>
      <c r="I598" s="27" t="str">
        <f>IF(E598="","",E598+Parameters!$B$5/24)</f>
        <v/>
      </c>
      <c r="J598" s="28" t="str">
        <f>IF(B598="","",Parameters!$B$1&amp;"-"&amp;outgoing!A598&amp;"-"&amp;outgoing!C598&amp;CHAR(10)&amp;IF(outgoing!D598="","","exp:"&amp;H598&amp;"-"&amp;HOUR(I598)&amp;":"&amp;(MINUTE(I598))&amp;CHAR(10)&amp;VLOOKUP(outgoing!B598,incoming!A$3:F$294,5,FALSE)))</f>
        <v/>
      </c>
    </row>
    <row r="599" spans="4:10" x14ac:dyDescent="0.3">
      <c r="D599" s="46"/>
      <c r="E599" s="30"/>
      <c r="F599" s="33"/>
      <c r="G599" s="26" t="str">
        <f>IF(B599="","",VLOOKUP(B599,incoming!A$3:F$294,6,FALSE))</f>
        <v/>
      </c>
      <c r="H599" s="26" t="str">
        <f t="shared" si="9"/>
        <v/>
      </c>
      <c r="I599" s="27" t="str">
        <f>IF(E599="","",E599+Parameters!$B$5/24)</f>
        <v/>
      </c>
      <c r="J599" s="28" t="str">
        <f>IF(B599="","",Parameters!$B$1&amp;"-"&amp;outgoing!A599&amp;"-"&amp;outgoing!C599&amp;CHAR(10)&amp;IF(outgoing!D599="","","exp:"&amp;H599&amp;"-"&amp;HOUR(I599)&amp;":"&amp;(MINUTE(I599))&amp;CHAR(10)&amp;VLOOKUP(outgoing!B599,incoming!A$3:F$294,5,FALSE)))</f>
        <v/>
      </c>
    </row>
    <row r="600" spans="4:10" x14ac:dyDescent="0.3">
      <c r="D600" s="46"/>
      <c r="E600" s="30"/>
      <c r="F600" s="33"/>
      <c r="G600" s="26" t="str">
        <f>IF(B600="","",VLOOKUP(B600,incoming!A$3:F$294,6,FALSE))</f>
        <v/>
      </c>
      <c r="H600" s="26" t="str">
        <f t="shared" si="9"/>
        <v/>
      </c>
      <c r="I600" s="27" t="str">
        <f>IF(E600="","",E600+Parameters!$B$5/24)</f>
        <v/>
      </c>
      <c r="J600" s="28" t="str">
        <f>IF(B600="","",Parameters!$B$1&amp;"-"&amp;outgoing!A600&amp;"-"&amp;outgoing!C600&amp;CHAR(10)&amp;IF(outgoing!D600="","","exp:"&amp;H600&amp;"-"&amp;HOUR(I600)&amp;":"&amp;(MINUTE(I600))&amp;CHAR(10)&amp;VLOOKUP(outgoing!B600,incoming!A$3:F$294,5,FALSE)))</f>
        <v/>
      </c>
    </row>
    <row r="601" spans="4:10" x14ac:dyDescent="0.3">
      <c r="D601" s="46"/>
      <c r="E601" s="30"/>
      <c r="F601" s="33"/>
      <c r="G601" s="26" t="str">
        <f>IF(B601="","",VLOOKUP(B601,incoming!A$3:F$294,6,FALSE))</f>
        <v/>
      </c>
      <c r="H601" s="26" t="str">
        <f t="shared" si="9"/>
        <v/>
      </c>
      <c r="I601" s="27" t="str">
        <f>IF(E601="","",E601+Parameters!$B$5/24)</f>
        <v/>
      </c>
      <c r="J601" s="28" t="str">
        <f>IF(B601="","",Parameters!$B$1&amp;"-"&amp;outgoing!A601&amp;"-"&amp;outgoing!C601&amp;CHAR(10)&amp;IF(outgoing!D601="","","exp:"&amp;H601&amp;"-"&amp;HOUR(I601)&amp;":"&amp;(MINUTE(I601))&amp;CHAR(10)&amp;VLOOKUP(outgoing!B601,incoming!A$3:F$294,5,FALSE)))</f>
        <v/>
      </c>
    </row>
    <row r="602" spans="4:10" x14ac:dyDescent="0.3">
      <c r="D602" s="46"/>
      <c r="E602" s="30"/>
      <c r="F602" s="33"/>
      <c r="G602" s="26" t="str">
        <f>IF(B602="","",VLOOKUP(B602,incoming!A$3:F$294,6,FALSE))</f>
        <v/>
      </c>
      <c r="H602" s="26" t="str">
        <f t="shared" si="9"/>
        <v/>
      </c>
      <c r="I602" s="27" t="str">
        <f>IF(E602="","",E602+Parameters!$B$5/24)</f>
        <v/>
      </c>
      <c r="J602" s="28" t="str">
        <f>IF(B602="","",Parameters!$B$1&amp;"-"&amp;outgoing!A602&amp;"-"&amp;outgoing!C602&amp;CHAR(10)&amp;IF(outgoing!D602="","","exp:"&amp;H602&amp;"-"&amp;HOUR(I602)&amp;":"&amp;(MINUTE(I602))&amp;CHAR(10)&amp;VLOOKUP(outgoing!B602,incoming!A$3:F$294,5,FALSE)))</f>
        <v/>
      </c>
    </row>
    <row r="603" spans="4:10" x14ac:dyDescent="0.3">
      <c r="D603" s="46"/>
      <c r="E603" s="30"/>
      <c r="F603" s="33"/>
      <c r="G603" s="26" t="str">
        <f>IF(B603="","",VLOOKUP(B603,incoming!A$3:F$294,6,FALSE))</f>
        <v/>
      </c>
      <c r="H603" s="26" t="str">
        <f t="shared" si="9"/>
        <v/>
      </c>
      <c r="I603" s="27" t="str">
        <f>IF(E603="","",E603+Parameters!$B$5/24)</f>
        <v/>
      </c>
      <c r="J603" s="28" t="str">
        <f>IF(B603="","",Parameters!$B$1&amp;"-"&amp;outgoing!A603&amp;"-"&amp;outgoing!C603&amp;CHAR(10)&amp;IF(outgoing!D603="","","exp:"&amp;H603&amp;"-"&amp;HOUR(I603)&amp;":"&amp;(MINUTE(I603))&amp;CHAR(10)&amp;VLOOKUP(outgoing!B603,incoming!A$3:F$294,5,FALSE)))</f>
        <v/>
      </c>
    </row>
    <row r="604" spans="4:10" x14ac:dyDescent="0.3">
      <c r="D604" s="46"/>
      <c r="E604" s="30"/>
      <c r="F604" s="33"/>
      <c r="G604" s="26" t="str">
        <f>IF(B604="","",VLOOKUP(B604,incoming!A$3:F$294,6,FALSE))</f>
        <v/>
      </c>
      <c r="H604" s="26" t="str">
        <f t="shared" si="9"/>
        <v/>
      </c>
      <c r="I604" s="27" t="str">
        <f>IF(E604="","",E604+Parameters!$B$5/24)</f>
        <v/>
      </c>
      <c r="J604" s="28" t="str">
        <f>IF(B604="","",Parameters!$B$1&amp;"-"&amp;outgoing!A604&amp;"-"&amp;outgoing!C604&amp;CHAR(10)&amp;IF(outgoing!D604="","","exp:"&amp;H604&amp;"-"&amp;HOUR(I604)&amp;":"&amp;(MINUTE(I604))&amp;CHAR(10)&amp;VLOOKUP(outgoing!B604,incoming!A$3:F$294,5,FALSE)))</f>
        <v/>
      </c>
    </row>
    <row r="605" spans="4:10" x14ac:dyDescent="0.3">
      <c r="D605" s="46"/>
      <c r="E605" s="30"/>
      <c r="F605" s="33"/>
      <c r="G605" s="26" t="str">
        <f>IF(B605="","",VLOOKUP(B605,incoming!A$3:F$294,6,FALSE))</f>
        <v/>
      </c>
      <c r="H605" s="26" t="str">
        <f t="shared" si="9"/>
        <v/>
      </c>
      <c r="I605" s="27" t="str">
        <f>IF(E605="","",E605+Parameters!$B$5/24)</f>
        <v/>
      </c>
      <c r="J605" s="28" t="str">
        <f>IF(B605="","",Parameters!$B$1&amp;"-"&amp;outgoing!A605&amp;"-"&amp;outgoing!C605&amp;CHAR(10)&amp;IF(outgoing!D605="","","exp:"&amp;H605&amp;"-"&amp;HOUR(I605)&amp;":"&amp;(MINUTE(I605))&amp;CHAR(10)&amp;VLOOKUP(outgoing!B605,incoming!A$3:F$294,5,FALSE)))</f>
        <v/>
      </c>
    </row>
    <row r="606" spans="4:10" x14ac:dyDescent="0.3">
      <c r="D606" s="46"/>
      <c r="E606" s="30"/>
      <c r="F606" s="33"/>
      <c r="G606" s="26" t="str">
        <f>IF(B606="","",VLOOKUP(B606,incoming!A$3:F$294,6,FALSE))</f>
        <v/>
      </c>
      <c r="H606" s="26" t="str">
        <f t="shared" si="9"/>
        <v/>
      </c>
      <c r="I606" s="27" t="str">
        <f>IF(E606="","",E606+Parameters!$B$5/24)</f>
        <v/>
      </c>
      <c r="J606" s="28" t="str">
        <f>IF(B606="","",Parameters!$B$1&amp;"-"&amp;outgoing!A606&amp;"-"&amp;outgoing!C606&amp;CHAR(10)&amp;IF(outgoing!D606="","","exp:"&amp;H606&amp;"-"&amp;HOUR(I606)&amp;":"&amp;(MINUTE(I606))&amp;CHAR(10)&amp;VLOOKUP(outgoing!B606,incoming!A$3:F$294,5,FALSE)))</f>
        <v/>
      </c>
    </row>
    <row r="607" spans="4:10" x14ac:dyDescent="0.3">
      <c r="D607" s="46"/>
      <c r="E607" s="30"/>
      <c r="F607" s="33"/>
      <c r="G607" s="26" t="str">
        <f>IF(B607="","",VLOOKUP(B607,incoming!A$3:F$294,6,FALSE))</f>
        <v/>
      </c>
      <c r="H607" s="26" t="str">
        <f t="shared" si="9"/>
        <v/>
      </c>
      <c r="I607" s="27" t="str">
        <f>IF(E607="","",E607+Parameters!$B$5/24)</f>
        <v/>
      </c>
      <c r="J607" s="28" t="str">
        <f>IF(B607="","",Parameters!$B$1&amp;"-"&amp;outgoing!A607&amp;"-"&amp;outgoing!C607&amp;CHAR(10)&amp;IF(outgoing!D607="","","exp:"&amp;H607&amp;"-"&amp;HOUR(I607)&amp;":"&amp;(MINUTE(I607))&amp;CHAR(10)&amp;VLOOKUP(outgoing!B607,incoming!A$3:F$294,5,FALSE)))</f>
        <v/>
      </c>
    </row>
    <row r="608" spans="4:10" x14ac:dyDescent="0.3">
      <c r="D608" s="46"/>
      <c r="E608" s="30"/>
      <c r="F608" s="33"/>
      <c r="G608" s="26" t="str">
        <f>IF(B608="","",VLOOKUP(B608,incoming!A$3:F$294,6,FALSE))</f>
        <v/>
      </c>
      <c r="H608" s="26" t="str">
        <f t="shared" si="9"/>
        <v/>
      </c>
      <c r="I608" s="27" t="str">
        <f>IF(E608="","",E608+Parameters!$B$5/24)</f>
        <v/>
      </c>
      <c r="J608" s="28" t="str">
        <f>IF(B608="","",Parameters!$B$1&amp;"-"&amp;outgoing!A608&amp;"-"&amp;outgoing!C608&amp;CHAR(10)&amp;IF(outgoing!D608="","","exp:"&amp;H608&amp;"-"&amp;HOUR(I608)&amp;":"&amp;(MINUTE(I608))&amp;CHAR(10)&amp;VLOOKUP(outgoing!B608,incoming!A$3:F$294,5,FALSE)))</f>
        <v/>
      </c>
    </row>
    <row r="609" spans="4:10" x14ac:dyDescent="0.3">
      <c r="D609" s="46"/>
      <c r="E609" s="30"/>
      <c r="F609" s="33"/>
      <c r="G609" s="26" t="str">
        <f>IF(B609="","",VLOOKUP(B609,incoming!A$3:F$294,6,FALSE))</f>
        <v/>
      </c>
      <c r="H609" s="26" t="str">
        <f t="shared" si="9"/>
        <v/>
      </c>
      <c r="I609" s="27" t="str">
        <f>IF(E609="","",E609+Parameters!$B$5/24)</f>
        <v/>
      </c>
      <c r="J609" s="28" t="str">
        <f>IF(B609="","",Parameters!$B$1&amp;"-"&amp;outgoing!A609&amp;"-"&amp;outgoing!C609&amp;CHAR(10)&amp;IF(outgoing!D609="","","exp:"&amp;H609&amp;"-"&amp;HOUR(I609)&amp;":"&amp;(MINUTE(I609))&amp;CHAR(10)&amp;VLOOKUP(outgoing!B609,incoming!A$3:F$294,5,FALSE)))</f>
        <v/>
      </c>
    </row>
    <row r="610" spans="4:10" x14ac:dyDescent="0.3">
      <c r="D610" s="46"/>
      <c r="E610" s="30"/>
      <c r="F610" s="33"/>
      <c r="G610" s="26" t="str">
        <f>IF(B610="","",VLOOKUP(B610,incoming!A$3:F$294,6,FALSE))</f>
        <v/>
      </c>
      <c r="H610" s="26" t="str">
        <f t="shared" si="9"/>
        <v/>
      </c>
      <c r="I610" s="27" t="str">
        <f>IF(E610="","",E610+Parameters!$B$5/24)</f>
        <v/>
      </c>
      <c r="J610" s="28" t="str">
        <f>IF(B610="","",Parameters!$B$1&amp;"-"&amp;outgoing!A610&amp;"-"&amp;outgoing!C610&amp;CHAR(10)&amp;IF(outgoing!D610="","","exp:"&amp;H610&amp;"-"&amp;HOUR(I610)&amp;":"&amp;(MINUTE(I610))&amp;CHAR(10)&amp;VLOOKUP(outgoing!B610,incoming!A$3:F$294,5,FALSE)))</f>
        <v/>
      </c>
    </row>
    <row r="611" spans="4:10" x14ac:dyDescent="0.3">
      <c r="D611" s="46"/>
      <c r="E611" s="30"/>
      <c r="F611" s="33"/>
      <c r="G611" s="26" t="str">
        <f>IF(B611="","",VLOOKUP(B611,incoming!A$3:F$294,6,FALSE))</f>
        <v/>
      </c>
      <c r="H611" s="26" t="str">
        <f t="shared" si="9"/>
        <v/>
      </c>
      <c r="I611" s="27" t="str">
        <f>IF(E611="","",E611+Parameters!$B$5/24)</f>
        <v/>
      </c>
      <c r="J611" s="28" t="str">
        <f>IF(B611="","",Parameters!$B$1&amp;"-"&amp;outgoing!A611&amp;"-"&amp;outgoing!C611&amp;CHAR(10)&amp;IF(outgoing!D611="","","exp:"&amp;H611&amp;"-"&amp;HOUR(I611)&amp;":"&amp;(MINUTE(I611))&amp;CHAR(10)&amp;VLOOKUP(outgoing!B611,incoming!A$3:F$294,5,FALSE)))</f>
        <v/>
      </c>
    </row>
    <row r="612" spans="4:10" x14ac:dyDescent="0.3">
      <c r="D612" s="46"/>
      <c r="E612" s="30"/>
      <c r="F612" s="33"/>
      <c r="G612" s="26" t="str">
        <f>IF(B612="","",VLOOKUP(B612,incoming!A$3:F$294,6,FALSE))</f>
        <v/>
      </c>
      <c r="H612" s="26" t="str">
        <f t="shared" si="9"/>
        <v/>
      </c>
      <c r="I612" s="27" t="str">
        <f>IF(E612="","",E612+Parameters!$B$5/24)</f>
        <v/>
      </c>
      <c r="J612" s="28" t="str">
        <f>IF(B612="","",Parameters!$B$1&amp;"-"&amp;outgoing!A612&amp;"-"&amp;outgoing!C612&amp;CHAR(10)&amp;IF(outgoing!D612="","","exp:"&amp;H612&amp;"-"&amp;HOUR(I612)&amp;":"&amp;(MINUTE(I612))&amp;CHAR(10)&amp;VLOOKUP(outgoing!B612,incoming!A$3:F$294,5,FALSE)))</f>
        <v/>
      </c>
    </row>
    <row r="613" spans="4:10" x14ac:dyDescent="0.3">
      <c r="D613" s="46"/>
      <c r="E613" s="30"/>
      <c r="F613" s="33"/>
      <c r="G613" s="26" t="str">
        <f>IF(B613="","",VLOOKUP(B613,incoming!A$3:F$294,6,FALSE))</f>
        <v/>
      </c>
      <c r="H613" s="26" t="str">
        <f t="shared" si="9"/>
        <v/>
      </c>
      <c r="I613" s="27" t="str">
        <f>IF(E613="","",E613+Parameters!$B$5/24)</f>
        <v/>
      </c>
      <c r="J613" s="28" t="str">
        <f>IF(B613="","",Parameters!$B$1&amp;"-"&amp;outgoing!A613&amp;"-"&amp;outgoing!C613&amp;CHAR(10)&amp;IF(outgoing!D613="","","exp:"&amp;H613&amp;"-"&amp;HOUR(I613)&amp;":"&amp;(MINUTE(I613))&amp;CHAR(10)&amp;VLOOKUP(outgoing!B613,incoming!A$3:F$294,5,FALSE)))</f>
        <v/>
      </c>
    </row>
    <row r="614" spans="4:10" x14ac:dyDescent="0.3">
      <c r="D614" s="46"/>
      <c r="E614" s="30"/>
      <c r="F614" s="33"/>
      <c r="G614" s="26" t="str">
        <f>IF(B614="","",VLOOKUP(B614,incoming!A$3:F$294,6,FALSE))</f>
        <v/>
      </c>
      <c r="H614" s="26" t="str">
        <f t="shared" si="9"/>
        <v/>
      </c>
      <c r="I614" s="27" t="str">
        <f>IF(E614="","",E614+Parameters!$B$5/24)</f>
        <v/>
      </c>
      <c r="J614" s="28" t="str">
        <f>IF(B614="","",Parameters!$B$1&amp;"-"&amp;outgoing!A614&amp;"-"&amp;outgoing!C614&amp;CHAR(10)&amp;IF(outgoing!D614="","","exp:"&amp;H614&amp;"-"&amp;HOUR(I614)&amp;":"&amp;(MINUTE(I614))&amp;CHAR(10)&amp;VLOOKUP(outgoing!B614,incoming!A$3:F$294,5,FALSE)))</f>
        <v/>
      </c>
    </row>
    <row r="615" spans="4:10" x14ac:dyDescent="0.3">
      <c r="D615" s="46"/>
      <c r="E615" s="30"/>
      <c r="F615" s="33"/>
      <c r="G615" s="26" t="str">
        <f>IF(B615="","",VLOOKUP(B615,incoming!A$3:F$294,6,FALSE))</f>
        <v/>
      </c>
      <c r="H615" s="26" t="str">
        <f t="shared" si="9"/>
        <v/>
      </c>
      <c r="I615" s="27" t="str">
        <f>IF(E615="","",E615+Parameters!$B$5/24)</f>
        <v/>
      </c>
      <c r="J615" s="28" t="str">
        <f>IF(B615="","",Parameters!$B$1&amp;"-"&amp;outgoing!A615&amp;"-"&amp;outgoing!C615&amp;CHAR(10)&amp;IF(outgoing!D615="","","exp:"&amp;H615&amp;"-"&amp;HOUR(I615)&amp;":"&amp;(MINUTE(I615))&amp;CHAR(10)&amp;VLOOKUP(outgoing!B615,incoming!A$3:F$294,5,FALSE)))</f>
        <v/>
      </c>
    </row>
    <row r="616" spans="4:10" x14ac:dyDescent="0.3">
      <c r="D616" s="46"/>
      <c r="E616" s="30"/>
      <c r="F616" s="33"/>
      <c r="G616" s="26" t="str">
        <f>IF(B616="","",VLOOKUP(B616,incoming!A$3:F$294,6,FALSE))</f>
        <v/>
      </c>
      <c r="H616" s="26" t="str">
        <f t="shared" si="9"/>
        <v/>
      </c>
      <c r="I616" s="27" t="str">
        <f>IF(E616="","",E616+Parameters!$B$5/24)</f>
        <v/>
      </c>
      <c r="J616" s="28" t="str">
        <f>IF(B616="","",Parameters!$B$1&amp;"-"&amp;outgoing!A616&amp;"-"&amp;outgoing!C616&amp;CHAR(10)&amp;IF(outgoing!D616="","","exp:"&amp;H616&amp;"-"&amp;HOUR(I616)&amp;":"&amp;(MINUTE(I616))&amp;CHAR(10)&amp;VLOOKUP(outgoing!B616,incoming!A$3:F$294,5,FALSE)))</f>
        <v/>
      </c>
    </row>
    <row r="617" spans="4:10" x14ac:dyDescent="0.3">
      <c r="D617" s="46"/>
      <c r="E617" s="30"/>
      <c r="F617" s="33"/>
      <c r="G617" s="26" t="str">
        <f>IF(B617="","",VLOOKUP(B617,incoming!A$3:F$294,6,FALSE))</f>
        <v/>
      </c>
      <c r="H617" s="26" t="str">
        <f t="shared" si="9"/>
        <v/>
      </c>
      <c r="I617" s="27" t="str">
        <f>IF(E617="","",E617+Parameters!$B$5/24)</f>
        <v/>
      </c>
      <c r="J617" s="28" t="str">
        <f>IF(B617="","",Parameters!$B$1&amp;"-"&amp;outgoing!A617&amp;"-"&amp;outgoing!C617&amp;CHAR(10)&amp;IF(outgoing!D617="","","exp:"&amp;H617&amp;"-"&amp;HOUR(I617)&amp;":"&amp;(MINUTE(I617))&amp;CHAR(10)&amp;VLOOKUP(outgoing!B617,incoming!A$3:F$294,5,FALSE)))</f>
        <v/>
      </c>
    </row>
    <row r="618" spans="4:10" x14ac:dyDescent="0.3">
      <c r="D618" s="46"/>
      <c r="E618" s="30"/>
      <c r="F618" s="33"/>
      <c r="G618" s="26" t="str">
        <f>IF(B618="","",VLOOKUP(B618,incoming!A$3:F$294,6,FALSE))</f>
        <v/>
      </c>
      <c r="H618" s="26" t="str">
        <f t="shared" si="9"/>
        <v/>
      </c>
      <c r="I618" s="27" t="str">
        <f>IF(E618="","",E618+Parameters!$B$5/24)</f>
        <v/>
      </c>
      <c r="J618" s="28" t="str">
        <f>IF(B618="","",Parameters!$B$1&amp;"-"&amp;outgoing!A618&amp;"-"&amp;outgoing!C618&amp;CHAR(10)&amp;IF(outgoing!D618="","","exp:"&amp;H618&amp;"-"&amp;HOUR(I618)&amp;":"&amp;(MINUTE(I618))&amp;CHAR(10)&amp;VLOOKUP(outgoing!B618,incoming!A$3:F$294,5,FALSE)))</f>
        <v/>
      </c>
    </row>
    <row r="619" spans="4:10" x14ac:dyDescent="0.3">
      <c r="D619" s="46"/>
      <c r="E619" s="30"/>
      <c r="F619" s="33"/>
      <c r="G619" s="26" t="str">
        <f>IF(B619="","",VLOOKUP(B619,incoming!A$3:F$294,6,FALSE))</f>
        <v/>
      </c>
      <c r="H619" s="26" t="str">
        <f t="shared" si="9"/>
        <v/>
      </c>
      <c r="I619" s="27" t="str">
        <f>IF(E619="","",E619+Parameters!$B$5/24)</f>
        <v/>
      </c>
      <c r="J619" s="28" t="str">
        <f>IF(B619="","",Parameters!$B$1&amp;"-"&amp;outgoing!A619&amp;"-"&amp;outgoing!C619&amp;CHAR(10)&amp;IF(outgoing!D619="","","exp:"&amp;H619&amp;"-"&amp;HOUR(I619)&amp;":"&amp;(MINUTE(I619))&amp;CHAR(10)&amp;VLOOKUP(outgoing!B619,incoming!A$3:F$294,5,FALSE)))</f>
        <v/>
      </c>
    </row>
    <row r="620" spans="4:10" x14ac:dyDescent="0.3">
      <c r="D620" s="46"/>
      <c r="E620" s="30"/>
      <c r="F620" s="33"/>
      <c r="G620" s="26" t="str">
        <f>IF(B620="","",VLOOKUP(B620,incoming!A$3:F$294,6,FALSE))</f>
        <v/>
      </c>
      <c r="H620" s="26" t="str">
        <f t="shared" si="9"/>
        <v/>
      </c>
      <c r="I620" s="27" t="str">
        <f>IF(E620="","",E620+Parameters!$B$5/24)</f>
        <v/>
      </c>
      <c r="J620" s="28" t="str">
        <f>IF(B620="","",Parameters!$B$1&amp;"-"&amp;outgoing!A620&amp;"-"&amp;outgoing!C620&amp;CHAR(10)&amp;IF(outgoing!D620="","","exp:"&amp;H620&amp;"-"&amp;HOUR(I620)&amp;":"&amp;(MINUTE(I620))&amp;CHAR(10)&amp;VLOOKUP(outgoing!B620,incoming!A$3:F$294,5,FALSE)))</f>
        <v/>
      </c>
    </row>
    <row r="621" spans="4:10" x14ac:dyDescent="0.3">
      <c r="D621" s="46"/>
      <c r="E621" s="30"/>
      <c r="F621" s="33"/>
      <c r="G621" s="26" t="str">
        <f>IF(B621="","",VLOOKUP(B621,incoming!A$3:F$294,6,FALSE))</f>
        <v/>
      </c>
      <c r="H621" s="26" t="str">
        <f t="shared" si="9"/>
        <v/>
      </c>
      <c r="I621" s="27" t="str">
        <f>IF(E621="","",E621+Parameters!$B$5/24)</f>
        <v/>
      </c>
      <c r="J621" s="28" t="str">
        <f>IF(B621="","",Parameters!$B$1&amp;"-"&amp;outgoing!A621&amp;"-"&amp;outgoing!C621&amp;CHAR(10)&amp;IF(outgoing!D621="","","exp:"&amp;H621&amp;"-"&amp;HOUR(I621)&amp;":"&amp;(MINUTE(I621))&amp;CHAR(10)&amp;VLOOKUP(outgoing!B621,incoming!A$3:F$294,5,FALSE)))</f>
        <v/>
      </c>
    </row>
    <row r="622" spans="4:10" x14ac:dyDescent="0.3">
      <c r="D622" s="46"/>
      <c r="E622" s="30"/>
      <c r="F622" s="33"/>
      <c r="G622" s="26" t="str">
        <f>IF(B622="","",VLOOKUP(B622,incoming!A$3:F$294,6,FALSE))</f>
        <v/>
      </c>
      <c r="H622" s="26" t="str">
        <f t="shared" si="9"/>
        <v/>
      </c>
      <c r="I622" s="27" t="str">
        <f>IF(E622="","",E622+Parameters!$B$5/24)</f>
        <v/>
      </c>
      <c r="J622" s="28" t="str">
        <f>IF(B622="","",Parameters!$B$1&amp;"-"&amp;outgoing!A622&amp;"-"&amp;outgoing!C622&amp;CHAR(10)&amp;IF(outgoing!D622="","","exp:"&amp;H622&amp;"-"&amp;HOUR(I622)&amp;":"&amp;(MINUTE(I622))&amp;CHAR(10)&amp;VLOOKUP(outgoing!B622,incoming!A$3:F$294,5,FALSE)))</f>
        <v/>
      </c>
    </row>
    <row r="623" spans="4:10" x14ac:dyDescent="0.3">
      <c r="D623" s="46"/>
      <c r="E623" s="30"/>
      <c r="F623" s="33"/>
      <c r="G623" s="26" t="str">
        <f>IF(B623="","",VLOOKUP(B623,incoming!A$3:F$294,6,FALSE))</f>
        <v/>
      </c>
      <c r="H623" s="26" t="str">
        <f t="shared" si="9"/>
        <v/>
      </c>
      <c r="I623" s="27" t="str">
        <f>IF(E623="","",E623+Parameters!$B$5/24)</f>
        <v/>
      </c>
      <c r="J623" s="28" t="str">
        <f>IF(B623="","",Parameters!$B$1&amp;"-"&amp;outgoing!A623&amp;"-"&amp;outgoing!C623&amp;CHAR(10)&amp;IF(outgoing!D623="","","exp:"&amp;H623&amp;"-"&amp;HOUR(I623)&amp;":"&amp;(MINUTE(I623))&amp;CHAR(10)&amp;VLOOKUP(outgoing!B623,incoming!A$3:F$294,5,FALSE)))</f>
        <v/>
      </c>
    </row>
    <row r="624" spans="4:10" x14ac:dyDescent="0.3">
      <c r="D624" s="46"/>
      <c r="E624" s="30"/>
      <c r="F624" s="33"/>
      <c r="G624" s="26" t="str">
        <f>IF(B624="","",VLOOKUP(B624,incoming!A$3:F$294,6,FALSE))</f>
        <v/>
      </c>
      <c r="H624" s="26" t="str">
        <f t="shared" si="9"/>
        <v/>
      </c>
      <c r="I624" s="27" t="str">
        <f>IF(E624="","",E624+Parameters!$B$5/24)</f>
        <v/>
      </c>
      <c r="J624" s="28" t="str">
        <f>IF(B624="","",Parameters!$B$1&amp;"-"&amp;outgoing!A624&amp;"-"&amp;outgoing!C624&amp;CHAR(10)&amp;IF(outgoing!D624="","","exp:"&amp;H624&amp;"-"&amp;HOUR(I624)&amp;":"&amp;(MINUTE(I624))&amp;CHAR(10)&amp;VLOOKUP(outgoing!B624,incoming!A$3:F$294,5,FALSE)))</f>
        <v/>
      </c>
    </row>
    <row r="625" spans="4:10" x14ac:dyDescent="0.3">
      <c r="D625" s="46"/>
      <c r="E625" s="30"/>
      <c r="F625" s="33"/>
      <c r="G625" s="26" t="str">
        <f>IF(B625="","",VLOOKUP(B625,incoming!A$3:F$294,6,FALSE))</f>
        <v/>
      </c>
      <c r="H625" s="26" t="str">
        <f t="shared" si="9"/>
        <v/>
      </c>
      <c r="I625" s="27" t="str">
        <f>IF(E625="","",E625+Parameters!$B$5/24)</f>
        <v/>
      </c>
      <c r="J625" s="28" t="str">
        <f>IF(B625="","",Parameters!$B$1&amp;"-"&amp;outgoing!A625&amp;"-"&amp;outgoing!C625&amp;CHAR(10)&amp;IF(outgoing!D625="","","exp:"&amp;H625&amp;"-"&amp;HOUR(I625)&amp;":"&amp;(MINUTE(I625))&amp;CHAR(10)&amp;VLOOKUP(outgoing!B625,incoming!A$3:F$294,5,FALSE)))</f>
        <v/>
      </c>
    </row>
    <row r="626" spans="4:10" x14ac:dyDescent="0.3">
      <c r="D626" s="46"/>
      <c r="E626" s="30"/>
      <c r="F626" s="33"/>
      <c r="G626" s="26" t="str">
        <f>IF(B626="","",VLOOKUP(B626,incoming!A$3:F$294,6,FALSE))</f>
        <v/>
      </c>
      <c r="H626" s="26" t="str">
        <f t="shared" si="9"/>
        <v/>
      </c>
      <c r="I626" s="27" t="str">
        <f>IF(E626="","",E626+Parameters!$B$5/24)</f>
        <v/>
      </c>
      <c r="J626" s="28" t="str">
        <f>IF(B626="","",Parameters!$B$1&amp;"-"&amp;outgoing!A626&amp;"-"&amp;outgoing!C626&amp;CHAR(10)&amp;IF(outgoing!D626="","","exp:"&amp;H626&amp;"-"&amp;HOUR(I626)&amp;":"&amp;(MINUTE(I626))&amp;CHAR(10)&amp;VLOOKUP(outgoing!B626,incoming!A$3:F$294,5,FALSE)))</f>
        <v/>
      </c>
    </row>
    <row r="627" spans="4:10" x14ac:dyDescent="0.3">
      <c r="D627" s="46"/>
      <c r="E627" s="30"/>
      <c r="F627" s="33"/>
      <c r="G627" s="26" t="str">
        <f>IF(B627="","",VLOOKUP(B627,incoming!A$3:F$294,6,FALSE))</f>
        <v/>
      </c>
      <c r="H627" s="26" t="str">
        <f t="shared" si="9"/>
        <v/>
      </c>
      <c r="I627" s="27" t="str">
        <f>IF(E627="","",E627+Parameters!$B$5/24)</f>
        <v/>
      </c>
      <c r="J627" s="28" t="str">
        <f>IF(B627="","",Parameters!$B$1&amp;"-"&amp;outgoing!A627&amp;"-"&amp;outgoing!C627&amp;CHAR(10)&amp;IF(outgoing!D627="","","exp:"&amp;H627&amp;"-"&amp;HOUR(I627)&amp;":"&amp;(MINUTE(I627))&amp;CHAR(10)&amp;VLOOKUP(outgoing!B627,incoming!A$3:F$294,5,FALSE)))</f>
        <v/>
      </c>
    </row>
    <row r="628" spans="4:10" x14ac:dyDescent="0.3">
      <c r="D628" s="46"/>
      <c r="E628" s="30"/>
      <c r="F628" s="33"/>
      <c r="G628" s="26" t="str">
        <f>IF(B628="","",VLOOKUP(B628,incoming!A$3:F$294,6,FALSE))</f>
        <v/>
      </c>
      <c r="H628" s="26" t="str">
        <f t="shared" si="9"/>
        <v/>
      </c>
      <c r="I628" s="27" t="str">
        <f>IF(E628="","",E628+Parameters!$B$5/24)</f>
        <v/>
      </c>
      <c r="J628" s="28" t="str">
        <f>IF(B628="","",Parameters!$B$1&amp;"-"&amp;outgoing!A628&amp;"-"&amp;outgoing!C628&amp;CHAR(10)&amp;IF(outgoing!D628="","","exp:"&amp;H628&amp;"-"&amp;HOUR(I628)&amp;":"&amp;(MINUTE(I628))&amp;CHAR(10)&amp;VLOOKUP(outgoing!B628,incoming!A$3:F$294,5,FALSE)))</f>
        <v/>
      </c>
    </row>
    <row r="629" spans="4:10" x14ac:dyDescent="0.3">
      <c r="D629" s="46"/>
      <c r="E629" s="30"/>
      <c r="F629" s="33"/>
      <c r="G629" s="26" t="str">
        <f>IF(B629="","",VLOOKUP(B629,incoming!A$3:F$294,6,FALSE))</f>
        <v/>
      </c>
      <c r="H629" s="26" t="str">
        <f t="shared" si="9"/>
        <v/>
      </c>
      <c r="I629" s="27" t="str">
        <f>IF(E629="","",E629+Parameters!$B$5/24)</f>
        <v/>
      </c>
      <c r="J629" s="28" t="str">
        <f>IF(B629="","",Parameters!$B$1&amp;"-"&amp;outgoing!A629&amp;"-"&amp;outgoing!C629&amp;CHAR(10)&amp;IF(outgoing!D629="","","exp:"&amp;H629&amp;"-"&amp;HOUR(I629)&amp;":"&amp;(MINUTE(I629))&amp;CHAR(10)&amp;VLOOKUP(outgoing!B629,incoming!A$3:F$294,5,FALSE)))</f>
        <v/>
      </c>
    </row>
    <row r="630" spans="4:10" x14ac:dyDescent="0.3">
      <c r="D630" s="46"/>
      <c r="E630" s="30"/>
      <c r="F630" s="33"/>
      <c r="G630" s="26" t="str">
        <f>IF(B630="","",VLOOKUP(B630,incoming!A$3:F$294,6,FALSE))</f>
        <v/>
      </c>
      <c r="H630" s="26" t="str">
        <f t="shared" si="9"/>
        <v/>
      </c>
      <c r="I630" s="27" t="str">
        <f>IF(E630="","",E630+Parameters!$B$5/24)</f>
        <v/>
      </c>
      <c r="J630" s="28" t="str">
        <f>IF(B630="","",Parameters!$B$1&amp;"-"&amp;outgoing!A630&amp;"-"&amp;outgoing!C630&amp;CHAR(10)&amp;IF(outgoing!D630="","","exp:"&amp;H630&amp;"-"&amp;HOUR(I630)&amp;":"&amp;(MINUTE(I630))&amp;CHAR(10)&amp;VLOOKUP(outgoing!B630,incoming!A$3:F$294,5,FALSE)))</f>
        <v/>
      </c>
    </row>
    <row r="631" spans="4:10" x14ac:dyDescent="0.3">
      <c r="D631" s="46"/>
      <c r="E631" s="30"/>
      <c r="F631" s="33"/>
      <c r="G631" s="26" t="str">
        <f>IF(B631="","",VLOOKUP(B631,incoming!A$3:F$294,6,FALSE))</f>
        <v/>
      </c>
      <c r="H631" s="26" t="str">
        <f t="shared" si="9"/>
        <v/>
      </c>
      <c r="I631" s="27" t="str">
        <f>IF(E631="","",E631+Parameters!$B$5/24)</f>
        <v/>
      </c>
      <c r="J631" s="28" t="str">
        <f>IF(B631="","",Parameters!$B$1&amp;"-"&amp;outgoing!A631&amp;"-"&amp;outgoing!C631&amp;CHAR(10)&amp;IF(outgoing!D631="","","exp:"&amp;H631&amp;"-"&amp;HOUR(I631)&amp;":"&amp;(MINUTE(I631))&amp;CHAR(10)&amp;VLOOKUP(outgoing!B631,incoming!A$3:F$294,5,FALSE)))</f>
        <v/>
      </c>
    </row>
    <row r="632" spans="4:10" x14ac:dyDescent="0.3">
      <c r="D632" s="46"/>
      <c r="E632" s="30"/>
      <c r="F632" s="33"/>
      <c r="G632" s="26" t="str">
        <f>IF(B632="","",VLOOKUP(B632,incoming!A$3:F$294,6,FALSE))</f>
        <v/>
      </c>
      <c r="H632" s="26" t="str">
        <f t="shared" si="9"/>
        <v/>
      </c>
      <c r="I632" s="27" t="str">
        <f>IF(E632="","",E632+Parameters!$B$5/24)</f>
        <v/>
      </c>
      <c r="J632" s="28" t="str">
        <f>IF(B632="","",Parameters!$B$1&amp;"-"&amp;outgoing!A632&amp;"-"&amp;outgoing!C632&amp;CHAR(10)&amp;IF(outgoing!D632="","","exp:"&amp;H632&amp;"-"&amp;HOUR(I632)&amp;":"&amp;(MINUTE(I632))&amp;CHAR(10)&amp;VLOOKUP(outgoing!B632,incoming!A$3:F$294,5,FALSE)))</f>
        <v/>
      </c>
    </row>
    <row r="633" spans="4:10" x14ac:dyDescent="0.3">
      <c r="D633" s="46"/>
      <c r="E633" s="30"/>
      <c r="F633" s="33"/>
      <c r="G633" s="26" t="str">
        <f>IF(B633="","",VLOOKUP(B633,incoming!A$3:F$294,6,FALSE))</f>
        <v/>
      </c>
      <c r="H633" s="26" t="str">
        <f t="shared" si="9"/>
        <v/>
      </c>
      <c r="I633" s="27" t="str">
        <f>IF(E633="","",E633+Parameters!$B$5/24)</f>
        <v/>
      </c>
      <c r="J633" s="28" t="str">
        <f>IF(B633="","",Parameters!$B$1&amp;"-"&amp;outgoing!A633&amp;"-"&amp;outgoing!C633&amp;CHAR(10)&amp;IF(outgoing!D633="","","exp:"&amp;H633&amp;"-"&amp;HOUR(I633)&amp;":"&amp;(MINUTE(I633))&amp;CHAR(10)&amp;VLOOKUP(outgoing!B633,incoming!A$3:F$294,5,FALSE)))</f>
        <v/>
      </c>
    </row>
    <row r="634" spans="4:10" x14ac:dyDescent="0.3">
      <c r="D634" s="46"/>
      <c r="E634" s="30"/>
      <c r="F634" s="33"/>
      <c r="G634" s="26" t="str">
        <f>IF(B634="","",VLOOKUP(B634,incoming!A$3:F$294,6,FALSE))</f>
        <v/>
      </c>
      <c r="H634" s="26" t="str">
        <f t="shared" si="9"/>
        <v/>
      </c>
      <c r="I634" s="27" t="str">
        <f>IF(E634="","",E634+Parameters!$B$5/24)</f>
        <v/>
      </c>
      <c r="J634" s="28" t="str">
        <f>IF(B634="","",Parameters!$B$1&amp;"-"&amp;outgoing!A634&amp;"-"&amp;outgoing!C634&amp;CHAR(10)&amp;IF(outgoing!D634="","","exp:"&amp;H634&amp;"-"&amp;HOUR(I634)&amp;":"&amp;(MINUTE(I634))&amp;CHAR(10)&amp;VLOOKUP(outgoing!B634,incoming!A$3:F$294,5,FALSE)))</f>
        <v/>
      </c>
    </row>
    <row r="635" spans="4:10" x14ac:dyDescent="0.3">
      <c r="D635" s="46"/>
      <c r="E635" s="30"/>
      <c r="F635" s="33"/>
      <c r="G635" s="26" t="str">
        <f>IF(B635="","",VLOOKUP(B635,incoming!A$3:F$294,6,FALSE))</f>
        <v/>
      </c>
      <c r="H635" s="26" t="str">
        <f t="shared" si="9"/>
        <v/>
      </c>
      <c r="I635" s="27" t="str">
        <f>IF(E635="","",E635+Parameters!$B$5/24)</f>
        <v/>
      </c>
      <c r="J635" s="28" t="str">
        <f>IF(B635="","",Parameters!$B$1&amp;"-"&amp;outgoing!A635&amp;"-"&amp;outgoing!C635&amp;CHAR(10)&amp;IF(outgoing!D635="","","exp:"&amp;H635&amp;"-"&amp;HOUR(I635)&amp;":"&amp;(MINUTE(I635))&amp;CHAR(10)&amp;VLOOKUP(outgoing!B635,incoming!A$3:F$294,5,FALSE)))</f>
        <v/>
      </c>
    </row>
    <row r="636" spans="4:10" x14ac:dyDescent="0.3">
      <c r="D636" s="46"/>
      <c r="E636" s="30"/>
      <c r="F636" s="33"/>
      <c r="G636" s="26" t="str">
        <f>IF(B636="","",VLOOKUP(B636,incoming!A$3:F$294,6,FALSE))</f>
        <v/>
      </c>
      <c r="H636" s="26" t="str">
        <f t="shared" si="9"/>
        <v/>
      </c>
      <c r="I636" s="27" t="str">
        <f>IF(E636="","",E636+Parameters!$B$5/24)</f>
        <v/>
      </c>
      <c r="J636" s="28" t="str">
        <f>IF(B636="","",Parameters!$B$1&amp;"-"&amp;outgoing!A636&amp;"-"&amp;outgoing!C636&amp;CHAR(10)&amp;IF(outgoing!D636="","","exp:"&amp;H636&amp;"-"&amp;HOUR(I636)&amp;":"&amp;(MINUTE(I636))&amp;CHAR(10)&amp;VLOOKUP(outgoing!B636,incoming!A$3:F$294,5,FALSE)))</f>
        <v/>
      </c>
    </row>
    <row r="637" spans="4:10" x14ac:dyDescent="0.3">
      <c r="D637" s="46"/>
      <c r="E637" s="30"/>
      <c r="F637" s="33"/>
      <c r="G637" s="26" t="str">
        <f>IF(B637="","",VLOOKUP(B637,incoming!A$3:F$294,6,FALSE))</f>
        <v/>
      </c>
      <c r="H637" s="26" t="str">
        <f t="shared" si="9"/>
        <v/>
      </c>
      <c r="I637" s="27" t="str">
        <f>IF(E637="","",E637+Parameters!$B$5/24)</f>
        <v/>
      </c>
      <c r="J637" s="28" t="str">
        <f>IF(B637="","",Parameters!$B$1&amp;"-"&amp;outgoing!A637&amp;"-"&amp;outgoing!C637&amp;CHAR(10)&amp;IF(outgoing!D637="","","exp:"&amp;H637&amp;"-"&amp;HOUR(I637)&amp;":"&amp;(MINUTE(I637))&amp;CHAR(10)&amp;VLOOKUP(outgoing!B637,incoming!A$3:F$294,5,FALSE)))</f>
        <v/>
      </c>
    </row>
    <row r="638" spans="4:10" x14ac:dyDescent="0.3">
      <c r="D638" s="46"/>
      <c r="E638" s="30"/>
      <c r="F638" s="33"/>
      <c r="G638" s="26" t="str">
        <f>IF(B638="","",VLOOKUP(B638,incoming!A$3:F$294,6,FALSE))</f>
        <v/>
      </c>
      <c r="H638" s="26" t="str">
        <f t="shared" si="9"/>
        <v/>
      </c>
      <c r="I638" s="27" t="str">
        <f>IF(E638="","",E638+Parameters!$B$5/24)</f>
        <v/>
      </c>
      <c r="J638" s="28" t="str">
        <f>IF(B638="","",Parameters!$B$1&amp;"-"&amp;outgoing!A638&amp;"-"&amp;outgoing!C638&amp;CHAR(10)&amp;IF(outgoing!D638="","","exp:"&amp;H638&amp;"-"&amp;HOUR(I638)&amp;":"&amp;(MINUTE(I638))&amp;CHAR(10)&amp;VLOOKUP(outgoing!B638,incoming!A$3:F$294,5,FALSE)))</f>
        <v/>
      </c>
    </row>
    <row r="639" spans="4:10" x14ac:dyDescent="0.3">
      <c r="D639" s="46"/>
      <c r="E639" s="30"/>
      <c r="F639" s="33"/>
      <c r="G639" s="26" t="str">
        <f>IF(B639="","",VLOOKUP(B639,incoming!A$3:F$294,6,FALSE))</f>
        <v/>
      </c>
      <c r="H639" s="26" t="str">
        <f t="shared" si="9"/>
        <v/>
      </c>
      <c r="I639" s="27" t="str">
        <f>IF(E639="","",E639+Parameters!$B$5/24)</f>
        <v/>
      </c>
      <c r="J639" s="28" t="str">
        <f>IF(B639="","",Parameters!$B$1&amp;"-"&amp;outgoing!A639&amp;"-"&amp;outgoing!C639&amp;CHAR(10)&amp;IF(outgoing!D639="","","exp:"&amp;H639&amp;"-"&amp;HOUR(I639)&amp;":"&amp;(MINUTE(I639))&amp;CHAR(10)&amp;VLOOKUP(outgoing!B639,incoming!A$3:F$294,5,FALSE)))</f>
        <v/>
      </c>
    </row>
    <row r="640" spans="4:10" x14ac:dyDescent="0.3">
      <c r="D640" s="46"/>
      <c r="E640" s="30"/>
      <c r="F640" s="33"/>
      <c r="G640" s="26" t="str">
        <f>IF(B640="","",VLOOKUP(B640,incoming!A$3:F$294,6,FALSE))</f>
        <v/>
      </c>
      <c r="H640" s="26" t="str">
        <f t="shared" si="9"/>
        <v/>
      </c>
      <c r="I640" s="27" t="str">
        <f>IF(E640="","",E640+Parameters!$B$5/24)</f>
        <v/>
      </c>
      <c r="J640" s="28" t="str">
        <f>IF(B640="","",Parameters!$B$1&amp;"-"&amp;outgoing!A640&amp;"-"&amp;outgoing!C640&amp;CHAR(10)&amp;IF(outgoing!D640="","","exp:"&amp;H640&amp;"-"&amp;HOUR(I640)&amp;":"&amp;(MINUTE(I640))&amp;CHAR(10)&amp;VLOOKUP(outgoing!B640,incoming!A$3:F$294,5,FALSE)))</f>
        <v/>
      </c>
    </row>
    <row r="641" spans="4:10" x14ac:dyDescent="0.3">
      <c r="D641" s="46"/>
      <c r="E641" s="30"/>
      <c r="F641" s="33"/>
      <c r="G641" s="26" t="str">
        <f>IF(B641="","",VLOOKUP(B641,incoming!A$3:F$294,6,FALSE))</f>
        <v/>
      </c>
      <c r="H641" s="26" t="str">
        <f t="shared" si="9"/>
        <v/>
      </c>
      <c r="I641" s="27" t="str">
        <f>IF(E641="","",E641+Parameters!$B$5/24)</f>
        <v/>
      </c>
      <c r="J641" s="28" t="str">
        <f>IF(B641="","",Parameters!$B$1&amp;"-"&amp;outgoing!A641&amp;"-"&amp;outgoing!C641&amp;CHAR(10)&amp;IF(outgoing!D641="","","exp:"&amp;H641&amp;"-"&amp;HOUR(I641)&amp;":"&amp;(MINUTE(I641))&amp;CHAR(10)&amp;VLOOKUP(outgoing!B641,incoming!A$3:F$294,5,FALSE)))</f>
        <v/>
      </c>
    </row>
    <row r="642" spans="4:10" x14ac:dyDescent="0.3">
      <c r="D642" s="46"/>
      <c r="E642" s="30"/>
      <c r="F642" s="33"/>
      <c r="G642" s="26" t="str">
        <f>IF(B642="","",VLOOKUP(B642,incoming!A$3:F$294,6,FALSE))</f>
        <v/>
      </c>
      <c r="H642" s="26" t="str">
        <f t="shared" si="9"/>
        <v/>
      </c>
      <c r="I642" s="27" t="str">
        <f>IF(E642="","",E642+Parameters!$B$5/24)</f>
        <v/>
      </c>
      <c r="J642" s="28" t="str">
        <f>IF(B642="","",Parameters!$B$1&amp;"-"&amp;outgoing!A642&amp;"-"&amp;outgoing!C642&amp;CHAR(10)&amp;IF(outgoing!D642="","","exp:"&amp;H642&amp;"-"&amp;HOUR(I642)&amp;":"&amp;(MINUTE(I642))&amp;CHAR(10)&amp;VLOOKUP(outgoing!B642,incoming!A$3:F$294,5,FALSE)))</f>
        <v/>
      </c>
    </row>
    <row r="643" spans="4:10" x14ac:dyDescent="0.3">
      <c r="D643" s="46"/>
      <c r="E643" s="30"/>
      <c r="F643" s="33"/>
      <c r="G643" s="26" t="str">
        <f>IF(B643="","",VLOOKUP(B643,incoming!A$3:F$294,6,FALSE))</f>
        <v/>
      </c>
      <c r="H643" s="26" t="str">
        <f t="shared" si="9"/>
        <v/>
      </c>
      <c r="I643" s="27" t="str">
        <f>IF(E643="","",E643+Parameters!$B$5/24)</f>
        <v/>
      </c>
      <c r="J643" s="28" t="str">
        <f>IF(B643="","",Parameters!$B$1&amp;"-"&amp;outgoing!A643&amp;"-"&amp;outgoing!C643&amp;CHAR(10)&amp;IF(outgoing!D643="","","exp:"&amp;H643&amp;"-"&amp;HOUR(I643)&amp;":"&amp;(MINUTE(I643))&amp;CHAR(10)&amp;VLOOKUP(outgoing!B643,incoming!A$3:F$294,5,FALSE)))</f>
        <v/>
      </c>
    </row>
    <row r="644" spans="4:10" x14ac:dyDescent="0.3">
      <c r="D644" s="46"/>
      <c r="E644" s="30"/>
      <c r="F644" s="33"/>
      <c r="G644" s="26" t="str">
        <f>IF(B644="","",VLOOKUP(B644,incoming!A$3:F$294,6,FALSE))</f>
        <v/>
      </c>
      <c r="H644" s="26" t="str">
        <f t="shared" si="9"/>
        <v/>
      </c>
      <c r="I644" s="27" t="str">
        <f>IF(E644="","",E644+Parameters!$B$5/24)</f>
        <v/>
      </c>
      <c r="J644" s="28" t="str">
        <f>IF(B644="","",Parameters!$B$1&amp;"-"&amp;outgoing!A644&amp;"-"&amp;outgoing!C644&amp;CHAR(10)&amp;IF(outgoing!D644="","","exp:"&amp;H644&amp;"-"&amp;HOUR(I644)&amp;":"&amp;(MINUTE(I644))&amp;CHAR(10)&amp;VLOOKUP(outgoing!B644,incoming!A$3:F$294,5,FALSE)))</f>
        <v/>
      </c>
    </row>
    <row r="645" spans="4:10" x14ac:dyDescent="0.3">
      <c r="D645" s="46"/>
      <c r="E645" s="30"/>
      <c r="F645" s="33"/>
      <c r="G645" s="26" t="str">
        <f>IF(B645="","",VLOOKUP(B645,incoming!A$3:F$294,6,FALSE))</f>
        <v/>
      </c>
      <c r="H645" s="26" t="str">
        <f t="shared" ref="H645:H708" si="10">IF(D645="","",D645)</f>
        <v/>
      </c>
      <c r="I645" s="27" t="str">
        <f>IF(E645="","",E645+Parameters!$B$5/24)</f>
        <v/>
      </c>
      <c r="J645" s="28" t="str">
        <f>IF(B645="","",Parameters!$B$1&amp;"-"&amp;outgoing!A645&amp;"-"&amp;outgoing!C645&amp;CHAR(10)&amp;IF(outgoing!D645="","","exp:"&amp;H645&amp;"-"&amp;HOUR(I645)&amp;":"&amp;(MINUTE(I645))&amp;CHAR(10)&amp;VLOOKUP(outgoing!B645,incoming!A$3:F$294,5,FALSE)))</f>
        <v/>
      </c>
    </row>
    <row r="646" spans="4:10" x14ac:dyDescent="0.3">
      <c r="D646" s="46"/>
      <c r="E646" s="30"/>
      <c r="F646" s="33"/>
      <c r="G646" s="26" t="str">
        <f>IF(B646="","",VLOOKUP(B646,incoming!A$3:F$294,6,FALSE))</f>
        <v/>
      </c>
      <c r="H646" s="26" t="str">
        <f t="shared" si="10"/>
        <v/>
      </c>
      <c r="I646" s="27" t="str">
        <f>IF(E646="","",E646+Parameters!$B$5/24)</f>
        <v/>
      </c>
      <c r="J646" s="28" t="str">
        <f>IF(B646="","",Parameters!$B$1&amp;"-"&amp;outgoing!A646&amp;"-"&amp;outgoing!C646&amp;CHAR(10)&amp;IF(outgoing!D646="","","exp:"&amp;H646&amp;"-"&amp;HOUR(I646)&amp;":"&amp;(MINUTE(I646))&amp;CHAR(10)&amp;VLOOKUP(outgoing!B646,incoming!A$3:F$294,5,FALSE)))</f>
        <v/>
      </c>
    </row>
    <row r="647" spans="4:10" x14ac:dyDescent="0.3">
      <c r="D647" s="46"/>
      <c r="E647" s="30"/>
      <c r="F647" s="33"/>
      <c r="G647" s="26" t="str">
        <f>IF(B647="","",VLOOKUP(B647,incoming!A$3:F$294,6,FALSE))</f>
        <v/>
      </c>
      <c r="H647" s="26" t="str">
        <f t="shared" si="10"/>
        <v/>
      </c>
      <c r="I647" s="27" t="str">
        <f>IF(E647="","",E647+Parameters!$B$5/24)</f>
        <v/>
      </c>
      <c r="J647" s="28" t="str">
        <f>IF(B647="","",Parameters!$B$1&amp;"-"&amp;outgoing!A647&amp;"-"&amp;outgoing!C647&amp;CHAR(10)&amp;IF(outgoing!D647="","","exp:"&amp;H647&amp;"-"&amp;HOUR(I647)&amp;":"&amp;(MINUTE(I647))&amp;CHAR(10)&amp;VLOOKUP(outgoing!B647,incoming!A$3:F$294,5,FALSE)))</f>
        <v/>
      </c>
    </row>
    <row r="648" spans="4:10" x14ac:dyDescent="0.3">
      <c r="D648" s="46"/>
      <c r="E648" s="30"/>
      <c r="F648" s="33"/>
      <c r="G648" s="26" t="str">
        <f>IF(B648="","",VLOOKUP(B648,incoming!A$3:F$294,6,FALSE))</f>
        <v/>
      </c>
      <c r="H648" s="26" t="str">
        <f t="shared" si="10"/>
        <v/>
      </c>
      <c r="I648" s="27" t="str">
        <f>IF(E648="","",E648+Parameters!$B$5/24)</f>
        <v/>
      </c>
      <c r="J648" s="28" t="str">
        <f>IF(B648="","",Parameters!$B$1&amp;"-"&amp;outgoing!A648&amp;"-"&amp;outgoing!C648&amp;CHAR(10)&amp;IF(outgoing!D648="","","exp:"&amp;H648&amp;"-"&amp;HOUR(I648)&amp;":"&amp;(MINUTE(I648))&amp;CHAR(10)&amp;VLOOKUP(outgoing!B648,incoming!A$3:F$294,5,FALSE)))</f>
        <v/>
      </c>
    </row>
    <row r="649" spans="4:10" x14ac:dyDescent="0.3">
      <c r="D649" s="46"/>
      <c r="E649" s="30"/>
      <c r="F649" s="33"/>
      <c r="G649" s="26" t="str">
        <f>IF(B649="","",VLOOKUP(B649,incoming!A$3:F$294,6,FALSE))</f>
        <v/>
      </c>
      <c r="H649" s="26" t="str">
        <f t="shared" si="10"/>
        <v/>
      </c>
      <c r="I649" s="27" t="str">
        <f>IF(E649="","",E649+Parameters!$B$5/24)</f>
        <v/>
      </c>
      <c r="J649" s="28" t="str">
        <f>IF(B649="","",Parameters!$B$1&amp;"-"&amp;outgoing!A649&amp;"-"&amp;outgoing!C649&amp;CHAR(10)&amp;IF(outgoing!D649="","","exp:"&amp;H649&amp;"-"&amp;HOUR(I649)&amp;":"&amp;(MINUTE(I649))&amp;CHAR(10)&amp;VLOOKUP(outgoing!B649,incoming!A$3:F$294,5,FALSE)))</f>
        <v/>
      </c>
    </row>
    <row r="650" spans="4:10" x14ac:dyDescent="0.3">
      <c r="D650" s="46"/>
      <c r="E650" s="30"/>
      <c r="F650" s="33"/>
      <c r="G650" s="26" t="str">
        <f>IF(B650="","",VLOOKUP(B650,incoming!A$3:F$294,6,FALSE))</f>
        <v/>
      </c>
      <c r="H650" s="26" t="str">
        <f t="shared" si="10"/>
        <v/>
      </c>
      <c r="I650" s="27" t="str">
        <f>IF(E650="","",E650+Parameters!$B$5/24)</f>
        <v/>
      </c>
      <c r="J650" s="28" t="str">
        <f>IF(B650="","",Parameters!$B$1&amp;"-"&amp;outgoing!A650&amp;"-"&amp;outgoing!C650&amp;CHAR(10)&amp;IF(outgoing!D650="","","exp:"&amp;H650&amp;"-"&amp;HOUR(I650)&amp;":"&amp;(MINUTE(I650))&amp;CHAR(10)&amp;VLOOKUP(outgoing!B650,incoming!A$3:F$294,5,FALSE)))</f>
        <v/>
      </c>
    </row>
    <row r="651" spans="4:10" x14ac:dyDescent="0.3">
      <c r="D651" s="46"/>
      <c r="E651" s="30"/>
      <c r="F651" s="33"/>
      <c r="G651" s="26" t="str">
        <f>IF(B651="","",VLOOKUP(B651,incoming!A$3:F$294,6,FALSE))</f>
        <v/>
      </c>
      <c r="H651" s="26" t="str">
        <f t="shared" si="10"/>
        <v/>
      </c>
      <c r="I651" s="27" t="str">
        <f>IF(E651="","",E651+Parameters!$B$5/24)</f>
        <v/>
      </c>
      <c r="J651" s="28" t="str">
        <f>IF(B651="","",Parameters!$B$1&amp;"-"&amp;outgoing!A651&amp;"-"&amp;outgoing!C651&amp;CHAR(10)&amp;IF(outgoing!D651="","","exp:"&amp;H651&amp;"-"&amp;HOUR(I651)&amp;":"&amp;(MINUTE(I651))&amp;CHAR(10)&amp;VLOOKUP(outgoing!B651,incoming!A$3:F$294,5,FALSE)))</f>
        <v/>
      </c>
    </row>
    <row r="652" spans="4:10" x14ac:dyDescent="0.3">
      <c r="D652" s="46"/>
      <c r="E652" s="30"/>
      <c r="F652" s="33"/>
      <c r="G652" s="26" t="str">
        <f>IF(B652="","",VLOOKUP(B652,incoming!A$3:F$294,6,FALSE))</f>
        <v/>
      </c>
      <c r="H652" s="26" t="str">
        <f t="shared" si="10"/>
        <v/>
      </c>
      <c r="I652" s="27" t="str">
        <f>IF(E652="","",E652+Parameters!$B$5/24)</f>
        <v/>
      </c>
      <c r="J652" s="28" t="str">
        <f>IF(B652="","",Parameters!$B$1&amp;"-"&amp;outgoing!A652&amp;"-"&amp;outgoing!C652&amp;CHAR(10)&amp;IF(outgoing!D652="","","exp:"&amp;H652&amp;"-"&amp;HOUR(I652)&amp;":"&amp;(MINUTE(I652))&amp;CHAR(10)&amp;VLOOKUP(outgoing!B652,incoming!A$3:F$294,5,FALSE)))</f>
        <v/>
      </c>
    </row>
    <row r="653" spans="4:10" x14ac:dyDescent="0.3">
      <c r="D653" s="46"/>
      <c r="E653" s="30"/>
      <c r="F653" s="33"/>
      <c r="G653" s="26" t="str">
        <f>IF(B653="","",VLOOKUP(B653,incoming!A$3:F$294,6,FALSE))</f>
        <v/>
      </c>
      <c r="H653" s="26" t="str">
        <f t="shared" si="10"/>
        <v/>
      </c>
      <c r="I653" s="27" t="str">
        <f>IF(E653="","",E653+Parameters!$B$5/24)</f>
        <v/>
      </c>
      <c r="J653" s="28" t="str">
        <f>IF(B653="","",Parameters!$B$1&amp;"-"&amp;outgoing!A653&amp;"-"&amp;outgoing!C653&amp;CHAR(10)&amp;IF(outgoing!D653="","","exp:"&amp;H653&amp;"-"&amp;HOUR(I653)&amp;":"&amp;(MINUTE(I653))&amp;CHAR(10)&amp;VLOOKUP(outgoing!B653,incoming!A$3:F$294,5,FALSE)))</f>
        <v/>
      </c>
    </row>
    <row r="654" spans="4:10" x14ac:dyDescent="0.3">
      <c r="D654" s="46"/>
      <c r="E654" s="30"/>
      <c r="F654" s="33"/>
      <c r="G654" s="26" t="str">
        <f>IF(B654="","",VLOOKUP(B654,incoming!A$3:F$294,6,FALSE))</f>
        <v/>
      </c>
      <c r="H654" s="26" t="str">
        <f t="shared" si="10"/>
        <v/>
      </c>
      <c r="I654" s="27" t="str">
        <f>IF(E654="","",E654+Parameters!$B$5/24)</f>
        <v/>
      </c>
      <c r="J654" s="28" t="str">
        <f>IF(B654="","",Parameters!$B$1&amp;"-"&amp;outgoing!A654&amp;"-"&amp;outgoing!C654&amp;CHAR(10)&amp;IF(outgoing!D654="","","exp:"&amp;H654&amp;"-"&amp;HOUR(I654)&amp;":"&amp;(MINUTE(I654))&amp;CHAR(10)&amp;VLOOKUP(outgoing!B654,incoming!A$3:F$294,5,FALSE)))</f>
        <v/>
      </c>
    </row>
    <row r="655" spans="4:10" x14ac:dyDescent="0.3">
      <c r="D655" s="46"/>
      <c r="E655" s="30"/>
      <c r="F655" s="33"/>
      <c r="G655" s="26" t="str">
        <f>IF(B655="","",VLOOKUP(B655,incoming!A$3:F$294,6,FALSE))</f>
        <v/>
      </c>
      <c r="H655" s="26" t="str">
        <f t="shared" si="10"/>
        <v/>
      </c>
      <c r="I655" s="27" t="str">
        <f>IF(E655="","",E655+Parameters!$B$5/24)</f>
        <v/>
      </c>
      <c r="J655" s="28" t="str">
        <f>IF(B655="","",Parameters!$B$1&amp;"-"&amp;outgoing!A655&amp;"-"&amp;outgoing!C655&amp;CHAR(10)&amp;IF(outgoing!D655="","","exp:"&amp;H655&amp;"-"&amp;HOUR(I655)&amp;":"&amp;(MINUTE(I655))&amp;CHAR(10)&amp;VLOOKUP(outgoing!B655,incoming!A$3:F$294,5,FALSE)))</f>
        <v/>
      </c>
    </row>
    <row r="656" spans="4:10" x14ac:dyDescent="0.3">
      <c r="D656" s="46"/>
      <c r="E656" s="30"/>
      <c r="F656" s="33"/>
      <c r="G656" s="26" t="str">
        <f>IF(B656="","",VLOOKUP(B656,incoming!A$3:F$294,6,FALSE))</f>
        <v/>
      </c>
      <c r="H656" s="26" t="str">
        <f t="shared" si="10"/>
        <v/>
      </c>
      <c r="I656" s="27" t="str">
        <f>IF(E656="","",E656+Parameters!$B$5/24)</f>
        <v/>
      </c>
      <c r="J656" s="28" t="str">
        <f>IF(B656="","",Parameters!$B$1&amp;"-"&amp;outgoing!A656&amp;"-"&amp;outgoing!C656&amp;CHAR(10)&amp;IF(outgoing!D656="","","exp:"&amp;H656&amp;"-"&amp;HOUR(I656)&amp;":"&amp;(MINUTE(I656))&amp;CHAR(10)&amp;VLOOKUP(outgoing!B656,incoming!A$3:F$294,5,FALSE)))</f>
        <v/>
      </c>
    </row>
    <row r="657" spans="4:10" x14ac:dyDescent="0.3">
      <c r="D657" s="46"/>
      <c r="E657" s="30"/>
      <c r="F657" s="33"/>
      <c r="G657" s="26" t="str">
        <f>IF(B657="","",VLOOKUP(B657,incoming!A$3:F$294,6,FALSE))</f>
        <v/>
      </c>
      <c r="H657" s="26" t="str">
        <f t="shared" si="10"/>
        <v/>
      </c>
      <c r="I657" s="27" t="str">
        <f>IF(E657="","",E657+Parameters!$B$5/24)</f>
        <v/>
      </c>
      <c r="J657" s="28" t="str">
        <f>IF(B657="","",Parameters!$B$1&amp;"-"&amp;outgoing!A657&amp;"-"&amp;outgoing!C657&amp;CHAR(10)&amp;IF(outgoing!D657="","","exp:"&amp;H657&amp;"-"&amp;HOUR(I657)&amp;":"&amp;(MINUTE(I657))&amp;CHAR(10)&amp;VLOOKUP(outgoing!B657,incoming!A$3:F$294,5,FALSE)))</f>
        <v/>
      </c>
    </row>
    <row r="658" spans="4:10" x14ac:dyDescent="0.3">
      <c r="D658" s="46"/>
      <c r="E658" s="30"/>
      <c r="F658" s="33"/>
      <c r="G658" s="26" t="str">
        <f>IF(B658="","",VLOOKUP(B658,incoming!A$3:F$294,6,FALSE))</f>
        <v/>
      </c>
      <c r="H658" s="26" t="str">
        <f t="shared" si="10"/>
        <v/>
      </c>
      <c r="I658" s="27" t="str">
        <f>IF(E658="","",E658+Parameters!$B$5/24)</f>
        <v/>
      </c>
      <c r="J658" s="28" t="str">
        <f>IF(B658="","",Parameters!$B$1&amp;"-"&amp;outgoing!A658&amp;"-"&amp;outgoing!C658&amp;CHAR(10)&amp;IF(outgoing!D658="","","exp:"&amp;H658&amp;"-"&amp;HOUR(I658)&amp;":"&amp;(MINUTE(I658))&amp;CHAR(10)&amp;VLOOKUP(outgoing!B658,incoming!A$3:F$294,5,FALSE)))</f>
        <v/>
      </c>
    </row>
    <row r="659" spans="4:10" x14ac:dyDescent="0.3">
      <c r="D659" s="46"/>
      <c r="E659" s="30"/>
      <c r="F659" s="33"/>
      <c r="G659" s="26" t="str">
        <f>IF(B659="","",VLOOKUP(B659,incoming!A$3:F$294,6,FALSE))</f>
        <v/>
      </c>
      <c r="H659" s="26" t="str">
        <f t="shared" si="10"/>
        <v/>
      </c>
      <c r="I659" s="27" t="str">
        <f>IF(E659="","",E659+Parameters!$B$5/24)</f>
        <v/>
      </c>
      <c r="J659" s="28" t="str">
        <f>IF(B659="","",Parameters!$B$1&amp;"-"&amp;outgoing!A659&amp;"-"&amp;outgoing!C659&amp;CHAR(10)&amp;IF(outgoing!D659="","","exp:"&amp;H659&amp;"-"&amp;HOUR(I659)&amp;":"&amp;(MINUTE(I659))&amp;CHAR(10)&amp;VLOOKUP(outgoing!B659,incoming!A$3:F$294,5,FALSE)))</f>
        <v/>
      </c>
    </row>
    <row r="660" spans="4:10" x14ac:dyDescent="0.3">
      <c r="D660" s="46"/>
      <c r="E660" s="30"/>
      <c r="F660" s="33"/>
      <c r="G660" s="26" t="str">
        <f>IF(B660="","",VLOOKUP(B660,incoming!A$3:F$294,6,FALSE))</f>
        <v/>
      </c>
      <c r="H660" s="26" t="str">
        <f t="shared" si="10"/>
        <v/>
      </c>
      <c r="I660" s="27" t="str">
        <f>IF(E660="","",E660+Parameters!$B$5/24)</f>
        <v/>
      </c>
      <c r="J660" s="28" t="str">
        <f>IF(B660="","",Parameters!$B$1&amp;"-"&amp;outgoing!A660&amp;"-"&amp;outgoing!C660&amp;CHAR(10)&amp;IF(outgoing!D660="","","exp:"&amp;H660&amp;"-"&amp;HOUR(I660)&amp;":"&amp;(MINUTE(I660))&amp;CHAR(10)&amp;VLOOKUP(outgoing!B660,incoming!A$3:F$294,5,FALSE)))</f>
        <v/>
      </c>
    </row>
    <row r="661" spans="4:10" x14ac:dyDescent="0.3">
      <c r="D661" s="46"/>
      <c r="E661" s="30"/>
      <c r="F661" s="33"/>
      <c r="G661" s="26" t="str">
        <f>IF(B661="","",VLOOKUP(B661,incoming!A$3:F$294,6,FALSE))</f>
        <v/>
      </c>
      <c r="H661" s="26" t="str">
        <f t="shared" si="10"/>
        <v/>
      </c>
      <c r="I661" s="27" t="str">
        <f>IF(E661="","",E661+Parameters!$B$5/24)</f>
        <v/>
      </c>
      <c r="J661" s="28" t="str">
        <f>IF(B661="","",Parameters!$B$1&amp;"-"&amp;outgoing!A661&amp;"-"&amp;outgoing!C661&amp;CHAR(10)&amp;IF(outgoing!D661="","","exp:"&amp;H661&amp;"-"&amp;HOUR(I661)&amp;":"&amp;(MINUTE(I661))&amp;CHAR(10)&amp;VLOOKUP(outgoing!B661,incoming!A$3:F$294,5,FALSE)))</f>
        <v/>
      </c>
    </row>
    <row r="662" spans="4:10" x14ac:dyDescent="0.3">
      <c r="D662" s="46"/>
      <c r="E662" s="30"/>
      <c r="F662" s="33"/>
      <c r="G662" s="26" t="str">
        <f>IF(B662="","",VLOOKUP(B662,incoming!A$3:F$294,6,FALSE))</f>
        <v/>
      </c>
      <c r="H662" s="26" t="str">
        <f t="shared" si="10"/>
        <v/>
      </c>
      <c r="I662" s="27" t="str">
        <f>IF(E662="","",E662+Parameters!$B$5/24)</f>
        <v/>
      </c>
      <c r="J662" s="28" t="str">
        <f>IF(B662="","",Parameters!$B$1&amp;"-"&amp;outgoing!A662&amp;"-"&amp;outgoing!C662&amp;CHAR(10)&amp;IF(outgoing!D662="","","exp:"&amp;H662&amp;"-"&amp;HOUR(I662)&amp;":"&amp;(MINUTE(I662))&amp;CHAR(10)&amp;VLOOKUP(outgoing!B662,incoming!A$3:F$294,5,FALSE)))</f>
        <v/>
      </c>
    </row>
    <row r="663" spans="4:10" x14ac:dyDescent="0.3">
      <c r="D663" s="46"/>
      <c r="E663" s="30"/>
      <c r="F663" s="33"/>
      <c r="G663" s="26" t="str">
        <f>IF(B663="","",VLOOKUP(B663,incoming!A$3:F$294,6,FALSE))</f>
        <v/>
      </c>
      <c r="H663" s="26" t="str">
        <f t="shared" si="10"/>
        <v/>
      </c>
      <c r="I663" s="27" t="str">
        <f>IF(E663="","",E663+Parameters!$B$5/24)</f>
        <v/>
      </c>
      <c r="J663" s="28" t="str">
        <f>IF(B663="","",Parameters!$B$1&amp;"-"&amp;outgoing!A663&amp;"-"&amp;outgoing!C663&amp;CHAR(10)&amp;IF(outgoing!D663="","","exp:"&amp;H663&amp;"-"&amp;HOUR(I663)&amp;":"&amp;(MINUTE(I663))&amp;CHAR(10)&amp;VLOOKUP(outgoing!B663,incoming!A$3:F$294,5,FALSE)))</f>
        <v/>
      </c>
    </row>
    <row r="664" spans="4:10" x14ac:dyDescent="0.3">
      <c r="D664" s="46"/>
      <c r="E664" s="30"/>
      <c r="F664" s="33"/>
      <c r="G664" s="26" t="str">
        <f>IF(B664="","",VLOOKUP(B664,incoming!A$3:F$294,6,FALSE))</f>
        <v/>
      </c>
      <c r="H664" s="26" t="str">
        <f t="shared" si="10"/>
        <v/>
      </c>
      <c r="I664" s="27" t="str">
        <f>IF(E664="","",E664+Parameters!$B$5/24)</f>
        <v/>
      </c>
      <c r="J664" s="28" t="str">
        <f>IF(B664="","",Parameters!$B$1&amp;"-"&amp;outgoing!A664&amp;"-"&amp;outgoing!C664&amp;CHAR(10)&amp;IF(outgoing!D664="","","exp:"&amp;H664&amp;"-"&amp;HOUR(I664)&amp;":"&amp;(MINUTE(I664))&amp;CHAR(10)&amp;VLOOKUP(outgoing!B664,incoming!A$3:F$294,5,FALSE)))</f>
        <v/>
      </c>
    </row>
    <row r="665" spans="4:10" x14ac:dyDescent="0.3">
      <c r="D665" s="46"/>
      <c r="E665" s="30"/>
      <c r="F665" s="33"/>
      <c r="G665" s="26" t="str">
        <f>IF(B665="","",VLOOKUP(B665,incoming!A$3:F$294,6,FALSE))</f>
        <v/>
      </c>
      <c r="H665" s="26" t="str">
        <f t="shared" si="10"/>
        <v/>
      </c>
      <c r="I665" s="27" t="str">
        <f>IF(E665="","",E665+Parameters!$B$5/24)</f>
        <v/>
      </c>
      <c r="J665" s="28" t="str">
        <f>IF(B665="","",Parameters!$B$1&amp;"-"&amp;outgoing!A665&amp;"-"&amp;outgoing!C665&amp;CHAR(10)&amp;IF(outgoing!D665="","","exp:"&amp;H665&amp;"-"&amp;HOUR(I665)&amp;":"&amp;(MINUTE(I665))&amp;CHAR(10)&amp;VLOOKUP(outgoing!B665,incoming!A$3:F$294,5,FALSE)))</f>
        <v/>
      </c>
    </row>
    <row r="666" spans="4:10" x14ac:dyDescent="0.3">
      <c r="D666" s="46"/>
      <c r="E666" s="30"/>
      <c r="F666" s="33"/>
      <c r="G666" s="26" t="str">
        <f>IF(B666="","",VLOOKUP(B666,incoming!A$3:F$294,6,FALSE))</f>
        <v/>
      </c>
      <c r="H666" s="26" t="str">
        <f t="shared" si="10"/>
        <v/>
      </c>
      <c r="I666" s="27" t="str">
        <f>IF(E666="","",E666+Parameters!$B$5/24)</f>
        <v/>
      </c>
      <c r="J666" s="28" t="str">
        <f>IF(B666="","",Parameters!$B$1&amp;"-"&amp;outgoing!A666&amp;"-"&amp;outgoing!C666&amp;CHAR(10)&amp;IF(outgoing!D666="","","exp:"&amp;H666&amp;"-"&amp;HOUR(I666)&amp;":"&amp;(MINUTE(I666))&amp;CHAR(10)&amp;VLOOKUP(outgoing!B666,incoming!A$3:F$294,5,FALSE)))</f>
        <v/>
      </c>
    </row>
    <row r="667" spans="4:10" x14ac:dyDescent="0.3">
      <c r="D667" s="46"/>
      <c r="E667" s="30"/>
      <c r="F667" s="33"/>
      <c r="G667" s="26" t="str">
        <f>IF(B667="","",VLOOKUP(B667,incoming!A$3:F$294,6,FALSE))</f>
        <v/>
      </c>
      <c r="H667" s="26" t="str">
        <f t="shared" si="10"/>
        <v/>
      </c>
      <c r="I667" s="27" t="str">
        <f>IF(E667="","",E667+Parameters!$B$5/24)</f>
        <v/>
      </c>
      <c r="J667" s="28" t="str">
        <f>IF(B667="","",Parameters!$B$1&amp;"-"&amp;outgoing!A667&amp;"-"&amp;outgoing!C667&amp;CHAR(10)&amp;IF(outgoing!D667="","","exp:"&amp;H667&amp;"-"&amp;HOUR(I667)&amp;":"&amp;(MINUTE(I667))&amp;CHAR(10)&amp;VLOOKUP(outgoing!B667,incoming!A$3:F$294,5,FALSE)))</f>
        <v/>
      </c>
    </row>
    <row r="668" spans="4:10" x14ac:dyDescent="0.3">
      <c r="D668" s="46"/>
      <c r="E668" s="30"/>
      <c r="F668" s="33"/>
      <c r="G668" s="26" t="str">
        <f>IF(B668="","",VLOOKUP(B668,incoming!A$3:F$294,6,FALSE))</f>
        <v/>
      </c>
      <c r="H668" s="26" t="str">
        <f t="shared" si="10"/>
        <v/>
      </c>
      <c r="I668" s="27" t="str">
        <f>IF(E668="","",E668+Parameters!$B$5/24)</f>
        <v/>
      </c>
      <c r="J668" s="28" t="str">
        <f>IF(B668="","",Parameters!$B$1&amp;"-"&amp;outgoing!A668&amp;"-"&amp;outgoing!C668&amp;CHAR(10)&amp;IF(outgoing!D668="","","exp:"&amp;H668&amp;"-"&amp;HOUR(I668)&amp;":"&amp;(MINUTE(I668))&amp;CHAR(10)&amp;VLOOKUP(outgoing!B668,incoming!A$3:F$294,5,FALSE)))</f>
        <v/>
      </c>
    </row>
    <row r="669" spans="4:10" x14ac:dyDescent="0.3">
      <c r="D669" s="46"/>
      <c r="E669" s="30"/>
      <c r="F669" s="33"/>
      <c r="G669" s="26" t="str">
        <f>IF(B669="","",VLOOKUP(B669,incoming!A$3:F$294,6,FALSE))</f>
        <v/>
      </c>
      <c r="H669" s="26" t="str">
        <f t="shared" si="10"/>
        <v/>
      </c>
      <c r="I669" s="27" t="str">
        <f>IF(E669="","",E669+Parameters!$B$5/24)</f>
        <v/>
      </c>
      <c r="J669" s="28" t="str">
        <f>IF(B669="","",Parameters!$B$1&amp;"-"&amp;outgoing!A669&amp;"-"&amp;outgoing!C669&amp;CHAR(10)&amp;IF(outgoing!D669="","","exp:"&amp;H669&amp;"-"&amp;HOUR(I669)&amp;":"&amp;(MINUTE(I669))&amp;CHAR(10)&amp;VLOOKUP(outgoing!B669,incoming!A$3:F$294,5,FALSE)))</f>
        <v/>
      </c>
    </row>
    <row r="670" spans="4:10" x14ac:dyDescent="0.3">
      <c r="D670" s="46"/>
      <c r="E670" s="30"/>
      <c r="F670" s="33"/>
      <c r="G670" s="26" t="str">
        <f>IF(B670="","",VLOOKUP(B670,incoming!A$3:F$294,6,FALSE))</f>
        <v/>
      </c>
      <c r="H670" s="26" t="str">
        <f t="shared" si="10"/>
        <v/>
      </c>
      <c r="I670" s="27" t="str">
        <f>IF(E670="","",E670+Parameters!$B$5/24)</f>
        <v/>
      </c>
      <c r="J670" s="28" t="str">
        <f>IF(B670="","",Parameters!$B$1&amp;"-"&amp;outgoing!A670&amp;"-"&amp;outgoing!C670&amp;CHAR(10)&amp;IF(outgoing!D670="","","exp:"&amp;H670&amp;"-"&amp;HOUR(I670)&amp;":"&amp;(MINUTE(I670))&amp;CHAR(10)&amp;VLOOKUP(outgoing!B670,incoming!A$3:F$294,5,FALSE)))</f>
        <v/>
      </c>
    </row>
    <row r="671" spans="4:10" x14ac:dyDescent="0.3">
      <c r="D671" s="46"/>
      <c r="E671" s="30"/>
      <c r="F671" s="33"/>
      <c r="G671" s="26" t="str">
        <f>IF(B671="","",VLOOKUP(B671,incoming!A$3:F$294,6,FALSE))</f>
        <v/>
      </c>
      <c r="H671" s="26" t="str">
        <f t="shared" si="10"/>
        <v/>
      </c>
      <c r="I671" s="27" t="str">
        <f>IF(E671="","",E671+Parameters!$B$5/24)</f>
        <v/>
      </c>
      <c r="J671" s="28" t="str">
        <f>IF(B671="","",Parameters!$B$1&amp;"-"&amp;outgoing!A671&amp;"-"&amp;outgoing!C671&amp;CHAR(10)&amp;IF(outgoing!D671="","","exp:"&amp;H671&amp;"-"&amp;HOUR(I671)&amp;":"&amp;(MINUTE(I671))&amp;CHAR(10)&amp;VLOOKUP(outgoing!B671,incoming!A$3:F$294,5,FALSE)))</f>
        <v/>
      </c>
    </row>
    <row r="672" spans="4:10" x14ac:dyDescent="0.3">
      <c r="D672" s="46"/>
      <c r="E672" s="30"/>
      <c r="F672" s="33"/>
      <c r="G672" s="26" t="str">
        <f>IF(B672="","",VLOOKUP(B672,incoming!A$3:F$294,6,FALSE))</f>
        <v/>
      </c>
      <c r="H672" s="26" t="str">
        <f t="shared" si="10"/>
        <v/>
      </c>
      <c r="I672" s="27" t="str">
        <f>IF(E672="","",E672+Parameters!$B$5/24)</f>
        <v/>
      </c>
      <c r="J672" s="28" t="str">
        <f>IF(B672="","",Parameters!$B$1&amp;"-"&amp;outgoing!A672&amp;"-"&amp;outgoing!C672&amp;CHAR(10)&amp;IF(outgoing!D672="","","exp:"&amp;H672&amp;"-"&amp;HOUR(I672)&amp;":"&amp;(MINUTE(I672))&amp;CHAR(10)&amp;VLOOKUP(outgoing!B672,incoming!A$3:F$294,5,FALSE)))</f>
        <v/>
      </c>
    </row>
    <row r="673" spans="4:10" x14ac:dyDescent="0.3">
      <c r="D673" s="46"/>
      <c r="E673" s="30"/>
      <c r="F673" s="33"/>
      <c r="G673" s="26" t="str">
        <f>IF(B673="","",VLOOKUP(B673,incoming!A$3:F$294,6,FALSE))</f>
        <v/>
      </c>
      <c r="H673" s="26" t="str">
        <f t="shared" si="10"/>
        <v/>
      </c>
      <c r="I673" s="27" t="str">
        <f>IF(E673="","",E673+Parameters!$B$5/24)</f>
        <v/>
      </c>
      <c r="J673" s="28" t="str">
        <f>IF(B673="","",Parameters!$B$1&amp;"-"&amp;outgoing!A673&amp;"-"&amp;outgoing!C673&amp;CHAR(10)&amp;IF(outgoing!D673="","","exp:"&amp;H673&amp;"-"&amp;HOUR(I673)&amp;":"&amp;(MINUTE(I673))&amp;CHAR(10)&amp;VLOOKUP(outgoing!B673,incoming!A$3:F$294,5,FALSE)))</f>
        <v/>
      </c>
    </row>
    <row r="674" spans="4:10" x14ac:dyDescent="0.3">
      <c r="D674" s="46"/>
      <c r="E674" s="30"/>
      <c r="F674" s="33"/>
      <c r="G674" s="26" t="str">
        <f>IF(B674="","",VLOOKUP(B674,incoming!A$3:F$294,6,FALSE))</f>
        <v/>
      </c>
      <c r="H674" s="26" t="str">
        <f t="shared" si="10"/>
        <v/>
      </c>
      <c r="I674" s="27" t="str">
        <f>IF(E674="","",E674+Parameters!$B$5/24)</f>
        <v/>
      </c>
      <c r="J674" s="28" t="str">
        <f>IF(B674="","",Parameters!$B$1&amp;"-"&amp;outgoing!A674&amp;"-"&amp;outgoing!C674&amp;CHAR(10)&amp;IF(outgoing!D674="","","exp:"&amp;H674&amp;"-"&amp;HOUR(I674)&amp;":"&amp;(MINUTE(I674))&amp;CHAR(10)&amp;VLOOKUP(outgoing!B674,incoming!A$3:F$294,5,FALSE)))</f>
        <v/>
      </c>
    </row>
    <row r="675" spans="4:10" x14ac:dyDescent="0.3">
      <c r="D675" s="46"/>
      <c r="E675" s="30"/>
      <c r="F675" s="33"/>
      <c r="G675" s="26" t="str">
        <f>IF(B675="","",VLOOKUP(B675,incoming!A$3:F$294,6,FALSE))</f>
        <v/>
      </c>
      <c r="H675" s="26" t="str">
        <f t="shared" si="10"/>
        <v/>
      </c>
      <c r="I675" s="27" t="str">
        <f>IF(E675="","",E675+Parameters!$B$5/24)</f>
        <v/>
      </c>
      <c r="J675" s="28" t="str">
        <f>IF(B675="","",Parameters!$B$1&amp;"-"&amp;outgoing!A675&amp;"-"&amp;outgoing!C675&amp;CHAR(10)&amp;IF(outgoing!D675="","","exp:"&amp;H675&amp;"-"&amp;HOUR(I675)&amp;":"&amp;(MINUTE(I675))&amp;CHAR(10)&amp;VLOOKUP(outgoing!B675,incoming!A$3:F$294,5,FALSE)))</f>
        <v/>
      </c>
    </row>
    <row r="676" spans="4:10" x14ac:dyDescent="0.3">
      <c r="D676" s="46"/>
      <c r="E676" s="30"/>
      <c r="F676" s="33"/>
      <c r="G676" s="26" t="str">
        <f>IF(B676="","",VLOOKUP(B676,incoming!A$3:F$294,6,FALSE))</f>
        <v/>
      </c>
      <c r="H676" s="26" t="str">
        <f t="shared" si="10"/>
        <v/>
      </c>
      <c r="I676" s="27" t="str">
        <f>IF(E676="","",E676+Parameters!$B$5/24)</f>
        <v/>
      </c>
      <c r="J676" s="28" t="str">
        <f>IF(B676="","",Parameters!$B$1&amp;"-"&amp;outgoing!A676&amp;"-"&amp;outgoing!C676&amp;CHAR(10)&amp;IF(outgoing!D676="","","exp:"&amp;H676&amp;"-"&amp;HOUR(I676)&amp;":"&amp;(MINUTE(I676))&amp;CHAR(10)&amp;VLOOKUP(outgoing!B676,incoming!A$3:F$294,5,FALSE)))</f>
        <v/>
      </c>
    </row>
    <row r="677" spans="4:10" x14ac:dyDescent="0.3">
      <c r="D677" s="46"/>
      <c r="E677" s="30"/>
      <c r="F677" s="33"/>
      <c r="G677" s="26" t="str">
        <f>IF(B677="","",VLOOKUP(B677,incoming!A$3:F$294,6,FALSE))</f>
        <v/>
      </c>
      <c r="H677" s="26" t="str">
        <f t="shared" si="10"/>
        <v/>
      </c>
      <c r="I677" s="27" t="str">
        <f>IF(E677="","",E677+Parameters!$B$5/24)</f>
        <v/>
      </c>
      <c r="J677" s="28" t="str">
        <f>IF(B677="","",Parameters!$B$1&amp;"-"&amp;outgoing!A677&amp;"-"&amp;outgoing!C677&amp;CHAR(10)&amp;IF(outgoing!D677="","","exp:"&amp;H677&amp;"-"&amp;HOUR(I677)&amp;":"&amp;(MINUTE(I677))&amp;CHAR(10)&amp;VLOOKUP(outgoing!B677,incoming!A$3:F$294,5,FALSE)))</f>
        <v/>
      </c>
    </row>
    <row r="678" spans="4:10" x14ac:dyDescent="0.3">
      <c r="D678" s="46"/>
      <c r="E678" s="30"/>
      <c r="F678" s="33"/>
      <c r="G678" s="26" t="str">
        <f>IF(B678="","",VLOOKUP(B678,incoming!A$3:F$294,6,FALSE))</f>
        <v/>
      </c>
      <c r="H678" s="26" t="str">
        <f t="shared" si="10"/>
        <v/>
      </c>
      <c r="I678" s="27" t="str">
        <f>IF(E678="","",E678+Parameters!$B$5/24)</f>
        <v/>
      </c>
      <c r="J678" s="28" t="str">
        <f>IF(B678="","",Parameters!$B$1&amp;"-"&amp;outgoing!A678&amp;"-"&amp;outgoing!C678&amp;CHAR(10)&amp;IF(outgoing!D678="","","exp:"&amp;H678&amp;"-"&amp;HOUR(I678)&amp;":"&amp;(MINUTE(I678))&amp;CHAR(10)&amp;VLOOKUP(outgoing!B678,incoming!A$3:F$294,5,FALSE)))</f>
        <v/>
      </c>
    </row>
    <row r="679" spans="4:10" x14ac:dyDescent="0.3">
      <c r="D679" s="46"/>
      <c r="E679" s="30"/>
      <c r="F679" s="33"/>
      <c r="G679" s="26" t="str">
        <f>IF(B679="","",VLOOKUP(B679,incoming!A$3:F$294,6,FALSE))</f>
        <v/>
      </c>
      <c r="H679" s="26" t="str">
        <f t="shared" si="10"/>
        <v/>
      </c>
      <c r="I679" s="27" t="str">
        <f>IF(E679="","",E679+Parameters!$B$5/24)</f>
        <v/>
      </c>
      <c r="J679" s="28" t="str">
        <f>IF(B679="","",Parameters!$B$1&amp;"-"&amp;outgoing!A679&amp;"-"&amp;outgoing!C679&amp;CHAR(10)&amp;IF(outgoing!D679="","","exp:"&amp;H679&amp;"-"&amp;HOUR(I679)&amp;":"&amp;(MINUTE(I679))&amp;CHAR(10)&amp;VLOOKUP(outgoing!B679,incoming!A$3:F$294,5,FALSE)))</f>
        <v/>
      </c>
    </row>
    <row r="680" spans="4:10" x14ac:dyDescent="0.3">
      <c r="D680" s="46"/>
      <c r="E680" s="30"/>
      <c r="F680" s="33"/>
      <c r="G680" s="26" t="str">
        <f>IF(B680="","",VLOOKUP(B680,incoming!A$3:F$294,6,FALSE))</f>
        <v/>
      </c>
      <c r="H680" s="26" t="str">
        <f t="shared" si="10"/>
        <v/>
      </c>
      <c r="I680" s="27" t="str">
        <f>IF(E680="","",E680+Parameters!$B$5/24)</f>
        <v/>
      </c>
      <c r="J680" s="28" t="str">
        <f>IF(B680="","",Parameters!$B$1&amp;"-"&amp;outgoing!A680&amp;"-"&amp;outgoing!C680&amp;CHAR(10)&amp;IF(outgoing!D680="","","exp:"&amp;H680&amp;"-"&amp;HOUR(I680)&amp;":"&amp;(MINUTE(I680))&amp;CHAR(10)&amp;VLOOKUP(outgoing!B680,incoming!A$3:F$294,5,FALSE)))</f>
        <v/>
      </c>
    </row>
    <row r="681" spans="4:10" x14ac:dyDescent="0.3">
      <c r="D681" s="46"/>
      <c r="E681" s="30"/>
      <c r="F681" s="33"/>
      <c r="G681" s="26" t="str">
        <f>IF(B681="","",VLOOKUP(B681,incoming!A$3:F$294,6,FALSE))</f>
        <v/>
      </c>
      <c r="H681" s="26" t="str">
        <f t="shared" si="10"/>
        <v/>
      </c>
      <c r="I681" s="27" t="str">
        <f>IF(E681="","",E681+Parameters!$B$5/24)</f>
        <v/>
      </c>
      <c r="J681" s="28" t="str">
        <f>IF(B681="","",Parameters!$B$1&amp;"-"&amp;outgoing!A681&amp;"-"&amp;outgoing!C681&amp;CHAR(10)&amp;IF(outgoing!D681="","","exp:"&amp;H681&amp;"-"&amp;HOUR(I681)&amp;":"&amp;(MINUTE(I681))&amp;CHAR(10)&amp;VLOOKUP(outgoing!B681,incoming!A$3:F$294,5,FALSE)))</f>
        <v/>
      </c>
    </row>
    <row r="682" spans="4:10" x14ac:dyDescent="0.3">
      <c r="D682" s="46"/>
      <c r="E682" s="30"/>
      <c r="F682" s="33"/>
      <c r="G682" s="26" t="str">
        <f>IF(B682="","",VLOOKUP(B682,incoming!A$3:F$294,6,FALSE))</f>
        <v/>
      </c>
      <c r="H682" s="26" t="str">
        <f t="shared" si="10"/>
        <v/>
      </c>
      <c r="I682" s="27" t="str">
        <f>IF(E682="","",E682+Parameters!$B$5/24)</f>
        <v/>
      </c>
      <c r="J682" s="28" t="str">
        <f>IF(B682="","",Parameters!$B$1&amp;"-"&amp;outgoing!A682&amp;"-"&amp;outgoing!C682&amp;CHAR(10)&amp;IF(outgoing!D682="","","exp:"&amp;H682&amp;"-"&amp;HOUR(I682)&amp;":"&amp;(MINUTE(I682))&amp;CHAR(10)&amp;VLOOKUP(outgoing!B682,incoming!A$3:F$294,5,FALSE)))</f>
        <v/>
      </c>
    </row>
    <row r="683" spans="4:10" x14ac:dyDescent="0.3">
      <c r="D683" s="46"/>
      <c r="E683" s="30"/>
      <c r="F683" s="33"/>
      <c r="G683" s="26" t="str">
        <f>IF(B683="","",VLOOKUP(B683,incoming!A$3:F$294,6,FALSE))</f>
        <v/>
      </c>
      <c r="H683" s="26" t="str">
        <f t="shared" si="10"/>
        <v/>
      </c>
      <c r="I683" s="27" t="str">
        <f>IF(E683="","",E683+Parameters!$B$5/24)</f>
        <v/>
      </c>
      <c r="J683" s="28" t="str">
        <f>IF(B683="","",Parameters!$B$1&amp;"-"&amp;outgoing!A683&amp;"-"&amp;outgoing!C683&amp;CHAR(10)&amp;IF(outgoing!D683="","","exp:"&amp;H683&amp;"-"&amp;HOUR(I683)&amp;":"&amp;(MINUTE(I683))&amp;CHAR(10)&amp;VLOOKUP(outgoing!B683,incoming!A$3:F$294,5,FALSE)))</f>
        <v/>
      </c>
    </row>
    <row r="684" spans="4:10" x14ac:dyDescent="0.3">
      <c r="D684" s="46"/>
      <c r="E684" s="30"/>
      <c r="F684" s="33"/>
      <c r="G684" s="26" t="str">
        <f>IF(B684="","",VLOOKUP(B684,incoming!A$3:F$294,6,FALSE))</f>
        <v/>
      </c>
      <c r="H684" s="26" t="str">
        <f t="shared" si="10"/>
        <v/>
      </c>
      <c r="I684" s="27" t="str">
        <f>IF(E684="","",E684+Parameters!$B$5/24)</f>
        <v/>
      </c>
      <c r="J684" s="28" t="str">
        <f>IF(B684="","",Parameters!$B$1&amp;"-"&amp;outgoing!A684&amp;"-"&amp;outgoing!C684&amp;CHAR(10)&amp;IF(outgoing!D684="","","exp:"&amp;H684&amp;"-"&amp;HOUR(I684)&amp;":"&amp;(MINUTE(I684))&amp;CHAR(10)&amp;VLOOKUP(outgoing!B684,incoming!A$3:F$294,5,FALSE)))</f>
        <v/>
      </c>
    </row>
    <row r="685" spans="4:10" x14ac:dyDescent="0.3">
      <c r="D685" s="46"/>
      <c r="E685" s="30"/>
      <c r="F685" s="33"/>
      <c r="G685" s="26" t="str">
        <f>IF(B685="","",VLOOKUP(B685,incoming!A$3:F$294,6,FALSE))</f>
        <v/>
      </c>
      <c r="H685" s="26" t="str">
        <f t="shared" si="10"/>
        <v/>
      </c>
      <c r="I685" s="27" t="str">
        <f>IF(E685="","",E685+Parameters!$B$5/24)</f>
        <v/>
      </c>
      <c r="J685" s="28" t="str">
        <f>IF(B685="","",Parameters!$B$1&amp;"-"&amp;outgoing!A685&amp;"-"&amp;outgoing!C685&amp;CHAR(10)&amp;IF(outgoing!D685="","","exp:"&amp;H685&amp;"-"&amp;HOUR(I685)&amp;":"&amp;(MINUTE(I685))&amp;CHAR(10)&amp;VLOOKUP(outgoing!B685,incoming!A$3:F$294,5,FALSE)))</f>
        <v/>
      </c>
    </row>
    <row r="686" spans="4:10" x14ac:dyDescent="0.3">
      <c r="D686" s="46"/>
      <c r="E686" s="30"/>
      <c r="F686" s="33"/>
      <c r="G686" s="26" t="str">
        <f>IF(B686="","",VLOOKUP(B686,incoming!A$3:F$294,6,FALSE))</f>
        <v/>
      </c>
      <c r="H686" s="26" t="str">
        <f t="shared" si="10"/>
        <v/>
      </c>
      <c r="I686" s="27" t="str">
        <f>IF(E686="","",E686+Parameters!$B$5/24)</f>
        <v/>
      </c>
      <c r="J686" s="28" t="str">
        <f>IF(B686="","",Parameters!$B$1&amp;"-"&amp;outgoing!A686&amp;"-"&amp;outgoing!C686&amp;CHAR(10)&amp;IF(outgoing!D686="","","exp:"&amp;H686&amp;"-"&amp;HOUR(I686)&amp;":"&amp;(MINUTE(I686))&amp;CHAR(10)&amp;VLOOKUP(outgoing!B686,incoming!A$3:F$294,5,FALSE)))</f>
        <v/>
      </c>
    </row>
    <row r="687" spans="4:10" x14ac:dyDescent="0.3">
      <c r="D687" s="46"/>
      <c r="E687" s="30"/>
      <c r="F687" s="33"/>
      <c r="G687" s="26" t="str">
        <f>IF(B687="","",VLOOKUP(B687,incoming!A$3:F$294,6,FALSE))</f>
        <v/>
      </c>
      <c r="H687" s="26" t="str">
        <f t="shared" si="10"/>
        <v/>
      </c>
      <c r="I687" s="27" t="str">
        <f>IF(E687="","",E687+Parameters!$B$5/24)</f>
        <v/>
      </c>
      <c r="J687" s="28" t="str">
        <f>IF(B687="","",Parameters!$B$1&amp;"-"&amp;outgoing!A687&amp;"-"&amp;outgoing!C687&amp;CHAR(10)&amp;IF(outgoing!D687="","","exp:"&amp;H687&amp;"-"&amp;HOUR(I687)&amp;":"&amp;(MINUTE(I687))&amp;CHAR(10)&amp;VLOOKUP(outgoing!B687,incoming!A$3:F$294,5,FALSE)))</f>
        <v/>
      </c>
    </row>
    <row r="688" spans="4:10" x14ac:dyDescent="0.3">
      <c r="D688" s="46"/>
      <c r="E688" s="30"/>
      <c r="F688" s="33"/>
      <c r="G688" s="26" t="str">
        <f>IF(B688="","",VLOOKUP(B688,incoming!A$3:F$294,6,FALSE))</f>
        <v/>
      </c>
      <c r="H688" s="26" t="str">
        <f t="shared" si="10"/>
        <v/>
      </c>
      <c r="I688" s="27" t="str">
        <f>IF(E688="","",E688+Parameters!$B$5/24)</f>
        <v/>
      </c>
      <c r="J688" s="28" t="str">
        <f>IF(B688="","",Parameters!$B$1&amp;"-"&amp;outgoing!A688&amp;"-"&amp;outgoing!C688&amp;CHAR(10)&amp;IF(outgoing!D688="","","exp:"&amp;H688&amp;"-"&amp;HOUR(I688)&amp;":"&amp;(MINUTE(I688))&amp;CHAR(10)&amp;VLOOKUP(outgoing!B688,incoming!A$3:F$294,5,FALSE)))</f>
        <v/>
      </c>
    </row>
    <row r="689" spans="4:10" x14ac:dyDescent="0.3">
      <c r="D689" s="46"/>
      <c r="E689" s="30"/>
      <c r="F689" s="33"/>
      <c r="G689" s="26" t="str">
        <f>IF(B689="","",VLOOKUP(B689,incoming!A$3:F$294,6,FALSE))</f>
        <v/>
      </c>
      <c r="H689" s="26" t="str">
        <f t="shared" si="10"/>
        <v/>
      </c>
      <c r="I689" s="27" t="str">
        <f>IF(E689="","",E689+Parameters!$B$5/24)</f>
        <v/>
      </c>
      <c r="J689" s="28" t="str">
        <f>IF(B689="","",Parameters!$B$1&amp;"-"&amp;outgoing!A689&amp;"-"&amp;outgoing!C689&amp;CHAR(10)&amp;IF(outgoing!D689="","","exp:"&amp;H689&amp;"-"&amp;HOUR(I689)&amp;":"&amp;(MINUTE(I689))&amp;CHAR(10)&amp;VLOOKUP(outgoing!B689,incoming!A$3:F$294,5,FALSE)))</f>
        <v/>
      </c>
    </row>
    <row r="690" spans="4:10" x14ac:dyDescent="0.3">
      <c r="D690" s="46"/>
      <c r="E690" s="30"/>
      <c r="F690" s="33"/>
      <c r="G690" s="26" t="str">
        <f>IF(B690="","",VLOOKUP(B690,incoming!A$3:F$294,6,FALSE))</f>
        <v/>
      </c>
      <c r="H690" s="26" t="str">
        <f t="shared" si="10"/>
        <v/>
      </c>
      <c r="I690" s="27" t="str">
        <f>IF(E690="","",E690+Parameters!$B$5/24)</f>
        <v/>
      </c>
      <c r="J690" s="28" t="str">
        <f>IF(B690="","",Parameters!$B$1&amp;"-"&amp;outgoing!A690&amp;"-"&amp;outgoing!C690&amp;CHAR(10)&amp;IF(outgoing!D690="","","exp:"&amp;H690&amp;"-"&amp;HOUR(I690)&amp;":"&amp;(MINUTE(I690))&amp;CHAR(10)&amp;VLOOKUP(outgoing!B690,incoming!A$3:F$294,5,FALSE)))</f>
        <v/>
      </c>
    </row>
    <row r="691" spans="4:10" x14ac:dyDescent="0.3">
      <c r="D691" s="46"/>
      <c r="E691" s="30"/>
      <c r="F691" s="33"/>
      <c r="G691" s="26" t="str">
        <f>IF(B691="","",VLOOKUP(B691,incoming!A$3:F$294,6,FALSE))</f>
        <v/>
      </c>
      <c r="H691" s="26" t="str">
        <f t="shared" si="10"/>
        <v/>
      </c>
      <c r="I691" s="27" t="str">
        <f>IF(E691="","",E691+Parameters!$B$5/24)</f>
        <v/>
      </c>
      <c r="J691" s="28" t="str">
        <f>IF(B691="","",Parameters!$B$1&amp;"-"&amp;outgoing!A691&amp;"-"&amp;outgoing!C691&amp;CHAR(10)&amp;IF(outgoing!D691="","","exp:"&amp;H691&amp;"-"&amp;HOUR(I691)&amp;":"&amp;(MINUTE(I691))&amp;CHAR(10)&amp;VLOOKUP(outgoing!B691,incoming!A$3:F$294,5,FALSE)))</f>
        <v/>
      </c>
    </row>
    <row r="692" spans="4:10" x14ac:dyDescent="0.3">
      <c r="D692" s="46"/>
      <c r="E692" s="30"/>
      <c r="F692" s="33"/>
      <c r="G692" s="26" t="str">
        <f>IF(B692="","",VLOOKUP(B692,incoming!A$3:F$294,6,FALSE))</f>
        <v/>
      </c>
      <c r="H692" s="26" t="str">
        <f t="shared" si="10"/>
        <v/>
      </c>
      <c r="I692" s="27" t="str">
        <f>IF(E692="","",E692+Parameters!$B$5/24)</f>
        <v/>
      </c>
      <c r="J692" s="28" t="str">
        <f>IF(B692="","",Parameters!$B$1&amp;"-"&amp;outgoing!A692&amp;"-"&amp;outgoing!C692&amp;CHAR(10)&amp;IF(outgoing!D692="","","exp:"&amp;H692&amp;"-"&amp;HOUR(I692)&amp;":"&amp;(MINUTE(I692))&amp;CHAR(10)&amp;VLOOKUP(outgoing!B692,incoming!A$3:F$294,5,FALSE)))</f>
        <v/>
      </c>
    </row>
    <row r="693" spans="4:10" x14ac:dyDescent="0.3">
      <c r="D693" s="46"/>
      <c r="E693" s="30"/>
      <c r="F693" s="33"/>
      <c r="G693" s="26" t="str">
        <f>IF(B693="","",VLOOKUP(B693,incoming!A$3:F$294,6,FALSE))</f>
        <v/>
      </c>
      <c r="H693" s="26" t="str">
        <f t="shared" si="10"/>
        <v/>
      </c>
      <c r="I693" s="27" t="str">
        <f>IF(E693="","",E693+Parameters!$B$5/24)</f>
        <v/>
      </c>
      <c r="J693" s="28" t="str">
        <f>IF(B693="","",Parameters!$B$1&amp;"-"&amp;outgoing!A693&amp;"-"&amp;outgoing!C693&amp;CHAR(10)&amp;IF(outgoing!D693="","","exp:"&amp;H693&amp;"-"&amp;HOUR(I693)&amp;":"&amp;(MINUTE(I693))&amp;CHAR(10)&amp;VLOOKUP(outgoing!B693,incoming!A$3:F$294,5,FALSE)))</f>
        <v/>
      </c>
    </row>
    <row r="694" spans="4:10" x14ac:dyDescent="0.3">
      <c r="D694" s="46"/>
      <c r="E694" s="30"/>
      <c r="F694" s="33"/>
      <c r="G694" s="26" t="str">
        <f>IF(B694="","",VLOOKUP(B694,incoming!A$3:F$294,6,FALSE))</f>
        <v/>
      </c>
      <c r="H694" s="26" t="str">
        <f t="shared" si="10"/>
        <v/>
      </c>
      <c r="I694" s="27" t="str">
        <f>IF(E694="","",E694+Parameters!$B$5/24)</f>
        <v/>
      </c>
      <c r="J694" s="28" t="str">
        <f>IF(B694="","",Parameters!$B$1&amp;"-"&amp;outgoing!A694&amp;"-"&amp;outgoing!C694&amp;CHAR(10)&amp;IF(outgoing!D694="","","exp:"&amp;H694&amp;"-"&amp;HOUR(I694)&amp;":"&amp;(MINUTE(I694))&amp;CHAR(10)&amp;VLOOKUP(outgoing!B694,incoming!A$3:F$294,5,FALSE)))</f>
        <v/>
      </c>
    </row>
    <row r="695" spans="4:10" x14ac:dyDescent="0.3">
      <c r="D695" s="46"/>
      <c r="E695" s="30"/>
      <c r="F695" s="33"/>
      <c r="G695" s="26" t="str">
        <f>IF(B695="","",VLOOKUP(B695,incoming!A$3:F$294,6,FALSE))</f>
        <v/>
      </c>
      <c r="H695" s="26" t="str">
        <f t="shared" si="10"/>
        <v/>
      </c>
      <c r="I695" s="27" t="str">
        <f>IF(E695="","",E695+Parameters!$B$5/24)</f>
        <v/>
      </c>
      <c r="J695" s="28" t="str">
        <f>IF(B695="","",Parameters!$B$1&amp;"-"&amp;outgoing!A695&amp;"-"&amp;outgoing!C695&amp;CHAR(10)&amp;IF(outgoing!D695="","","exp:"&amp;H695&amp;"-"&amp;HOUR(I695)&amp;":"&amp;(MINUTE(I695))&amp;CHAR(10)&amp;VLOOKUP(outgoing!B695,incoming!A$3:F$294,5,FALSE)))</f>
        <v/>
      </c>
    </row>
    <row r="696" spans="4:10" x14ac:dyDescent="0.3">
      <c r="D696" s="46"/>
      <c r="E696" s="30"/>
      <c r="F696" s="33"/>
      <c r="G696" s="26" t="str">
        <f>IF(B696="","",VLOOKUP(B696,incoming!A$3:F$294,6,FALSE))</f>
        <v/>
      </c>
      <c r="H696" s="26" t="str">
        <f t="shared" si="10"/>
        <v/>
      </c>
      <c r="I696" s="27" t="str">
        <f>IF(E696="","",E696+Parameters!$B$5/24)</f>
        <v/>
      </c>
      <c r="J696" s="28" t="str">
        <f>IF(B696="","",Parameters!$B$1&amp;"-"&amp;outgoing!A696&amp;"-"&amp;outgoing!C696&amp;CHAR(10)&amp;IF(outgoing!D696="","","exp:"&amp;H696&amp;"-"&amp;HOUR(I696)&amp;":"&amp;(MINUTE(I696))&amp;CHAR(10)&amp;VLOOKUP(outgoing!B696,incoming!A$3:F$294,5,FALSE)))</f>
        <v/>
      </c>
    </row>
    <row r="697" spans="4:10" x14ac:dyDescent="0.3">
      <c r="D697" s="46"/>
      <c r="E697" s="30"/>
      <c r="F697" s="33"/>
      <c r="G697" s="26" t="str">
        <f>IF(B697="","",VLOOKUP(B697,incoming!A$3:F$294,6,FALSE))</f>
        <v/>
      </c>
      <c r="H697" s="26" t="str">
        <f t="shared" si="10"/>
        <v/>
      </c>
      <c r="I697" s="27" t="str">
        <f>IF(E697="","",E697+Parameters!$B$5/24)</f>
        <v/>
      </c>
      <c r="J697" s="28" t="str">
        <f>IF(B697="","",Parameters!$B$1&amp;"-"&amp;outgoing!A697&amp;"-"&amp;outgoing!C697&amp;CHAR(10)&amp;IF(outgoing!D697="","","exp:"&amp;H697&amp;"-"&amp;HOUR(I697)&amp;":"&amp;(MINUTE(I697))&amp;CHAR(10)&amp;VLOOKUP(outgoing!B697,incoming!A$3:F$294,5,FALSE)))</f>
        <v/>
      </c>
    </row>
    <row r="698" spans="4:10" x14ac:dyDescent="0.3">
      <c r="D698" s="46"/>
      <c r="E698" s="30"/>
      <c r="F698" s="33"/>
      <c r="G698" s="26" t="str">
        <f>IF(B698="","",VLOOKUP(B698,incoming!A$3:F$294,6,FALSE))</f>
        <v/>
      </c>
      <c r="H698" s="26" t="str">
        <f t="shared" si="10"/>
        <v/>
      </c>
      <c r="I698" s="27" t="str">
        <f>IF(E698="","",E698+Parameters!$B$5/24)</f>
        <v/>
      </c>
      <c r="J698" s="28" t="str">
        <f>IF(B698="","",Parameters!$B$1&amp;"-"&amp;outgoing!A698&amp;"-"&amp;outgoing!C698&amp;CHAR(10)&amp;IF(outgoing!D698="","","exp:"&amp;H698&amp;"-"&amp;HOUR(I698)&amp;":"&amp;(MINUTE(I698))&amp;CHAR(10)&amp;VLOOKUP(outgoing!B698,incoming!A$3:F$294,5,FALSE)))</f>
        <v/>
      </c>
    </row>
    <row r="699" spans="4:10" x14ac:dyDescent="0.3">
      <c r="D699" s="46"/>
      <c r="E699" s="30"/>
      <c r="F699" s="33"/>
      <c r="G699" s="26" t="str">
        <f>IF(B699="","",VLOOKUP(B699,incoming!A$3:F$294,6,FALSE))</f>
        <v/>
      </c>
      <c r="H699" s="26" t="str">
        <f t="shared" si="10"/>
        <v/>
      </c>
      <c r="I699" s="27" t="str">
        <f>IF(E699="","",E699+Parameters!$B$5/24)</f>
        <v/>
      </c>
      <c r="J699" s="28" t="str">
        <f>IF(B699="","",Parameters!$B$1&amp;"-"&amp;outgoing!A699&amp;"-"&amp;outgoing!C699&amp;CHAR(10)&amp;IF(outgoing!D699="","","exp:"&amp;H699&amp;"-"&amp;HOUR(I699)&amp;":"&amp;(MINUTE(I699))&amp;CHAR(10)&amp;VLOOKUP(outgoing!B699,incoming!A$3:F$294,5,FALSE)))</f>
        <v/>
      </c>
    </row>
    <row r="700" spans="4:10" x14ac:dyDescent="0.3">
      <c r="D700" s="46"/>
      <c r="E700" s="30"/>
      <c r="F700" s="33"/>
      <c r="G700" s="26" t="str">
        <f>IF(B700="","",VLOOKUP(B700,incoming!A$3:F$294,6,FALSE))</f>
        <v/>
      </c>
      <c r="H700" s="26" t="str">
        <f t="shared" si="10"/>
        <v/>
      </c>
      <c r="I700" s="27" t="str">
        <f>IF(E700="","",E700+Parameters!$B$5/24)</f>
        <v/>
      </c>
      <c r="J700" s="28" t="str">
        <f>IF(B700="","",Parameters!$B$1&amp;"-"&amp;outgoing!A700&amp;"-"&amp;outgoing!C700&amp;CHAR(10)&amp;IF(outgoing!D700="","","exp:"&amp;H700&amp;"-"&amp;HOUR(I700)&amp;":"&amp;(MINUTE(I700))&amp;CHAR(10)&amp;VLOOKUP(outgoing!B700,incoming!A$3:F$294,5,FALSE)))</f>
        <v/>
      </c>
    </row>
    <row r="701" spans="4:10" x14ac:dyDescent="0.3">
      <c r="D701" s="46"/>
      <c r="E701" s="30"/>
      <c r="F701" s="33"/>
      <c r="G701" s="26" t="str">
        <f>IF(B701="","",VLOOKUP(B701,incoming!A$3:F$294,6,FALSE))</f>
        <v/>
      </c>
      <c r="H701" s="26" t="str">
        <f t="shared" si="10"/>
        <v/>
      </c>
      <c r="I701" s="27" t="str">
        <f>IF(E701="","",E701+Parameters!$B$5/24)</f>
        <v/>
      </c>
      <c r="J701" s="28" t="str">
        <f>IF(B701="","",Parameters!$B$1&amp;"-"&amp;outgoing!A701&amp;"-"&amp;outgoing!C701&amp;CHAR(10)&amp;IF(outgoing!D701="","","exp:"&amp;H701&amp;"-"&amp;HOUR(I701)&amp;":"&amp;(MINUTE(I701))&amp;CHAR(10)&amp;VLOOKUP(outgoing!B701,incoming!A$3:F$294,5,FALSE)))</f>
        <v/>
      </c>
    </row>
    <row r="702" spans="4:10" x14ac:dyDescent="0.3">
      <c r="D702" s="46"/>
      <c r="E702" s="30"/>
      <c r="F702" s="33"/>
      <c r="G702" s="26" t="str">
        <f>IF(B702="","",VLOOKUP(B702,incoming!A$3:F$294,6,FALSE))</f>
        <v/>
      </c>
      <c r="H702" s="26" t="str">
        <f t="shared" si="10"/>
        <v/>
      </c>
      <c r="I702" s="27" t="str">
        <f>IF(E702="","",E702+Parameters!$B$5/24)</f>
        <v/>
      </c>
      <c r="J702" s="28" t="str">
        <f>IF(B702="","",Parameters!$B$1&amp;"-"&amp;outgoing!A702&amp;"-"&amp;outgoing!C702&amp;CHAR(10)&amp;IF(outgoing!D702="","","exp:"&amp;H702&amp;"-"&amp;HOUR(I702)&amp;":"&amp;(MINUTE(I702))&amp;CHAR(10)&amp;VLOOKUP(outgoing!B702,incoming!A$3:F$294,5,FALSE)))</f>
        <v/>
      </c>
    </row>
    <row r="703" spans="4:10" x14ac:dyDescent="0.3">
      <c r="D703" s="46"/>
      <c r="E703" s="30"/>
      <c r="F703" s="33"/>
      <c r="G703" s="26" t="str">
        <f>IF(B703="","",VLOOKUP(B703,incoming!A$3:F$294,6,FALSE))</f>
        <v/>
      </c>
      <c r="H703" s="26" t="str">
        <f t="shared" si="10"/>
        <v/>
      </c>
      <c r="I703" s="27" t="str">
        <f>IF(E703="","",E703+Parameters!$B$5/24)</f>
        <v/>
      </c>
      <c r="J703" s="28" t="str">
        <f>IF(B703="","",Parameters!$B$1&amp;"-"&amp;outgoing!A703&amp;"-"&amp;outgoing!C703&amp;CHAR(10)&amp;IF(outgoing!D703="","","exp:"&amp;H703&amp;"-"&amp;HOUR(I703)&amp;":"&amp;(MINUTE(I703))&amp;CHAR(10)&amp;VLOOKUP(outgoing!B703,incoming!A$3:F$294,5,FALSE)))</f>
        <v/>
      </c>
    </row>
    <row r="704" spans="4:10" x14ac:dyDescent="0.3">
      <c r="D704" s="46"/>
      <c r="E704" s="30"/>
      <c r="F704" s="33"/>
      <c r="G704" s="26" t="str">
        <f>IF(B704="","",VLOOKUP(B704,incoming!A$3:F$294,6,FALSE))</f>
        <v/>
      </c>
      <c r="H704" s="26" t="str">
        <f t="shared" si="10"/>
        <v/>
      </c>
      <c r="I704" s="27" t="str">
        <f>IF(E704="","",E704+Parameters!$B$5/24)</f>
        <v/>
      </c>
      <c r="J704" s="28" t="str">
        <f>IF(B704="","",Parameters!$B$1&amp;"-"&amp;outgoing!A704&amp;"-"&amp;outgoing!C704&amp;CHAR(10)&amp;IF(outgoing!D704="","","exp:"&amp;H704&amp;"-"&amp;HOUR(I704)&amp;":"&amp;(MINUTE(I704))&amp;CHAR(10)&amp;VLOOKUP(outgoing!B704,incoming!A$3:F$294,5,FALSE)))</f>
        <v/>
      </c>
    </row>
    <row r="705" spans="4:10" x14ac:dyDescent="0.3">
      <c r="D705" s="46"/>
      <c r="E705" s="30"/>
      <c r="F705" s="33"/>
      <c r="G705" s="26" t="str">
        <f>IF(B705="","",VLOOKUP(B705,incoming!A$3:F$294,6,FALSE))</f>
        <v/>
      </c>
      <c r="H705" s="26" t="str">
        <f t="shared" si="10"/>
        <v/>
      </c>
      <c r="I705" s="27" t="str">
        <f>IF(E705="","",E705+Parameters!$B$5/24)</f>
        <v/>
      </c>
      <c r="J705" s="28" t="str">
        <f>IF(B705="","",Parameters!$B$1&amp;"-"&amp;outgoing!A705&amp;"-"&amp;outgoing!C705&amp;CHAR(10)&amp;IF(outgoing!D705="","","exp:"&amp;H705&amp;"-"&amp;HOUR(I705)&amp;":"&amp;(MINUTE(I705))&amp;CHAR(10)&amp;VLOOKUP(outgoing!B705,incoming!A$3:F$294,5,FALSE)))</f>
        <v/>
      </c>
    </row>
    <row r="706" spans="4:10" x14ac:dyDescent="0.3">
      <c r="D706" s="46"/>
      <c r="E706" s="30"/>
      <c r="F706" s="33"/>
      <c r="G706" s="26" t="str">
        <f>IF(B706="","",VLOOKUP(B706,incoming!A$3:F$294,6,FALSE))</f>
        <v/>
      </c>
      <c r="H706" s="26" t="str">
        <f t="shared" si="10"/>
        <v/>
      </c>
      <c r="I706" s="27" t="str">
        <f>IF(E706="","",E706+Parameters!$B$5/24)</f>
        <v/>
      </c>
      <c r="J706" s="28" t="str">
        <f>IF(B706="","",Parameters!$B$1&amp;"-"&amp;outgoing!A706&amp;"-"&amp;outgoing!C706&amp;CHAR(10)&amp;IF(outgoing!D706="","","exp:"&amp;H706&amp;"-"&amp;HOUR(I706)&amp;":"&amp;(MINUTE(I706))&amp;CHAR(10)&amp;VLOOKUP(outgoing!B706,incoming!A$3:F$294,5,FALSE)))</f>
        <v/>
      </c>
    </row>
    <row r="707" spans="4:10" x14ac:dyDescent="0.3">
      <c r="D707" s="46"/>
      <c r="E707" s="30"/>
      <c r="F707" s="33"/>
      <c r="G707" s="26" t="str">
        <f>IF(B707="","",VLOOKUP(B707,incoming!A$3:F$294,6,FALSE))</f>
        <v/>
      </c>
      <c r="H707" s="26" t="str">
        <f t="shared" si="10"/>
        <v/>
      </c>
      <c r="I707" s="27" t="str">
        <f>IF(E707="","",E707+Parameters!$B$5/24)</f>
        <v/>
      </c>
      <c r="J707" s="28" t="str">
        <f>IF(B707="","",Parameters!$B$1&amp;"-"&amp;outgoing!A707&amp;"-"&amp;outgoing!C707&amp;CHAR(10)&amp;IF(outgoing!D707="","","exp:"&amp;H707&amp;"-"&amp;HOUR(I707)&amp;":"&amp;(MINUTE(I707))&amp;CHAR(10)&amp;VLOOKUP(outgoing!B707,incoming!A$3:F$294,5,FALSE)))</f>
        <v/>
      </c>
    </row>
    <row r="708" spans="4:10" x14ac:dyDescent="0.3">
      <c r="D708" s="46"/>
      <c r="E708" s="30"/>
      <c r="F708" s="33"/>
      <c r="G708" s="26" t="str">
        <f>IF(B708="","",VLOOKUP(B708,incoming!A$3:F$294,6,FALSE))</f>
        <v/>
      </c>
      <c r="H708" s="26" t="str">
        <f t="shared" si="10"/>
        <v/>
      </c>
      <c r="I708" s="27" t="str">
        <f>IF(E708="","",E708+Parameters!$B$5/24)</f>
        <v/>
      </c>
      <c r="J708" s="28" t="str">
        <f>IF(B708="","",Parameters!$B$1&amp;"-"&amp;outgoing!A708&amp;"-"&amp;outgoing!C708&amp;CHAR(10)&amp;IF(outgoing!D708="","","exp:"&amp;H708&amp;"-"&amp;HOUR(I708)&amp;":"&amp;(MINUTE(I708))&amp;CHAR(10)&amp;VLOOKUP(outgoing!B708,incoming!A$3:F$294,5,FALSE)))</f>
        <v/>
      </c>
    </row>
    <row r="709" spans="4:10" x14ac:dyDescent="0.3">
      <c r="D709" s="46"/>
      <c r="E709" s="30"/>
      <c r="F709" s="33"/>
      <c r="G709" s="26" t="str">
        <f>IF(B709="","",VLOOKUP(B709,incoming!A$3:F$294,6,FALSE))</f>
        <v/>
      </c>
      <c r="H709" s="26" t="str">
        <f t="shared" ref="H709:H772" si="11">IF(D709="","",D709)</f>
        <v/>
      </c>
      <c r="I709" s="27" t="str">
        <f>IF(E709="","",E709+Parameters!$B$5/24)</f>
        <v/>
      </c>
      <c r="J709" s="28" t="str">
        <f>IF(B709="","",Parameters!$B$1&amp;"-"&amp;outgoing!A709&amp;"-"&amp;outgoing!C709&amp;CHAR(10)&amp;IF(outgoing!D709="","","exp:"&amp;H709&amp;"-"&amp;HOUR(I709)&amp;":"&amp;(MINUTE(I709))&amp;CHAR(10)&amp;VLOOKUP(outgoing!B709,incoming!A$3:F$294,5,FALSE)))</f>
        <v/>
      </c>
    </row>
    <row r="710" spans="4:10" x14ac:dyDescent="0.3">
      <c r="D710" s="46"/>
      <c r="E710" s="30"/>
      <c r="F710" s="33"/>
      <c r="G710" s="26" t="str">
        <f>IF(B710="","",VLOOKUP(B710,incoming!A$3:F$294,6,FALSE))</f>
        <v/>
      </c>
      <c r="H710" s="26" t="str">
        <f t="shared" si="11"/>
        <v/>
      </c>
      <c r="I710" s="27" t="str">
        <f>IF(E710="","",E710+Parameters!$B$5/24)</f>
        <v/>
      </c>
      <c r="J710" s="28" t="str">
        <f>IF(B710="","",Parameters!$B$1&amp;"-"&amp;outgoing!A710&amp;"-"&amp;outgoing!C710&amp;CHAR(10)&amp;IF(outgoing!D710="","","exp:"&amp;H710&amp;"-"&amp;HOUR(I710)&amp;":"&amp;(MINUTE(I710))&amp;CHAR(10)&amp;VLOOKUP(outgoing!B710,incoming!A$3:F$294,5,FALSE)))</f>
        <v/>
      </c>
    </row>
    <row r="711" spans="4:10" x14ac:dyDescent="0.3">
      <c r="D711" s="46"/>
      <c r="E711" s="30"/>
      <c r="F711" s="33"/>
      <c r="G711" s="26" t="str">
        <f>IF(B711="","",VLOOKUP(B711,incoming!A$3:F$294,6,FALSE))</f>
        <v/>
      </c>
      <c r="H711" s="26" t="str">
        <f t="shared" si="11"/>
        <v/>
      </c>
      <c r="I711" s="27" t="str">
        <f>IF(E711="","",E711+Parameters!$B$5/24)</f>
        <v/>
      </c>
      <c r="J711" s="28" t="str">
        <f>IF(B711="","",Parameters!$B$1&amp;"-"&amp;outgoing!A711&amp;"-"&amp;outgoing!C711&amp;CHAR(10)&amp;IF(outgoing!D711="","","exp:"&amp;H711&amp;"-"&amp;HOUR(I711)&amp;":"&amp;(MINUTE(I711))&amp;CHAR(10)&amp;VLOOKUP(outgoing!B711,incoming!A$3:F$294,5,FALSE)))</f>
        <v/>
      </c>
    </row>
    <row r="712" spans="4:10" x14ac:dyDescent="0.3">
      <c r="D712" s="46"/>
      <c r="E712" s="30"/>
      <c r="F712" s="33"/>
      <c r="G712" s="26" t="str">
        <f>IF(B712="","",VLOOKUP(B712,incoming!A$3:F$294,6,FALSE))</f>
        <v/>
      </c>
      <c r="H712" s="26" t="str">
        <f t="shared" si="11"/>
        <v/>
      </c>
      <c r="I712" s="27" t="str">
        <f>IF(E712="","",E712+Parameters!$B$5/24)</f>
        <v/>
      </c>
      <c r="J712" s="28" t="str">
        <f>IF(B712="","",Parameters!$B$1&amp;"-"&amp;outgoing!A712&amp;"-"&amp;outgoing!C712&amp;CHAR(10)&amp;IF(outgoing!D712="","","exp:"&amp;H712&amp;"-"&amp;HOUR(I712)&amp;":"&amp;(MINUTE(I712))&amp;CHAR(10)&amp;VLOOKUP(outgoing!B712,incoming!A$3:F$294,5,FALSE)))</f>
        <v/>
      </c>
    </row>
    <row r="713" spans="4:10" x14ac:dyDescent="0.3">
      <c r="D713" s="46"/>
      <c r="E713" s="30"/>
      <c r="F713" s="33"/>
      <c r="G713" s="26" t="str">
        <f>IF(B713="","",VLOOKUP(B713,incoming!A$3:F$294,6,FALSE))</f>
        <v/>
      </c>
      <c r="H713" s="26" t="str">
        <f t="shared" si="11"/>
        <v/>
      </c>
      <c r="I713" s="27" t="str">
        <f>IF(E713="","",E713+Parameters!$B$5/24)</f>
        <v/>
      </c>
      <c r="J713" s="28" t="str">
        <f>IF(B713="","",Parameters!$B$1&amp;"-"&amp;outgoing!A713&amp;"-"&amp;outgoing!C713&amp;CHAR(10)&amp;IF(outgoing!D713="","","exp:"&amp;H713&amp;"-"&amp;HOUR(I713)&amp;":"&amp;(MINUTE(I713))&amp;CHAR(10)&amp;VLOOKUP(outgoing!B713,incoming!A$3:F$294,5,FALSE)))</f>
        <v/>
      </c>
    </row>
    <row r="714" spans="4:10" x14ac:dyDescent="0.3">
      <c r="D714" s="46"/>
      <c r="E714" s="30"/>
      <c r="F714" s="33"/>
      <c r="G714" s="26" t="str">
        <f>IF(B714="","",VLOOKUP(B714,incoming!A$3:F$294,6,FALSE))</f>
        <v/>
      </c>
      <c r="H714" s="26" t="str">
        <f t="shared" si="11"/>
        <v/>
      </c>
      <c r="I714" s="27" t="str">
        <f>IF(E714="","",E714+Parameters!$B$5/24)</f>
        <v/>
      </c>
      <c r="J714" s="28" t="str">
        <f>IF(B714="","",Parameters!$B$1&amp;"-"&amp;outgoing!A714&amp;"-"&amp;outgoing!C714&amp;CHAR(10)&amp;IF(outgoing!D714="","","exp:"&amp;H714&amp;"-"&amp;HOUR(I714)&amp;":"&amp;(MINUTE(I714))&amp;CHAR(10)&amp;VLOOKUP(outgoing!B714,incoming!A$3:F$294,5,FALSE)))</f>
        <v/>
      </c>
    </row>
    <row r="715" spans="4:10" x14ac:dyDescent="0.3">
      <c r="D715" s="46"/>
      <c r="E715" s="30"/>
      <c r="F715" s="33"/>
      <c r="G715" s="26" t="str">
        <f>IF(B715="","",VLOOKUP(B715,incoming!A$3:F$294,6,FALSE))</f>
        <v/>
      </c>
      <c r="H715" s="26" t="str">
        <f t="shared" si="11"/>
        <v/>
      </c>
      <c r="I715" s="27" t="str">
        <f>IF(E715="","",E715+Parameters!$B$5/24)</f>
        <v/>
      </c>
      <c r="J715" s="28" t="str">
        <f>IF(B715="","",Parameters!$B$1&amp;"-"&amp;outgoing!A715&amp;"-"&amp;outgoing!C715&amp;CHAR(10)&amp;IF(outgoing!D715="","","exp:"&amp;H715&amp;"-"&amp;HOUR(I715)&amp;":"&amp;(MINUTE(I715))&amp;CHAR(10)&amp;VLOOKUP(outgoing!B715,incoming!A$3:F$294,5,FALSE)))</f>
        <v/>
      </c>
    </row>
    <row r="716" spans="4:10" x14ac:dyDescent="0.3">
      <c r="D716" s="46"/>
      <c r="E716" s="30"/>
      <c r="F716" s="33"/>
      <c r="G716" s="26" t="str">
        <f>IF(B716="","",VLOOKUP(B716,incoming!A$3:F$294,6,FALSE))</f>
        <v/>
      </c>
      <c r="H716" s="26" t="str">
        <f t="shared" si="11"/>
        <v/>
      </c>
      <c r="I716" s="27" t="str">
        <f>IF(E716="","",E716+Parameters!$B$5/24)</f>
        <v/>
      </c>
      <c r="J716" s="28" t="str">
        <f>IF(B716="","",Parameters!$B$1&amp;"-"&amp;outgoing!A716&amp;"-"&amp;outgoing!C716&amp;CHAR(10)&amp;IF(outgoing!D716="","","exp:"&amp;H716&amp;"-"&amp;HOUR(I716)&amp;":"&amp;(MINUTE(I716))&amp;CHAR(10)&amp;VLOOKUP(outgoing!B716,incoming!A$3:F$294,5,FALSE)))</f>
        <v/>
      </c>
    </row>
    <row r="717" spans="4:10" x14ac:dyDescent="0.3">
      <c r="D717" s="46"/>
      <c r="E717" s="30"/>
      <c r="F717" s="33"/>
      <c r="G717" s="26" t="str">
        <f>IF(B717="","",VLOOKUP(B717,incoming!A$3:F$294,6,FALSE))</f>
        <v/>
      </c>
      <c r="H717" s="26" t="str">
        <f t="shared" si="11"/>
        <v/>
      </c>
      <c r="I717" s="27" t="str">
        <f>IF(E717="","",E717+Parameters!$B$5/24)</f>
        <v/>
      </c>
      <c r="J717" s="28" t="str">
        <f>IF(B717="","",Parameters!$B$1&amp;"-"&amp;outgoing!A717&amp;"-"&amp;outgoing!C717&amp;CHAR(10)&amp;IF(outgoing!D717="","","exp:"&amp;H717&amp;"-"&amp;HOUR(I717)&amp;":"&amp;(MINUTE(I717))&amp;CHAR(10)&amp;VLOOKUP(outgoing!B717,incoming!A$3:F$294,5,FALSE)))</f>
        <v/>
      </c>
    </row>
    <row r="718" spans="4:10" x14ac:dyDescent="0.3">
      <c r="D718" s="46"/>
      <c r="E718" s="30"/>
      <c r="F718" s="33"/>
      <c r="G718" s="26" t="str">
        <f>IF(B718="","",VLOOKUP(B718,incoming!A$3:F$294,6,FALSE))</f>
        <v/>
      </c>
      <c r="H718" s="26" t="str">
        <f t="shared" si="11"/>
        <v/>
      </c>
      <c r="I718" s="27" t="str">
        <f>IF(E718="","",E718+Parameters!$B$5/24)</f>
        <v/>
      </c>
      <c r="J718" s="28" t="str">
        <f>IF(B718="","",Parameters!$B$1&amp;"-"&amp;outgoing!A718&amp;"-"&amp;outgoing!C718&amp;CHAR(10)&amp;IF(outgoing!D718="","","exp:"&amp;H718&amp;"-"&amp;HOUR(I718)&amp;":"&amp;(MINUTE(I718))&amp;CHAR(10)&amp;VLOOKUP(outgoing!B718,incoming!A$3:F$294,5,FALSE)))</f>
        <v/>
      </c>
    </row>
    <row r="719" spans="4:10" x14ac:dyDescent="0.3">
      <c r="D719" s="46"/>
      <c r="E719" s="30"/>
      <c r="F719" s="33"/>
      <c r="G719" s="26" t="str">
        <f>IF(B719="","",VLOOKUP(B719,incoming!A$3:F$294,6,FALSE))</f>
        <v/>
      </c>
      <c r="H719" s="26" t="str">
        <f t="shared" si="11"/>
        <v/>
      </c>
      <c r="I719" s="27" t="str">
        <f>IF(E719="","",E719+Parameters!$B$5/24)</f>
        <v/>
      </c>
      <c r="J719" s="28" t="str">
        <f>IF(B719="","",Parameters!$B$1&amp;"-"&amp;outgoing!A719&amp;"-"&amp;outgoing!C719&amp;CHAR(10)&amp;IF(outgoing!D719="","","exp:"&amp;H719&amp;"-"&amp;HOUR(I719)&amp;":"&amp;(MINUTE(I719))&amp;CHAR(10)&amp;VLOOKUP(outgoing!B719,incoming!A$3:F$294,5,FALSE)))</f>
        <v/>
      </c>
    </row>
    <row r="720" spans="4:10" x14ac:dyDescent="0.3">
      <c r="D720" s="46"/>
      <c r="E720" s="30"/>
      <c r="F720" s="33"/>
      <c r="G720" s="26" t="str">
        <f>IF(B720="","",VLOOKUP(B720,incoming!A$3:F$294,6,FALSE))</f>
        <v/>
      </c>
      <c r="H720" s="26" t="str">
        <f t="shared" si="11"/>
        <v/>
      </c>
      <c r="I720" s="27" t="str">
        <f>IF(E720="","",E720+Parameters!$B$5/24)</f>
        <v/>
      </c>
      <c r="J720" s="28" t="str">
        <f>IF(B720="","",Parameters!$B$1&amp;"-"&amp;outgoing!A720&amp;"-"&amp;outgoing!C720&amp;CHAR(10)&amp;IF(outgoing!D720="","","exp:"&amp;H720&amp;"-"&amp;HOUR(I720)&amp;":"&amp;(MINUTE(I720))&amp;CHAR(10)&amp;VLOOKUP(outgoing!B720,incoming!A$3:F$294,5,FALSE)))</f>
        <v/>
      </c>
    </row>
    <row r="721" spans="4:10" x14ac:dyDescent="0.3">
      <c r="D721" s="46"/>
      <c r="E721" s="30"/>
      <c r="F721" s="33"/>
      <c r="G721" s="26" t="str">
        <f>IF(B721="","",VLOOKUP(B721,incoming!A$3:F$294,6,FALSE))</f>
        <v/>
      </c>
      <c r="H721" s="26" t="str">
        <f t="shared" si="11"/>
        <v/>
      </c>
      <c r="I721" s="27" t="str">
        <f>IF(E721="","",E721+Parameters!$B$5/24)</f>
        <v/>
      </c>
      <c r="J721" s="28" t="str">
        <f>IF(B721="","",Parameters!$B$1&amp;"-"&amp;outgoing!A721&amp;"-"&amp;outgoing!C721&amp;CHAR(10)&amp;IF(outgoing!D721="","","exp:"&amp;H721&amp;"-"&amp;HOUR(I721)&amp;":"&amp;(MINUTE(I721))&amp;CHAR(10)&amp;VLOOKUP(outgoing!B721,incoming!A$3:F$294,5,FALSE)))</f>
        <v/>
      </c>
    </row>
    <row r="722" spans="4:10" x14ac:dyDescent="0.3">
      <c r="D722" s="46"/>
      <c r="E722" s="30"/>
      <c r="F722" s="33"/>
      <c r="G722" s="26" t="str">
        <f>IF(B722="","",VLOOKUP(B722,incoming!A$3:F$294,6,FALSE))</f>
        <v/>
      </c>
      <c r="H722" s="26" t="str">
        <f t="shared" si="11"/>
        <v/>
      </c>
      <c r="I722" s="27" t="str">
        <f>IF(E722="","",E722+Parameters!$B$5/24)</f>
        <v/>
      </c>
      <c r="J722" s="28" t="str">
        <f>IF(B722="","",Parameters!$B$1&amp;"-"&amp;outgoing!A722&amp;"-"&amp;outgoing!C722&amp;CHAR(10)&amp;IF(outgoing!D722="","","exp:"&amp;H722&amp;"-"&amp;HOUR(I722)&amp;":"&amp;(MINUTE(I722))&amp;CHAR(10)&amp;VLOOKUP(outgoing!B722,incoming!A$3:F$294,5,FALSE)))</f>
        <v/>
      </c>
    </row>
    <row r="723" spans="4:10" x14ac:dyDescent="0.3">
      <c r="D723" s="46"/>
      <c r="E723" s="30"/>
      <c r="F723" s="33"/>
      <c r="G723" s="26" t="str">
        <f>IF(B723="","",VLOOKUP(B723,incoming!A$3:F$294,6,FALSE))</f>
        <v/>
      </c>
      <c r="H723" s="26" t="str">
        <f t="shared" si="11"/>
        <v/>
      </c>
      <c r="I723" s="27" t="str">
        <f>IF(E723="","",E723+Parameters!$B$5/24)</f>
        <v/>
      </c>
      <c r="J723" s="28" t="str">
        <f>IF(B723="","",Parameters!$B$1&amp;"-"&amp;outgoing!A723&amp;"-"&amp;outgoing!C723&amp;CHAR(10)&amp;IF(outgoing!D723="","","exp:"&amp;H723&amp;"-"&amp;HOUR(I723)&amp;":"&amp;(MINUTE(I723))&amp;CHAR(10)&amp;VLOOKUP(outgoing!B723,incoming!A$3:F$294,5,FALSE)))</f>
        <v/>
      </c>
    </row>
    <row r="724" spans="4:10" x14ac:dyDescent="0.3">
      <c r="D724" s="46"/>
      <c r="E724" s="30"/>
      <c r="F724" s="33"/>
      <c r="G724" s="26" t="str">
        <f>IF(B724="","",VLOOKUP(B724,incoming!A$3:F$294,6,FALSE))</f>
        <v/>
      </c>
      <c r="H724" s="26" t="str">
        <f t="shared" si="11"/>
        <v/>
      </c>
      <c r="I724" s="27" t="str">
        <f>IF(E724="","",E724+Parameters!$B$5/24)</f>
        <v/>
      </c>
      <c r="J724" s="28" t="str">
        <f>IF(B724="","",Parameters!$B$1&amp;"-"&amp;outgoing!A724&amp;"-"&amp;outgoing!C724&amp;CHAR(10)&amp;IF(outgoing!D724="","","exp:"&amp;H724&amp;"-"&amp;HOUR(I724)&amp;":"&amp;(MINUTE(I724))&amp;CHAR(10)&amp;VLOOKUP(outgoing!B724,incoming!A$3:F$294,5,FALSE)))</f>
        <v/>
      </c>
    </row>
    <row r="725" spans="4:10" x14ac:dyDescent="0.3">
      <c r="D725" s="46"/>
      <c r="E725" s="30"/>
      <c r="F725" s="33"/>
      <c r="G725" s="26" t="str">
        <f>IF(B725="","",VLOOKUP(B725,incoming!A$3:F$294,6,FALSE))</f>
        <v/>
      </c>
      <c r="H725" s="26" t="str">
        <f t="shared" si="11"/>
        <v/>
      </c>
      <c r="I725" s="27" t="str">
        <f>IF(E725="","",E725+Parameters!$B$5/24)</f>
        <v/>
      </c>
      <c r="J725" s="28" t="str">
        <f>IF(B725="","",Parameters!$B$1&amp;"-"&amp;outgoing!A725&amp;"-"&amp;outgoing!C725&amp;CHAR(10)&amp;IF(outgoing!D725="","","exp:"&amp;H725&amp;"-"&amp;HOUR(I725)&amp;":"&amp;(MINUTE(I725))&amp;CHAR(10)&amp;VLOOKUP(outgoing!B725,incoming!A$3:F$294,5,FALSE)))</f>
        <v/>
      </c>
    </row>
    <row r="726" spans="4:10" x14ac:dyDescent="0.3">
      <c r="D726" s="46"/>
      <c r="E726" s="30"/>
      <c r="F726" s="33"/>
      <c r="G726" s="26" t="str">
        <f>IF(B726="","",VLOOKUP(B726,incoming!A$3:F$294,6,FALSE))</f>
        <v/>
      </c>
      <c r="H726" s="26" t="str">
        <f t="shared" si="11"/>
        <v/>
      </c>
      <c r="I726" s="27" t="str">
        <f>IF(E726="","",E726+Parameters!$B$5/24)</f>
        <v/>
      </c>
      <c r="J726" s="28" t="str">
        <f>IF(B726="","",Parameters!$B$1&amp;"-"&amp;outgoing!A726&amp;"-"&amp;outgoing!C726&amp;CHAR(10)&amp;IF(outgoing!D726="","","exp:"&amp;H726&amp;"-"&amp;HOUR(I726)&amp;":"&amp;(MINUTE(I726))&amp;CHAR(10)&amp;VLOOKUP(outgoing!B726,incoming!A$3:F$294,5,FALSE)))</f>
        <v/>
      </c>
    </row>
    <row r="727" spans="4:10" x14ac:dyDescent="0.3">
      <c r="D727" s="46"/>
      <c r="E727" s="30"/>
      <c r="F727" s="33"/>
      <c r="G727" s="26" t="str">
        <f>IF(B727="","",VLOOKUP(B727,incoming!A$3:F$294,6,FALSE))</f>
        <v/>
      </c>
      <c r="H727" s="26" t="str">
        <f t="shared" si="11"/>
        <v/>
      </c>
      <c r="I727" s="27" t="str">
        <f>IF(E727="","",E727+Parameters!$B$5/24)</f>
        <v/>
      </c>
      <c r="J727" s="28" t="str">
        <f>IF(B727="","",Parameters!$B$1&amp;"-"&amp;outgoing!A727&amp;"-"&amp;outgoing!C727&amp;CHAR(10)&amp;IF(outgoing!D727="","","exp:"&amp;H727&amp;"-"&amp;HOUR(I727)&amp;":"&amp;(MINUTE(I727))&amp;CHAR(10)&amp;VLOOKUP(outgoing!B727,incoming!A$3:F$294,5,FALSE)))</f>
        <v/>
      </c>
    </row>
    <row r="728" spans="4:10" x14ac:dyDescent="0.3">
      <c r="D728" s="46"/>
      <c r="E728" s="30"/>
      <c r="F728" s="33"/>
      <c r="G728" s="26" t="str">
        <f>IF(B728="","",VLOOKUP(B728,incoming!A$3:F$294,6,FALSE))</f>
        <v/>
      </c>
      <c r="H728" s="26" t="str">
        <f t="shared" si="11"/>
        <v/>
      </c>
      <c r="I728" s="27" t="str">
        <f>IF(E728="","",E728+Parameters!$B$5/24)</f>
        <v/>
      </c>
      <c r="J728" s="28" t="str">
        <f>IF(B728="","",Parameters!$B$1&amp;"-"&amp;outgoing!A728&amp;"-"&amp;outgoing!C728&amp;CHAR(10)&amp;IF(outgoing!D728="","","exp:"&amp;H728&amp;"-"&amp;HOUR(I728)&amp;":"&amp;(MINUTE(I728))&amp;CHAR(10)&amp;VLOOKUP(outgoing!B728,incoming!A$3:F$294,5,FALSE)))</f>
        <v/>
      </c>
    </row>
    <row r="729" spans="4:10" x14ac:dyDescent="0.3">
      <c r="D729" s="46"/>
      <c r="E729" s="30"/>
      <c r="F729" s="33"/>
      <c r="G729" s="26" t="str">
        <f>IF(B729="","",VLOOKUP(B729,incoming!A$3:F$294,6,FALSE))</f>
        <v/>
      </c>
      <c r="H729" s="26" t="str">
        <f t="shared" si="11"/>
        <v/>
      </c>
      <c r="I729" s="27" t="str">
        <f>IF(E729="","",E729+Parameters!$B$5/24)</f>
        <v/>
      </c>
      <c r="J729" s="28" t="str">
        <f>IF(B729="","",Parameters!$B$1&amp;"-"&amp;outgoing!A729&amp;"-"&amp;outgoing!C729&amp;CHAR(10)&amp;IF(outgoing!D729="","","exp:"&amp;H729&amp;"-"&amp;HOUR(I729)&amp;":"&amp;(MINUTE(I729))&amp;CHAR(10)&amp;VLOOKUP(outgoing!B729,incoming!A$3:F$294,5,FALSE)))</f>
        <v/>
      </c>
    </row>
    <row r="730" spans="4:10" x14ac:dyDescent="0.3">
      <c r="D730" s="46"/>
      <c r="E730" s="30"/>
      <c r="F730" s="33"/>
      <c r="G730" s="26" t="str">
        <f>IF(B730="","",VLOOKUP(B730,incoming!A$3:F$294,6,FALSE))</f>
        <v/>
      </c>
      <c r="H730" s="26" t="str">
        <f t="shared" si="11"/>
        <v/>
      </c>
      <c r="I730" s="27" t="str">
        <f>IF(E730="","",E730+Parameters!$B$5/24)</f>
        <v/>
      </c>
      <c r="J730" s="28" t="str">
        <f>IF(B730="","",Parameters!$B$1&amp;"-"&amp;outgoing!A730&amp;"-"&amp;outgoing!C730&amp;CHAR(10)&amp;IF(outgoing!D730="","","exp:"&amp;H730&amp;"-"&amp;HOUR(I730)&amp;":"&amp;(MINUTE(I730))&amp;CHAR(10)&amp;VLOOKUP(outgoing!B730,incoming!A$3:F$294,5,FALSE)))</f>
        <v/>
      </c>
    </row>
    <row r="731" spans="4:10" x14ac:dyDescent="0.3">
      <c r="D731" s="46"/>
      <c r="E731" s="30"/>
      <c r="F731" s="33"/>
      <c r="G731" s="26" t="str">
        <f>IF(B731="","",VLOOKUP(B731,incoming!A$3:F$294,6,FALSE))</f>
        <v/>
      </c>
      <c r="H731" s="26" t="str">
        <f t="shared" si="11"/>
        <v/>
      </c>
      <c r="I731" s="27" t="str">
        <f>IF(E731="","",E731+Parameters!$B$5/24)</f>
        <v/>
      </c>
      <c r="J731" s="28" t="str">
        <f>IF(B731="","",Parameters!$B$1&amp;"-"&amp;outgoing!A731&amp;"-"&amp;outgoing!C731&amp;CHAR(10)&amp;IF(outgoing!D731="","","exp:"&amp;H731&amp;"-"&amp;HOUR(I731)&amp;":"&amp;(MINUTE(I731))&amp;CHAR(10)&amp;VLOOKUP(outgoing!B731,incoming!A$3:F$294,5,FALSE)))</f>
        <v/>
      </c>
    </row>
    <row r="732" spans="4:10" x14ac:dyDescent="0.3">
      <c r="D732" s="46"/>
      <c r="E732" s="30"/>
      <c r="F732" s="33"/>
      <c r="G732" s="26" t="str">
        <f>IF(B732="","",VLOOKUP(B732,incoming!A$3:F$294,6,FALSE))</f>
        <v/>
      </c>
      <c r="H732" s="26" t="str">
        <f t="shared" si="11"/>
        <v/>
      </c>
      <c r="I732" s="27" t="str">
        <f>IF(E732="","",E732+Parameters!$B$5/24)</f>
        <v/>
      </c>
      <c r="J732" s="28" t="str">
        <f>IF(B732="","",Parameters!$B$1&amp;"-"&amp;outgoing!A732&amp;"-"&amp;outgoing!C732&amp;CHAR(10)&amp;IF(outgoing!D732="","","exp:"&amp;H732&amp;"-"&amp;HOUR(I732)&amp;":"&amp;(MINUTE(I732))&amp;CHAR(10)&amp;VLOOKUP(outgoing!B732,incoming!A$3:F$294,5,FALSE)))</f>
        <v/>
      </c>
    </row>
    <row r="733" spans="4:10" x14ac:dyDescent="0.3">
      <c r="D733" s="46"/>
      <c r="E733" s="30"/>
      <c r="F733" s="33"/>
      <c r="G733" s="26" t="str">
        <f>IF(B733="","",VLOOKUP(B733,incoming!A$3:F$294,6,FALSE))</f>
        <v/>
      </c>
      <c r="H733" s="26" t="str">
        <f t="shared" si="11"/>
        <v/>
      </c>
      <c r="I733" s="27" t="str">
        <f>IF(E733="","",E733+Parameters!$B$5/24)</f>
        <v/>
      </c>
      <c r="J733" s="28" t="str">
        <f>IF(B733="","",Parameters!$B$1&amp;"-"&amp;outgoing!A733&amp;"-"&amp;outgoing!C733&amp;CHAR(10)&amp;IF(outgoing!D733="","","exp:"&amp;H733&amp;"-"&amp;HOUR(I733)&amp;":"&amp;(MINUTE(I733))&amp;CHAR(10)&amp;VLOOKUP(outgoing!B733,incoming!A$3:F$294,5,FALSE)))</f>
        <v/>
      </c>
    </row>
    <row r="734" spans="4:10" x14ac:dyDescent="0.3">
      <c r="D734" s="46"/>
      <c r="E734" s="30"/>
      <c r="F734" s="33"/>
      <c r="G734" s="26" t="str">
        <f>IF(B734="","",VLOOKUP(B734,incoming!A$3:F$294,6,FALSE))</f>
        <v/>
      </c>
      <c r="H734" s="26" t="str">
        <f t="shared" si="11"/>
        <v/>
      </c>
      <c r="I734" s="27" t="str">
        <f>IF(E734="","",E734+Parameters!$B$5/24)</f>
        <v/>
      </c>
      <c r="J734" s="28" t="str">
        <f>IF(B734="","",Parameters!$B$1&amp;"-"&amp;outgoing!A734&amp;"-"&amp;outgoing!C734&amp;CHAR(10)&amp;IF(outgoing!D734="","","exp:"&amp;H734&amp;"-"&amp;HOUR(I734)&amp;":"&amp;(MINUTE(I734))&amp;CHAR(10)&amp;VLOOKUP(outgoing!B734,incoming!A$3:F$294,5,FALSE)))</f>
        <v/>
      </c>
    </row>
    <row r="735" spans="4:10" x14ac:dyDescent="0.3">
      <c r="D735" s="46"/>
      <c r="E735" s="30"/>
      <c r="F735" s="33"/>
      <c r="G735" s="26" t="str">
        <f>IF(B735="","",VLOOKUP(B735,incoming!A$3:F$294,6,FALSE))</f>
        <v/>
      </c>
      <c r="H735" s="26" t="str">
        <f t="shared" si="11"/>
        <v/>
      </c>
      <c r="I735" s="27" t="str">
        <f>IF(E735="","",E735+Parameters!$B$5/24)</f>
        <v/>
      </c>
      <c r="J735" s="28" t="str">
        <f>IF(B735="","",Parameters!$B$1&amp;"-"&amp;outgoing!A735&amp;"-"&amp;outgoing!C735&amp;CHAR(10)&amp;IF(outgoing!D735="","","exp:"&amp;H735&amp;"-"&amp;HOUR(I735)&amp;":"&amp;(MINUTE(I735))&amp;CHAR(10)&amp;VLOOKUP(outgoing!B735,incoming!A$3:F$294,5,FALSE)))</f>
        <v/>
      </c>
    </row>
    <row r="736" spans="4:10" x14ac:dyDescent="0.3">
      <c r="D736" s="46"/>
      <c r="E736" s="30"/>
      <c r="F736" s="33"/>
      <c r="G736" s="26" t="str">
        <f>IF(B736="","",VLOOKUP(B736,incoming!A$3:F$294,6,FALSE))</f>
        <v/>
      </c>
      <c r="H736" s="26" t="str">
        <f t="shared" si="11"/>
        <v/>
      </c>
      <c r="I736" s="27" t="str">
        <f>IF(E736="","",E736+Parameters!$B$5/24)</f>
        <v/>
      </c>
      <c r="J736" s="28" t="str">
        <f>IF(B736="","",Parameters!$B$1&amp;"-"&amp;outgoing!A736&amp;"-"&amp;outgoing!C736&amp;CHAR(10)&amp;IF(outgoing!D736="","","exp:"&amp;H736&amp;"-"&amp;HOUR(I736)&amp;":"&amp;(MINUTE(I736))&amp;CHAR(10)&amp;VLOOKUP(outgoing!B736,incoming!A$3:F$294,5,FALSE)))</f>
        <v/>
      </c>
    </row>
    <row r="737" spans="4:10" x14ac:dyDescent="0.3">
      <c r="D737" s="46"/>
      <c r="E737" s="30"/>
      <c r="F737" s="33"/>
      <c r="G737" s="26" t="str">
        <f>IF(B737="","",VLOOKUP(B737,incoming!A$3:F$294,6,FALSE))</f>
        <v/>
      </c>
      <c r="H737" s="26" t="str">
        <f t="shared" si="11"/>
        <v/>
      </c>
      <c r="I737" s="27" t="str">
        <f>IF(E737="","",E737+Parameters!$B$5/24)</f>
        <v/>
      </c>
      <c r="J737" s="28" t="str">
        <f>IF(B737="","",Parameters!$B$1&amp;"-"&amp;outgoing!A737&amp;"-"&amp;outgoing!C737&amp;CHAR(10)&amp;IF(outgoing!D737="","","exp:"&amp;H737&amp;"-"&amp;HOUR(I737)&amp;":"&amp;(MINUTE(I737))&amp;CHAR(10)&amp;VLOOKUP(outgoing!B737,incoming!A$3:F$294,5,FALSE)))</f>
        <v/>
      </c>
    </row>
    <row r="738" spans="4:10" x14ac:dyDescent="0.3">
      <c r="D738" s="46"/>
      <c r="E738" s="30"/>
      <c r="F738" s="33"/>
      <c r="G738" s="26" t="str">
        <f>IF(B738="","",VLOOKUP(B738,incoming!A$3:F$294,6,FALSE))</f>
        <v/>
      </c>
      <c r="H738" s="26" t="str">
        <f t="shared" si="11"/>
        <v/>
      </c>
      <c r="I738" s="27" t="str">
        <f>IF(E738="","",E738+Parameters!$B$5/24)</f>
        <v/>
      </c>
      <c r="J738" s="28" t="str">
        <f>IF(B738="","",Parameters!$B$1&amp;"-"&amp;outgoing!A738&amp;"-"&amp;outgoing!C738&amp;CHAR(10)&amp;IF(outgoing!D738="","","exp:"&amp;H738&amp;"-"&amp;HOUR(I738)&amp;":"&amp;(MINUTE(I738))&amp;CHAR(10)&amp;VLOOKUP(outgoing!B738,incoming!A$3:F$294,5,FALSE)))</f>
        <v/>
      </c>
    </row>
    <row r="739" spans="4:10" x14ac:dyDescent="0.3">
      <c r="D739" s="46"/>
      <c r="E739" s="30"/>
      <c r="F739" s="33"/>
      <c r="G739" s="26" t="str">
        <f>IF(B739="","",VLOOKUP(B739,incoming!A$3:F$294,6,FALSE))</f>
        <v/>
      </c>
      <c r="H739" s="26" t="str">
        <f t="shared" si="11"/>
        <v/>
      </c>
      <c r="I739" s="27" t="str">
        <f>IF(E739="","",E739+Parameters!$B$5/24)</f>
        <v/>
      </c>
      <c r="J739" s="28" t="str">
        <f>IF(B739="","",Parameters!$B$1&amp;"-"&amp;outgoing!A739&amp;"-"&amp;outgoing!C739&amp;CHAR(10)&amp;IF(outgoing!D739="","","exp:"&amp;H739&amp;"-"&amp;HOUR(I739)&amp;":"&amp;(MINUTE(I739))&amp;CHAR(10)&amp;VLOOKUP(outgoing!B739,incoming!A$3:F$294,5,FALSE)))</f>
        <v/>
      </c>
    </row>
    <row r="740" spans="4:10" x14ac:dyDescent="0.3">
      <c r="D740" s="46"/>
      <c r="E740" s="30"/>
      <c r="F740" s="33"/>
      <c r="G740" s="26" t="str">
        <f>IF(B740="","",VLOOKUP(B740,incoming!A$3:F$294,6,FALSE))</f>
        <v/>
      </c>
      <c r="H740" s="26" t="str">
        <f t="shared" si="11"/>
        <v/>
      </c>
      <c r="I740" s="27" t="str">
        <f>IF(E740="","",E740+Parameters!$B$5/24)</f>
        <v/>
      </c>
      <c r="J740" s="28" t="str">
        <f>IF(B740="","",Parameters!$B$1&amp;"-"&amp;outgoing!A740&amp;"-"&amp;outgoing!C740&amp;CHAR(10)&amp;IF(outgoing!D740="","","exp:"&amp;H740&amp;"-"&amp;HOUR(I740)&amp;":"&amp;(MINUTE(I740))&amp;CHAR(10)&amp;VLOOKUP(outgoing!B740,incoming!A$3:F$294,5,FALSE)))</f>
        <v/>
      </c>
    </row>
    <row r="741" spans="4:10" x14ac:dyDescent="0.3">
      <c r="D741" s="46"/>
      <c r="E741" s="30"/>
      <c r="F741" s="33"/>
      <c r="G741" s="26" t="str">
        <f>IF(B741="","",VLOOKUP(B741,incoming!A$3:F$294,6,FALSE))</f>
        <v/>
      </c>
      <c r="H741" s="26" t="str">
        <f t="shared" si="11"/>
        <v/>
      </c>
      <c r="I741" s="27" t="str">
        <f>IF(E741="","",E741+Parameters!$B$5/24)</f>
        <v/>
      </c>
      <c r="J741" s="28" t="str">
        <f>IF(B741="","",Parameters!$B$1&amp;"-"&amp;outgoing!A741&amp;"-"&amp;outgoing!C741&amp;CHAR(10)&amp;IF(outgoing!D741="","","exp:"&amp;H741&amp;"-"&amp;HOUR(I741)&amp;":"&amp;(MINUTE(I741))&amp;CHAR(10)&amp;VLOOKUP(outgoing!B741,incoming!A$3:F$294,5,FALSE)))</f>
        <v/>
      </c>
    </row>
    <row r="742" spans="4:10" x14ac:dyDescent="0.3">
      <c r="D742" s="46"/>
      <c r="E742" s="30"/>
      <c r="F742" s="33"/>
      <c r="G742" s="26" t="str">
        <f>IF(B742="","",VLOOKUP(B742,incoming!A$3:F$294,6,FALSE))</f>
        <v/>
      </c>
      <c r="H742" s="26" t="str">
        <f t="shared" si="11"/>
        <v/>
      </c>
      <c r="I742" s="27" t="str">
        <f>IF(E742="","",E742+Parameters!$B$5/24)</f>
        <v/>
      </c>
      <c r="J742" s="28" t="str">
        <f>IF(B742="","",Parameters!$B$1&amp;"-"&amp;outgoing!A742&amp;"-"&amp;outgoing!C742&amp;CHAR(10)&amp;IF(outgoing!D742="","","exp:"&amp;H742&amp;"-"&amp;HOUR(I742)&amp;":"&amp;(MINUTE(I742))&amp;CHAR(10)&amp;VLOOKUP(outgoing!B742,incoming!A$3:F$294,5,FALSE)))</f>
        <v/>
      </c>
    </row>
    <row r="743" spans="4:10" x14ac:dyDescent="0.3">
      <c r="D743" s="46"/>
      <c r="E743" s="30"/>
      <c r="F743" s="33"/>
      <c r="G743" s="26" t="str">
        <f>IF(B743="","",VLOOKUP(B743,incoming!A$3:F$294,6,FALSE))</f>
        <v/>
      </c>
      <c r="H743" s="26" t="str">
        <f t="shared" si="11"/>
        <v/>
      </c>
      <c r="I743" s="27" t="str">
        <f>IF(E743="","",E743+Parameters!$B$5/24)</f>
        <v/>
      </c>
      <c r="J743" s="28" t="str">
        <f>IF(B743="","",Parameters!$B$1&amp;"-"&amp;outgoing!A743&amp;"-"&amp;outgoing!C743&amp;CHAR(10)&amp;IF(outgoing!D743="","","exp:"&amp;H743&amp;"-"&amp;HOUR(I743)&amp;":"&amp;(MINUTE(I743))&amp;CHAR(10)&amp;VLOOKUP(outgoing!B743,incoming!A$3:F$294,5,FALSE)))</f>
        <v/>
      </c>
    </row>
    <row r="744" spans="4:10" x14ac:dyDescent="0.3">
      <c r="D744" s="46"/>
      <c r="E744" s="30"/>
      <c r="F744" s="33"/>
      <c r="G744" s="26" t="str">
        <f>IF(B744="","",VLOOKUP(B744,incoming!A$3:F$294,6,FALSE))</f>
        <v/>
      </c>
      <c r="H744" s="26" t="str">
        <f t="shared" si="11"/>
        <v/>
      </c>
      <c r="I744" s="27" t="str">
        <f>IF(E744="","",E744+Parameters!$B$5/24)</f>
        <v/>
      </c>
      <c r="J744" s="28" t="str">
        <f>IF(B744="","",Parameters!$B$1&amp;"-"&amp;outgoing!A744&amp;"-"&amp;outgoing!C744&amp;CHAR(10)&amp;IF(outgoing!D744="","","exp:"&amp;H744&amp;"-"&amp;HOUR(I744)&amp;":"&amp;(MINUTE(I744))&amp;CHAR(10)&amp;VLOOKUP(outgoing!B744,incoming!A$3:F$294,5,FALSE)))</f>
        <v/>
      </c>
    </row>
    <row r="745" spans="4:10" x14ac:dyDescent="0.3">
      <c r="D745" s="46"/>
      <c r="E745" s="30"/>
      <c r="F745" s="33"/>
      <c r="G745" s="26" t="str">
        <f>IF(B745="","",VLOOKUP(B745,incoming!A$3:F$294,6,FALSE))</f>
        <v/>
      </c>
      <c r="H745" s="26" t="str">
        <f t="shared" si="11"/>
        <v/>
      </c>
      <c r="I745" s="27" t="str">
        <f>IF(E745="","",E745+Parameters!$B$5/24)</f>
        <v/>
      </c>
      <c r="J745" s="28" t="str">
        <f>IF(B745="","",Parameters!$B$1&amp;"-"&amp;outgoing!A745&amp;"-"&amp;outgoing!C745&amp;CHAR(10)&amp;IF(outgoing!D745="","","exp:"&amp;H745&amp;"-"&amp;HOUR(I745)&amp;":"&amp;(MINUTE(I745))&amp;CHAR(10)&amp;VLOOKUP(outgoing!B745,incoming!A$3:F$294,5,FALSE)))</f>
        <v/>
      </c>
    </row>
    <row r="746" spans="4:10" x14ac:dyDescent="0.3">
      <c r="D746" s="46"/>
      <c r="E746" s="30"/>
      <c r="F746" s="33"/>
      <c r="G746" s="26" t="str">
        <f>IF(B746="","",VLOOKUP(B746,incoming!A$3:F$294,6,FALSE))</f>
        <v/>
      </c>
      <c r="H746" s="26" t="str">
        <f t="shared" si="11"/>
        <v/>
      </c>
      <c r="I746" s="27" t="str">
        <f>IF(E746="","",E746+Parameters!$B$5/24)</f>
        <v/>
      </c>
      <c r="J746" s="28" t="str">
        <f>IF(B746="","",Parameters!$B$1&amp;"-"&amp;outgoing!A746&amp;"-"&amp;outgoing!C746&amp;CHAR(10)&amp;IF(outgoing!D746="","","exp:"&amp;H746&amp;"-"&amp;HOUR(I746)&amp;":"&amp;(MINUTE(I746))&amp;CHAR(10)&amp;VLOOKUP(outgoing!B746,incoming!A$3:F$294,5,FALSE)))</f>
        <v/>
      </c>
    </row>
    <row r="747" spans="4:10" x14ac:dyDescent="0.3">
      <c r="D747" s="46"/>
      <c r="E747" s="30"/>
      <c r="F747" s="33"/>
      <c r="G747" s="26" t="str">
        <f>IF(B747="","",VLOOKUP(B747,incoming!A$3:F$294,6,FALSE))</f>
        <v/>
      </c>
      <c r="H747" s="26" t="str">
        <f t="shared" si="11"/>
        <v/>
      </c>
      <c r="I747" s="27" t="str">
        <f>IF(E747="","",E747+Parameters!$B$5/24)</f>
        <v/>
      </c>
      <c r="J747" s="28" t="str">
        <f>IF(B747="","",Parameters!$B$1&amp;"-"&amp;outgoing!A747&amp;"-"&amp;outgoing!C747&amp;CHAR(10)&amp;IF(outgoing!D747="","","exp:"&amp;H747&amp;"-"&amp;HOUR(I747)&amp;":"&amp;(MINUTE(I747))&amp;CHAR(10)&amp;VLOOKUP(outgoing!B747,incoming!A$3:F$294,5,FALSE)))</f>
        <v/>
      </c>
    </row>
    <row r="748" spans="4:10" x14ac:dyDescent="0.3">
      <c r="D748" s="46"/>
      <c r="E748" s="30"/>
      <c r="F748" s="33"/>
      <c r="G748" s="26" t="str">
        <f>IF(B748="","",VLOOKUP(B748,incoming!A$3:F$294,6,FALSE))</f>
        <v/>
      </c>
      <c r="H748" s="26" t="str">
        <f t="shared" si="11"/>
        <v/>
      </c>
      <c r="I748" s="27" t="str">
        <f>IF(E748="","",E748+Parameters!$B$5/24)</f>
        <v/>
      </c>
      <c r="J748" s="28" t="str">
        <f>IF(B748="","",Parameters!$B$1&amp;"-"&amp;outgoing!A748&amp;"-"&amp;outgoing!C748&amp;CHAR(10)&amp;IF(outgoing!D748="","","exp:"&amp;H748&amp;"-"&amp;HOUR(I748)&amp;":"&amp;(MINUTE(I748))&amp;CHAR(10)&amp;VLOOKUP(outgoing!B748,incoming!A$3:F$294,5,FALSE)))</f>
        <v/>
      </c>
    </row>
    <row r="749" spans="4:10" x14ac:dyDescent="0.3">
      <c r="D749" s="46"/>
      <c r="E749" s="30"/>
      <c r="F749" s="33"/>
      <c r="G749" s="26" t="str">
        <f>IF(B749="","",VLOOKUP(B749,incoming!A$3:F$294,6,FALSE))</f>
        <v/>
      </c>
      <c r="H749" s="26" t="str">
        <f t="shared" si="11"/>
        <v/>
      </c>
      <c r="I749" s="27" t="str">
        <f>IF(E749="","",E749+Parameters!$B$5/24)</f>
        <v/>
      </c>
      <c r="J749" s="28" t="str">
        <f>IF(B749="","",Parameters!$B$1&amp;"-"&amp;outgoing!A749&amp;"-"&amp;outgoing!C749&amp;CHAR(10)&amp;IF(outgoing!D749="","","exp:"&amp;H749&amp;"-"&amp;HOUR(I749)&amp;":"&amp;(MINUTE(I749))&amp;CHAR(10)&amp;VLOOKUP(outgoing!B749,incoming!A$3:F$294,5,FALSE)))</f>
        <v/>
      </c>
    </row>
    <row r="750" spans="4:10" x14ac:dyDescent="0.3">
      <c r="D750" s="46"/>
      <c r="E750" s="30"/>
      <c r="F750" s="33"/>
      <c r="G750" s="26" t="str">
        <f>IF(B750="","",VLOOKUP(B750,incoming!A$3:F$294,6,FALSE))</f>
        <v/>
      </c>
      <c r="H750" s="26" t="str">
        <f t="shared" si="11"/>
        <v/>
      </c>
      <c r="I750" s="27" t="str">
        <f>IF(E750="","",E750+Parameters!$B$5/24)</f>
        <v/>
      </c>
      <c r="J750" s="28" t="str">
        <f>IF(B750="","",Parameters!$B$1&amp;"-"&amp;outgoing!A750&amp;"-"&amp;outgoing!C750&amp;CHAR(10)&amp;IF(outgoing!D750="","","exp:"&amp;H750&amp;"-"&amp;HOUR(I750)&amp;":"&amp;(MINUTE(I750))&amp;CHAR(10)&amp;VLOOKUP(outgoing!B750,incoming!A$3:F$294,5,FALSE)))</f>
        <v/>
      </c>
    </row>
    <row r="751" spans="4:10" x14ac:dyDescent="0.3">
      <c r="D751" s="46"/>
      <c r="E751" s="30"/>
      <c r="F751" s="33"/>
      <c r="G751" s="26" t="str">
        <f>IF(B751="","",VLOOKUP(B751,incoming!A$3:F$294,6,FALSE))</f>
        <v/>
      </c>
      <c r="H751" s="26" t="str">
        <f t="shared" si="11"/>
        <v/>
      </c>
      <c r="I751" s="27" t="str">
        <f>IF(E751="","",E751+Parameters!$B$5/24)</f>
        <v/>
      </c>
      <c r="J751" s="28" t="str">
        <f>IF(B751="","",Parameters!$B$1&amp;"-"&amp;outgoing!A751&amp;"-"&amp;outgoing!C751&amp;CHAR(10)&amp;IF(outgoing!D751="","","exp:"&amp;H751&amp;"-"&amp;HOUR(I751)&amp;":"&amp;(MINUTE(I751))&amp;CHAR(10)&amp;VLOOKUP(outgoing!B751,incoming!A$3:F$294,5,FALSE)))</f>
        <v/>
      </c>
    </row>
    <row r="752" spans="4:10" x14ac:dyDescent="0.3">
      <c r="D752" s="46"/>
      <c r="E752" s="30"/>
      <c r="F752" s="33"/>
      <c r="G752" s="26" t="str">
        <f>IF(B752="","",VLOOKUP(B752,incoming!A$3:F$294,6,FALSE))</f>
        <v/>
      </c>
      <c r="H752" s="26" t="str">
        <f t="shared" si="11"/>
        <v/>
      </c>
      <c r="I752" s="27" t="str">
        <f>IF(E752="","",E752+Parameters!$B$5/24)</f>
        <v/>
      </c>
      <c r="J752" s="28" t="str">
        <f>IF(B752="","",Parameters!$B$1&amp;"-"&amp;outgoing!A752&amp;"-"&amp;outgoing!C752&amp;CHAR(10)&amp;IF(outgoing!D752="","","exp:"&amp;H752&amp;"-"&amp;HOUR(I752)&amp;":"&amp;(MINUTE(I752))&amp;CHAR(10)&amp;VLOOKUP(outgoing!B752,incoming!A$3:F$294,5,FALSE)))</f>
        <v/>
      </c>
    </row>
    <row r="753" spans="4:10" x14ac:dyDescent="0.3">
      <c r="D753" s="46"/>
      <c r="E753" s="30"/>
      <c r="F753" s="33"/>
      <c r="G753" s="26" t="str">
        <f>IF(B753="","",VLOOKUP(B753,incoming!A$3:F$294,6,FALSE))</f>
        <v/>
      </c>
      <c r="H753" s="26" t="str">
        <f t="shared" si="11"/>
        <v/>
      </c>
      <c r="I753" s="27" t="str">
        <f>IF(E753="","",E753+Parameters!$B$5/24)</f>
        <v/>
      </c>
      <c r="J753" s="28" t="str">
        <f>IF(B753="","",Parameters!$B$1&amp;"-"&amp;outgoing!A753&amp;"-"&amp;outgoing!C753&amp;CHAR(10)&amp;IF(outgoing!D753="","","exp:"&amp;H753&amp;"-"&amp;HOUR(I753)&amp;":"&amp;(MINUTE(I753))&amp;CHAR(10)&amp;VLOOKUP(outgoing!B753,incoming!A$3:F$294,5,FALSE)))</f>
        <v/>
      </c>
    </row>
    <row r="754" spans="4:10" x14ac:dyDescent="0.3">
      <c r="D754" s="46"/>
      <c r="E754" s="30"/>
      <c r="F754" s="33"/>
      <c r="G754" s="26" t="str">
        <f>IF(B754="","",VLOOKUP(B754,incoming!A$3:F$294,6,FALSE))</f>
        <v/>
      </c>
      <c r="H754" s="26" t="str">
        <f t="shared" si="11"/>
        <v/>
      </c>
      <c r="I754" s="27" t="str">
        <f>IF(E754="","",E754+Parameters!$B$5/24)</f>
        <v/>
      </c>
      <c r="J754" s="28" t="str">
        <f>IF(B754="","",Parameters!$B$1&amp;"-"&amp;outgoing!A754&amp;"-"&amp;outgoing!C754&amp;CHAR(10)&amp;IF(outgoing!D754="","","exp:"&amp;H754&amp;"-"&amp;HOUR(I754)&amp;":"&amp;(MINUTE(I754))&amp;CHAR(10)&amp;VLOOKUP(outgoing!B754,incoming!A$3:F$294,5,FALSE)))</f>
        <v/>
      </c>
    </row>
    <row r="755" spans="4:10" x14ac:dyDescent="0.3">
      <c r="D755" s="46"/>
      <c r="E755" s="30"/>
      <c r="F755" s="33"/>
      <c r="G755" s="26" t="str">
        <f>IF(B755="","",VLOOKUP(B755,incoming!A$3:F$294,6,FALSE))</f>
        <v/>
      </c>
      <c r="H755" s="26" t="str">
        <f t="shared" si="11"/>
        <v/>
      </c>
      <c r="I755" s="27" t="str">
        <f>IF(E755="","",E755+Parameters!$B$5/24)</f>
        <v/>
      </c>
      <c r="J755" s="28" t="str">
        <f>IF(B755="","",Parameters!$B$1&amp;"-"&amp;outgoing!A755&amp;"-"&amp;outgoing!C755&amp;CHAR(10)&amp;IF(outgoing!D755="","","exp:"&amp;H755&amp;"-"&amp;HOUR(I755)&amp;":"&amp;(MINUTE(I755))&amp;CHAR(10)&amp;VLOOKUP(outgoing!B755,incoming!A$3:F$294,5,FALSE)))</f>
        <v/>
      </c>
    </row>
    <row r="756" spans="4:10" x14ac:dyDescent="0.3">
      <c r="D756" s="46"/>
      <c r="E756" s="30"/>
      <c r="F756" s="33"/>
      <c r="G756" s="26" t="str">
        <f>IF(B756="","",VLOOKUP(B756,incoming!A$3:F$294,6,FALSE))</f>
        <v/>
      </c>
      <c r="H756" s="26" t="str">
        <f t="shared" si="11"/>
        <v/>
      </c>
      <c r="I756" s="27" t="str">
        <f>IF(E756="","",E756+Parameters!$B$5/24)</f>
        <v/>
      </c>
      <c r="J756" s="28" t="str">
        <f>IF(B756="","",Parameters!$B$1&amp;"-"&amp;outgoing!A756&amp;"-"&amp;outgoing!C756&amp;CHAR(10)&amp;IF(outgoing!D756="","","exp:"&amp;H756&amp;"-"&amp;HOUR(I756)&amp;":"&amp;(MINUTE(I756))&amp;CHAR(10)&amp;VLOOKUP(outgoing!B756,incoming!A$3:F$294,5,FALSE)))</f>
        <v/>
      </c>
    </row>
    <row r="757" spans="4:10" x14ac:dyDescent="0.3">
      <c r="D757" s="46"/>
      <c r="E757" s="30"/>
      <c r="F757" s="33"/>
      <c r="G757" s="26" t="str">
        <f>IF(B757="","",VLOOKUP(B757,incoming!A$3:F$294,6,FALSE))</f>
        <v/>
      </c>
      <c r="H757" s="26" t="str">
        <f t="shared" si="11"/>
        <v/>
      </c>
      <c r="I757" s="27" t="str">
        <f>IF(E757="","",E757+Parameters!$B$5/24)</f>
        <v/>
      </c>
      <c r="J757" s="28" t="str">
        <f>IF(B757="","",Parameters!$B$1&amp;"-"&amp;outgoing!A757&amp;"-"&amp;outgoing!C757&amp;CHAR(10)&amp;IF(outgoing!D757="","","exp:"&amp;H757&amp;"-"&amp;HOUR(I757)&amp;":"&amp;(MINUTE(I757))&amp;CHAR(10)&amp;VLOOKUP(outgoing!B757,incoming!A$3:F$294,5,FALSE)))</f>
        <v/>
      </c>
    </row>
    <row r="758" spans="4:10" x14ac:dyDescent="0.3">
      <c r="D758" s="46"/>
      <c r="E758" s="30"/>
      <c r="F758" s="33"/>
      <c r="G758" s="26" t="str">
        <f>IF(B758="","",VLOOKUP(B758,incoming!A$3:F$294,6,FALSE))</f>
        <v/>
      </c>
      <c r="H758" s="26" t="str">
        <f t="shared" si="11"/>
        <v/>
      </c>
      <c r="I758" s="27" t="str">
        <f>IF(E758="","",E758+Parameters!$B$5/24)</f>
        <v/>
      </c>
      <c r="J758" s="28" t="str">
        <f>IF(B758="","",Parameters!$B$1&amp;"-"&amp;outgoing!A758&amp;"-"&amp;outgoing!C758&amp;CHAR(10)&amp;IF(outgoing!D758="","","exp:"&amp;H758&amp;"-"&amp;HOUR(I758)&amp;":"&amp;(MINUTE(I758))&amp;CHAR(10)&amp;VLOOKUP(outgoing!B758,incoming!A$3:F$294,5,FALSE)))</f>
        <v/>
      </c>
    </row>
    <row r="759" spans="4:10" x14ac:dyDescent="0.3">
      <c r="D759" s="46"/>
      <c r="E759" s="30"/>
      <c r="F759" s="33"/>
      <c r="G759" s="26" t="str">
        <f>IF(B759="","",VLOOKUP(B759,incoming!A$3:F$294,6,FALSE))</f>
        <v/>
      </c>
      <c r="H759" s="26" t="str">
        <f t="shared" si="11"/>
        <v/>
      </c>
      <c r="I759" s="27" t="str">
        <f>IF(E759="","",E759+Parameters!$B$5/24)</f>
        <v/>
      </c>
      <c r="J759" s="28" t="str">
        <f>IF(B759="","",Parameters!$B$1&amp;"-"&amp;outgoing!A759&amp;"-"&amp;outgoing!C759&amp;CHAR(10)&amp;IF(outgoing!D759="","","exp:"&amp;H759&amp;"-"&amp;HOUR(I759)&amp;":"&amp;(MINUTE(I759))&amp;CHAR(10)&amp;VLOOKUP(outgoing!B759,incoming!A$3:F$294,5,FALSE)))</f>
        <v/>
      </c>
    </row>
    <row r="760" spans="4:10" x14ac:dyDescent="0.3">
      <c r="D760" s="46"/>
      <c r="E760" s="30"/>
      <c r="F760" s="33"/>
      <c r="G760" s="26" t="str">
        <f>IF(B760="","",VLOOKUP(B760,incoming!A$3:F$294,6,FALSE))</f>
        <v/>
      </c>
      <c r="H760" s="26" t="str">
        <f t="shared" si="11"/>
        <v/>
      </c>
      <c r="I760" s="27" t="str">
        <f>IF(E760="","",E760+Parameters!$B$5/24)</f>
        <v/>
      </c>
      <c r="J760" s="28" t="str">
        <f>IF(B760="","",Parameters!$B$1&amp;"-"&amp;outgoing!A760&amp;"-"&amp;outgoing!C760&amp;CHAR(10)&amp;IF(outgoing!D760="","","exp:"&amp;H760&amp;"-"&amp;HOUR(I760)&amp;":"&amp;(MINUTE(I760))&amp;CHAR(10)&amp;VLOOKUP(outgoing!B760,incoming!A$3:F$294,5,FALSE)))</f>
        <v/>
      </c>
    </row>
    <row r="761" spans="4:10" x14ac:dyDescent="0.3">
      <c r="D761" s="46"/>
      <c r="E761" s="30"/>
      <c r="F761" s="33"/>
      <c r="G761" s="26" t="str">
        <f>IF(B761="","",VLOOKUP(B761,incoming!A$3:F$294,6,FALSE))</f>
        <v/>
      </c>
      <c r="H761" s="26" t="str">
        <f t="shared" si="11"/>
        <v/>
      </c>
      <c r="I761" s="27" t="str">
        <f>IF(E761="","",E761+Parameters!$B$5/24)</f>
        <v/>
      </c>
      <c r="J761" s="28" t="str">
        <f>IF(B761="","",Parameters!$B$1&amp;"-"&amp;outgoing!A761&amp;"-"&amp;outgoing!C761&amp;CHAR(10)&amp;IF(outgoing!D761="","","exp:"&amp;H761&amp;"-"&amp;HOUR(I761)&amp;":"&amp;(MINUTE(I761))&amp;CHAR(10)&amp;VLOOKUP(outgoing!B761,incoming!A$3:F$294,5,FALSE)))</f>
        <v/>
      </c>
    </row>
    <row r="762" spans="4:10" x14ac:dyDescent="0.3">
      <c r="D762" s="46"/>
      <c r="E762" s="30"/>
      <c r="F762" s="33"/>
      <c r="G762" s="26" t="str">
        <f>IF(B762="","",VLOOKUP(B762,incoming!A$3:F$294,6,FALSE))</f>
        <v/>
      </c>
      <c r="H762" s="26" t="str">
        <f t="shared" si="11"/>
        <v/>
      </c>
      <c r="I762" s="27" t="str">
        <f>IF(E762="","",E762+Parameters!$B$5/24)</f>
        <v/>
      </c>
      <c r="J762" s="28" t="str">
        <f>IF(B762="","",Parameters!$B$1&amp;"-"&amp;outgoing!A762&amp;"-"&amp;outgoing!C762&amp;CHAR(10)&amp;IF(outgoing!D762="","","exp:"&amp;H762&amp;"-"&amp;HOUR(I762)&amp;":"&amp;(MINUTE(I762))&amp;CHAR(10)&amp;VLOOKUP(outgoing!B762,incoming!A$3:F$294,5,FALSE)))</f>
        <v/>
      </c>
    </row>
    <row r="763" spans="4:10" x14ac:dyDescent="0.3">
      <c r="D763" s="46"/>
      <c r="E763" s="30"/>
      <c r="F763" s="33"/>
      <c r="G763" s="26" t="str">
        <f>IF(B763="","",VLOOKUP(B763,incoming!A$3:F$294,6,FALSE))</f>
        <v/>
      </c>
      <c r="H763" s="26" t="str">
        <f t="shared" si="11"/>
        <v/>
      </c>
      <c r="I763" s="27" t="str">
        <f>IF(E763="","",E763+Parameters!$B$5/24)</f>
        <v/>
      </c>
      <c r="J763" s="28" t="str">
        <f>IF(B763="","",Parameters!$B$1&amp;"-"&amp;outgoing!A763&amp;"-"&amp;outgoing!C763&amp;CHAR(10)&amp;IF(outgoing!D763="","","exp:"&amp;H763&amp;"-"&amp;HOUR(I763)&amp;":"&amp;(MINUTE(I763))&amp;CHAR(10)&amp;VLOOKUP(outgoing!B763,incoming!A$3:F$294,5,FALSE)))</f>
        <v/>
      </c>
    </row>
    <row r="764" spans="4:10" x14ac:dyDescent="0.3">
      <c r="D764" s="46"/>
      <c r="E764" s="30"/>
      <c r="F764" s="33"/>
      <c r="G764" s="26" t="str">
        <f>IF(B764="","",VLOOKUP(B764,incoming!A$3:F$294,6,FALSE))</f>
        <v/>
      </c>
      <c r="H764" s="26" t="str">
        <f t="shared" si="11"/>
        <v/>
      </c>
      <c r="I764" s="27" t="str">
        <f>IF(E764="","",E764+Parameters!$B$5/24)</f>
        <v/>
      </c>
      <c r="J764" s="28" t="str">
        <f>IF(B764="","",Parameters!$B$1&amp;"-"&amp;outgoing!A764&amp;"-"&amp;outgoing!C764&amp;CHAR(10)&amp;IF(outgoing!D764="","","exp:"&amp;H764&amp;"-"&amp;HOUR(I764)&amp;":"&amp;(MINUTE(I764))&amp;CHAR(10)&amp;VLOOKUP(outgoing!B764,incoming!A$3:F$294,5,FALSE)))</f>
        <v/>
      </c>
    </row>
    <row r="765" spans="4:10" x14ac:dyDescent="0.3">
      <c r="D765" s="46"/>
      <c r="E765" s="30"/>
      <c r="F765" s="33"/>
      <c r="G765" s="26" t="str">
        <f>IF(B765="","",VLOOKUP(B765,incoming!A$3:F$294,6,FALSE))</f>
        <v/>
      </c>
      <c r="H765" s="26" t="str">
        <f t="shared" si="11"/>
        <v/>
      </c>
      <c r="I765" s="27" t="str">
        <f>IF(E765="","",E765+Parameters!$B$5/24)</f>
        <v/>
      </c>
      <c r="J765" s="28" t="str">
        <f>IF(B765="","",Parameters!$B$1&amp;"-"&amp;outgoing!A765&amp;"-"&amp;outgoing!C765&amp;CHAR(10)&amp;IF(outgoing!D765="","","exp:"&amp;H765&amp;"-"&amp;HOUR(I765)&amp;":"&amp;(MINUTE(I765))&amp;CHAR(10)&amp;VLOOKUP(outgoing!B765,incoming!A$3:F$294,5,FALSE)))</f>
        <v/>
      </c>
    </row>
    <row r="766" spans="4:10" x14ac:dyDescent="0.3">
      <c r="D766" s="46"/>
      <c r="E766" s="30"/>
      <c r="F766" s="33"/>
      <c r="G766" s="26" t="str">
        <f>IF(B766="","",VLOOKUP(B766,incoming!A$3:F$294,6,FALSE))</f>
        <v/>
      </c>
      <c r="H766" s="26" t="str">
        <f t="shared" si="11"/>
        <v/>
      </c>
      <c r="I766" s="27" t="str">
        <f>IF(E766="","",E766+Parameters!$B$5/24)</f>
        <v/>
      </c>
      <c r="J766" s="28" t="str">
        <f>IF(B766="","",Parameters!$B$1&amp;"-"&amp;outgoing!A766&amp;"-"&amp;outgoing!C766&amp;CHAR(10)&amp;IF(outgoing!D766="","","exp:"&amp;H766&amp;"-"&amp;HOUR(I766)&amp;":"&amp;(MINUTE(I766))&amp;CHAR(10)&amp;VLOOKUP(outgoing!B766,incoming!A$3:F$294,5,FALSE)))</f>
        <v/>
      </c>
    </row>
    <row r="767" spans="4:10" x14ac:dyDescent="0.3">
      <c r="D767" s="46"/>
      <c r="E767" s="30"/>
      <c r="F767" s="33"/>
      <c r="G767" s="26" t="str">
        <f>IF(B767="","",VLOOKUP(B767,incoming!A$3:F$294,6,FALSE))</f>
        <v/>
      </c>
      <c r="H767" s="26" t="str">
        <f t="shared" si="11"/>
        <v/>
      </c>
      <c r="I767" s="27" t="str">
        <f>IF(E767="","",E767+Parameters!$B$5/24)</f>
        <v/>
      </c>
      <c r="J767" s="28" t="str">
        <f>IF(B767="","",Parameters!$B$1&amp;"-"&amp;outgoing!A767&amp;"-"&amp;outgoing!C767&amp;CHAR(10)&amp;IF(outgoing!D767="","","exp:"&amp;H767&amp;"-"&amp;HOUR(I767)&amp;":"&amp;(MINUTE(I767))&amp;CHAR(10)&amp;VLOOKUP(outgoing!B767,incoming!A$3:F$294,5,FALSE)))</f>
        <v/>
      </c>
    </row>
    <row r="768" spans="4:10" x14ac:dyDescent="0.3">
      <c r="D768" s="46"/>
      <c r="E768" s="30"/>
      <c r="F768" s="33"/>
      <c r="G768" s="26" t="str">
        <f>IF(B768="","",VLOOKUP(B768,incoming!A$3:F$294,6,FALSE))</f>
        <v/>
      </c>
      <c r="H768" s="26" t="str">
        <f t="shared" si="11"/>
        <v/>
      </c>
      <c r="I768" s="27" t="str">
        <f>IF(E768="","",E768+Parameters!$B$5/24)</f>
        <v/>
      </c>
      <c r="J768" s="28" t="str">
        <f>IF(B768="","",Parameters!$B$1&amp;"-"&amp;outgoing!A768&amp;"-"&amp;outgoing!C768&amp;CHAR(10)&amp;IF(outgoing!D768="","","exp:"&amp;H768&amp;"-"&amp;HOUR(I768)&amp;":"&amp;(MINUTE(I768))&amp;CHAR(10)&amp;VLOOKUP(outgoing!B768,incoming!A$3:F$294,5,FALSE)))</f>
        <v/>
      </c>
    </row>
    <row r="769" spans="4:10" x14ac:dyDescent="0.3">
      <c r="D769" s="46"/>
      <c r="E769" s="30"/>
      <c r="F769" s="33"/>
      <c r="G769" s="26" t="str">
        <f>IF(B769="","",VLOOKUP(B769,incoming!A$3:F$294,6,FALSE))</f>
        <v/>
      </c>
      <c r="H769" s="26" t="str">
        <f t="shared" si="11"/>
        <v/>
      </c>
      <c r="I769" s="27" t="str">
        <f>IF(E769="","",E769+Parameters!$B$5/24)</f>
        <v/>
      </c>
      <c r="J769" s="28" t="str">
        <f>IF(B769="","",Parameters!$B$1&amp;"-"&amp;outgoing!A769&amp;"-"&amp;outgoing!C769&amp;CHAR(10)&amp;IF(outgoing!D769="","","exp:"&amp;H769&amp;"-"&amp;HOUR(I769)&amp;":"&amp;(MINUTE(I769))&amp;CHAR(10)&amp;VLOOKUP(outgoing!B769,incoming!A$3:F$294,5,FALSE)))</f>
        <v/>
      </c>
    </row>
    <row r="770" spans="4:10" x14ac:dyDescent="0.3">
      <c r="D770" s="46"/>
      <c r="E770" s="30"/>
      <c r="F770" s="33"/>
      <c r="G770" s="26" t="str">
        <f>IF(B770="","",VLOOKUP(B770,incoming!A$3:F$294,6,FALSE))</f>
        <v/>
      </c>
      <c r="H770" s="26" t="str">
        <f t="shared" si="11"/>
        <v/>
      </c>
      <c r="I770" s="27" t="str">
        <f>IF(E770="","",E770+Parameters!$B$5/24)</f>
        <v/>
      </c>
      <c r="J770" s="28" t="str">
        <f>IF(B770="","",Parameters!$B$1&amp;"-"&amp;outgoing!A770&amp;"-"&amp;outgoing!C770&amp;CHAR(10)&amp;IF(outgoing!D770="","","exp:"&amp;H770&amp;"-"&amp;HOUR(I770)&amp;":"&amp;(MINUTE(I770))&amp;CHAR(10)&amp;VLOOKUP(outgoing!B770,incoming!A$3:F$294,5,FALSE)))</f>
        <v/>
      </c>
    </row>
    <row r="771" spans="4:10" x14ac:dyDescent="0.3">
      <c r="D771" s="46"/>
      <c r="E771" s="30"/>
      <c r="F771" s="33"/>
      <c r="G771" s="26" t="str">
        <f>IF(B771="","",VLOOKUP(B771,incoming!A$3:F$294,6,FALSE))</f>
        <v/>
      </c>
      <c r="H771" s="26" t="str">
        <f t="shared" si="11"/>
        <v/>
      </c>
      <c r="I771" s="27" t="str">
        <f>IF(E771="","",E771+Parameters!$B$5/24)</f>
        <v/>
      </c>
      <c r="J771" s="28" t="str">
        <f>IF(B771="","",Parameters!$B$1&amp;"-"&amp;outgoing!A771&amp;"-"&amp;outgoing!C771&amp;CHAR(10)&amp;IF(outgoing!D771="","","exp:"&amp;H771&amp;"-"&amp;HOUR(I771)&amp;":"&amp;(MINUTE(I771))&amp;CHAR(10)&amp;VLOOKUP(outgoing!B771,incoming!A$3:F$294,5,FALSE)))</f>
        <v/>
      </c>
    </row>
    <row r="772" spans="4:10" x14ac:dyDescent="0.3">
      <c r="D772" s="46"/>
      <c r="E772" s="30"/>
      <c r="F772" s="33"/>
      <c r="G772" s="26" t="str">
        <f>IF(B772="","",VLOOKUP(B772,incoming!A$3:F$294,6,FALSE))</f>
        <v/>
      </c>
      <c r="H772" s="26" t="str">
        <f t="shared" si="11"/>
        <v/>
      </c>
      <c r="I772" s="27" t="str">
        <f>IF(E772="","",E772+Parameters!$B$5/24)</f>
        <v/>
      </c>
      <c r="J772" s="28" t="str">
        <f>IF(B772="","",Parameters!$B$1&amp;"-"&amp;outgoing!A772&amp;"-"&amp;outgoing!C772&amp;CHAR(10)&amp;IF(outgoing!D772="","","exp:"&amp;H772&amp;"-"&amp;HOUR(I772)&amp;":"&amp;(MINUTE(I772))&amp;CHAR(10)&amp;VLOOKUP(outgoing!B772,incoming!A$3:F$294,5,FALSE)))</f>
        <v/>
      </c>
    </row>
    <row r="773" spans="4:10" x14ac:dyDescent="0.3">
      <c r="D773" s="46"/>
      <c r="E773" s="30"/>
      <c r="F773" s="33"/>
      <c r="G773" s="26" t="str">
        <f>IF(B773="","",VLOOKUP(B773,incoming!A$3:F$294,6,FALSE))</f>
        <v/>
      </c>
      <c r="H773" s="26" t="str">
        <f t="shared" ref="H773:H836" si="12">IF(D773="","",D773)</f>
        <v/>
      </c>
      <c r="I773" s="27" t="str">
        <f>IF(E773="","",E773+Parameters!$B$5/24)</f>
        <v/>
      </c>
      <c r="J773" s="28" t="str">
        <f>IF(B773="","",Parameters!$B$1&amp;"-"&amp;outgoing!A773&amp;"-"&amp;outgoing!C773&amp;CHAR(10)&amp;IF(outgoing!D773="","","exp:"&amp;H773&amp;"-"&amp;HOUR(I773)&amp;":"&amp;(MINUTE(I773))&amp;CHAR(10)&amp;VLOOKUP(outgoing!B773,incoming!A$3:F$294,5,FALSE)))</f>
        <v/>
      </c>
    </row>
    <row r="774" spans="4:10" x14ac:dyDescent="0.3">
      <c r="D774" s="46"/>
      <c r="E774" s="30"/>
      <c r="F774" s="33"/>
      <c r="G774" s="26" t="str">
        <f>IF(B774="","",VLOOKUP(B774,incoming!A$3:F$294,6,FALSE))</f>
        <v/>
      </c>
      <c r="H774" s="26" t="str">
        <f t="shared" si="12"/>
        <v/>
      </c>
      <c r="I774" s="27" t="str">
        <f>IF(E774="","",E774+Parameters!$B$5/24)</f>
        <v/>
      </c>
      <c r="J774" s="28" t="str">
        <f>IF(B774="","",Parameters!$B$1&amp;"-"&amp;outgoing!A774&amp;"-"&amp;outgoing!C774&amp;CHAR(10)&amp;IF(outgoing!D774="","","exp:"&amp;H774&amp;"-"&amp;HOUR(I774)&amp;":"&amp;(MINUTE(I774))&amp;CHAR(10)&amp;VLOOKUP(outgoing!B774,incoming!A$3:F$294,5,FALSE)))</f>
        <v/>
      </c>
    </row>
    <row r="775" spans="4:10" x14ac:dyDescent="0.3">
      <c r="D775" s="46"/>
      <c r="E775" s="30"/>
      <c r="F775" s="33"/>
      <c r="G775" s="26" t="str">
        <f>IF(B775="","",VLOOKUP(B775,incoming!A$3:F$294,6,FALSE))</f>
        <v/>
      </c>
      <c r="H775" s="26" t="str">
        <f t="shared" si="12"/>
        <v/>
      </c>
      <c r="I775" s="27" t="str">
        <f>IF(E775="","",E775+Parameters!$B$5/24)</f>
        <v/>
      </c>
      <c r="J775" s="28" t="str">
        <f>IF(B775="","",Parameters!$B$1&amp;"-"&amp;outgoing!A775&amp;"-"&amp;outgoing!C775&amp;CHAR(10)&amp;IF(outgoing!D775="","","exp:"&amp;H775&amp;"-"&amp;HOUR(I775)&amp;":"&amp;(MINUTE(I775))&amp;CHAR(10)&amp;VLOOKUP(outgoing!B775,incoming!A$3:F$294,5,FALSE)))</f>
        <v/>
      </c>
    </row>
    <row r="776" spans="4:10" x14ac:dyDescent="0.3">
      <c r="D776" s="46"/>
      <c r="E776" s="30"/>
      <c r="F776" s="33"/>
      <c r="G776" s="26" t="str">
        <f>IF(B776="","",VLOOKUP(B776,incoming!A$3:F$294,6,FALSE))</f>
        <v/>
      </c>
      <c r="H776" s="26" t="str">
        <f t="shared" si="12"/>
        <v/>
      </c>
      <c r="I776" s="27" t="str">
        <f>IF(E776="","",E776+Parameters!$B$5/24)</f>
        <v/>
      </c>
      <c r="J776" s="28" t="str">
        <f>IF(B776="","",Parameters!$B$1&amp;"-"&amp;outgoing!A776&amp;"-"&amp;outgoing!C776&amp;CHAR(10)&amp;IF(outgoing!D776="","","exp:"&amp;H776&amp;"-"&amp;HOUR(I776)&amp;":"&amp;(MINUTE(I776))&amp;CHAR(10)&amp;VLOOKUP(outgoing!B776,incoming!A$3:F$294,5,FALSE)))</f>
        <v/>
      </c>
    </row>
    <row r="777" spans="4:10" x14ac:dyDescent="0.3">
      <c r="D777" s="46"/>
      <c r="E777" s="30"/>
      <c r="F777" s="33"/>
      <c r="G777" s="26" t="str">
        <f>IF(B777="","",VLOOKUP(B777,incoming!A$3:F$294,6,FALSE))</f>
        <v/>
      </c>
      <c r="H777" s="26" t="str">
        <f t="shared" si="12"/>
        <v/>
      </c>
      <c r="I777" s="27" t="str">
        <f>IF(E777="","",E777+Parameters!$B$5/24)</f>
        <v/>
      </c>
      <c r="J777" s="28" t="str">
        <f>IF(B777="","",Parameters!$B$1&amp;"-"&amp;outgoing!A777&amp;"-"&amp;outgoing!C777&amp;CHAR(10)&amp;IF(outgoing!D777="","","exp:"&amp;H777&amp;"-"&amp;HOUR(I777)&amp;":"&amp;(MINUTE(I777))&amp;CHAR(10)&amp;VLOOKUP(outgoing!B777,incoming!A$3:F$294,5,FALSE)))</f>
        <v/>
      </c>
    </row>
    <row r="778" spans="4:10" x14ac:dyDescent="0.3">
      <c r="D778" s="46"/>
      <c r="E778" s="30"/>
      <c r="F778" s="33"/>
      <c r="G778" s="26" t="str">
        <f>IF(B778="","",VLOOKUP(B778,incoming!A$3:F$294,6,FALSE))</f>
        <v/>
      </c>
      <c r="H778" s="26" t="str">
        <f t="shared" si="12"/>
        <v/>
      </c>
      <c r="I778" s="27" t="str">
        <f>IF(E778="","",E778+Parameters!$B$5/24)</f>
        <v/>
      </c>
      <c r="J778" s="28" t="str">
        <f>IF(B778="","",Parameters!$B$1&amp;"-"&amp;outgoing!A778&amp;"-"&amp;outgoing!C778&amp;CHAR(10)&amp;IF(outgoing!D778="","","exp:"&amp;H778&amp;"-"&amp;HOUR(I778)&amp;":"&amp;(MINUTE(I778))&amp;CHAR(10)&amp;VLOOKUP(outgoing!B778,incoming!A$3:F$294,5,FALSE)))</f>
        <v/>
      </c>
    </row>
    <row r="779" spans="4:10" x14ac:dyDescent="0.3">
      <c r="D779" s="46"/>
      <c r="E779" s="30"/>
      <c r="F779" s="33"/>
      <c r="G779" s="26" t="str">
        <f>IF(B779="","",VLOOKUP(B779,incoming!A$3:F$294,6,FALSE))</f>
        <v/>
      </c>
      <c r="H779" s="26" t="str">
        <f t="shared" si="12"/>
        <v/>
      </c>
      <c r="I779" s="27" t="str">
        <f>IF(E779="","",E779+Parameters!$B$5/24)</f>
        <v/>
      </c>
      <c r="J779" s="28" t="str">
        <f>IF(B779="","",Parameters!$B$1&amp;"-"&amp;outgoing!A779&amp;"-"&amp;outgoing!C779&amp;CHAR(10)&amp;IF(outgoing!D779="","","exp:"&amp;H779&amp;"-"&amp;HOUR(I779)&amp;":"&amp;(MINUTE(I779))&amp;CHAR(10)&amp;VLOOKUP(outgoing!B779,incoming!A$3:F$294,5,FALSE)))</f>
        <v/>
      </c>
    </row>
    <row r="780" spans="4:10" x14ac:dyDescent="0.3">
      <c r="D780" s="46"/>
      <c r="E780" s="30"/>
      <c r="F780" s="33"/>
      <c r="G780" s="26" t="str">
        <f>IF(B780="","",VLOOKUP(B780,incoming!A$3:F$294,6,FALSE))</f>
        <v/>
      </c>
      <c r="H780" s="26" t="str">
        <f t="shared" si="12"/>
        <v/>
      </c>
      <c r="I780" s="27" t="str">
        <f>IF(E780="","",E780+Parameters!$B$5/24)</f>
        <v/>
      </c>
      <c r="J780" s="28" t="str">
        <f>IF(B780="","",Parameters!$B$1&amp;"-"&amp;outgoing!A780&amp;"-"&amp;outgoing!C780&amp;CHAR(10)&amp;IF(outgoing!D780="","","exp:"&amp;H780&amp;"-"&amp;HOUR(I780)&amp;":"&amp;(MINUTE(I780))&amp;CHAR(10)&amp;VLOOKUP(outgoing!B780,incoming!A$3:F$294,5,FALSE)))</f>
        <v/>
      </c>
    </row>
    <row r="781" spans="4:10" x14ac:dyDescent="0.3">
      <c r="D781" s="46"/>
      <c r="E781" s="30"/>
      <c r="F781" s="33"/>
      <c r="G781" s="26" t="str">
        <f>IF(B781="","",VLOOKUP(B781,incoming!A$3:F$294,6,FALSE))</f>
        <v/>
      </c>
      <c r="H781" s="26" t="str">
        <f t="shared" si="12"/>
        <v/>
      </c>
      <c r="I781" s="27" t="str">
        <f>IF(E781="","",E781+Parameters!$B$5/24)</f>
        <v/>
      </c>
      <c r="J781" s="28" t="str">
        <f>IF(B781="","",Parameters!$B$1&amp;"-"&amp;outgoing!A781&amp;"-"&amp;outgoing!C781&amp;CHAR(10)&amp;IF(outgoing!D781="","","exp:"&amp;H781&amp;"-"&amp;HOUR(I781)&amp;":"&amp;(MINUTE(I781))&amp;CHAR(10)&amp;VLOOKUP(outgoing!B781,incoming!A$3:F$294,5,FALSE)))</f>
        <v/>
      </c>
    </row>
    <row r="782" spans="4:10" x14ac:dyDescent="0.3">
      <c r="D782" s="46"/>
      <c r="E782" s="30"/>
      <c r="F782" s="33"/>
      <c r="G782" s="26" t="str">
        <f>IF(B782="","",VLOOKUP(B782,incoming!A$3:F$294,6,FALSE))</f>
        <v/>
      </c>
      <c r="H782" s="26" t="str">
        <f t="shared" si="12"/>
        <v/>
      </c>
      <c r="I782" s="27" t="str">
        <f>IF(E782="","",E782+Parameters!$B$5/24)</f>
        <v/>
      </c>
      <c r="J782" s="28" t="str">
        <f>IF(B782="","",Parameters!$B$1&amp;"-"&amp;outgoing!A782&amp;"-"&amp;outgoing!C782&amp;CHAR(10)&amp;IF(outgoing!D782="","","exp:"&amp;H782&amp;"-"&amp;HOUR(I782)&amp;":"&amp;(MINUTE(I782))&amp;CHAR(10)&amp;VLOOKUP(outgoing!B782,incoming!A$3:F$294,5,FALSE)))</f>
        <v/>
      </c>
    </row>
    <row r="783" spans="4:10" x14ac:dyDescent="0.3">
      <c r="D783" s="46"/>
      <c r="E783" s="30"/>
      <c r="F783" s="33"/>
      <c r="G783" s="26" t="str">
        <f>IF(B783="","",VLOOKUP(B783,incoming!A$3:F$294,6,FALSE))</f>
        <v/>
      </c>
      <c r="H783" s="26" t="str">
        <f t="shared" si="12"/>
        <v/>
      </c>
      <c r="I783" s="27" t="str">
        <f>IF(E783="","",E783+Parameters!$B$5/24)</f>
        <v/>
      </c>
      <c r="J783" s="28" t="str">
        <f>IF(B783="","",Parameters!$B$1&amp;"-"&amp;outgoing!A783&amp;"-"&amp;outgoing!C783&amp;CHAR(10)&amp;IF(outgoing!D783="","","exp:"&amp;H783&amp;"-"&amp;HOUR(I783)&amp;":"&amp;(MINUTE(I783))&amp;CHAR(10)&amp;VLOOKUP(outgoing!B783,incoming!A$3:F$294,5,FALSE)))</f>
        <v/>
      </c>
    </row>
    <row r="784" spans="4:10" x14ac:dyDescent="0.3">
      <c r="D784" s="46"/>
      <c r="E784" s="30"/>
      <c r="F784" s="33"/>
      <c r="G784" s="26" t="str">
        <f>IF(B784="","",VLOOKUP(B784,incoming!A$3:F$294,6,FALSE))</f>
        <v/>
      </c>
      <c r="H784" s="26" t="str">
        <f t="shared" si="12"/>
        <v/>
      </c>
      <c r="I784" s="27" t="str">
        <f>IF(E784="","",E784+Parameters!$B$5/24)</f>
        <v/>
      </c>
      <c r="J784" s="28" t="str">
        <f>IF(B784="","",Parameters!$B$1&amp;"-"&amp;outgoing!A784&amp;"-"&amp;outgoing!C784&amp;CHAR(10)&amp;IF(outgoing!D784="","","exp:"&amp;H784&amp;"-"&amp;HOUR(I784)&amp;":"&amp;(MINUTE(I784))&amp;CHAR(10)&amp;VLOOKUP(outgoing!B784,incoming!A$3:F$294,5,FALSE)))</f>
        <v/>
      </c>
    </row>
    <row r="785" spans="4:10" x14ac:dyDescent="0.3">
      <c r="D785" s="46"/>
      <c r="E785" s="30"/>
      <c r="F785" s="33"/>
      <c r="G785" s="26" t="str">
        <f>IF(B785="","",VLOOKUP(B785,incoming!A$3:F$294,6,FALSE))</f>
        <v/>
      </c>
      <c r="H785" s="26" t="str">
        <f t="shared" si="12"/>
        <v/>
      </c>
      <c r="I785" s="27" t="str">
        <f>IF(E785="","",E785+Parameters!$B$5/24)</f>
        <v/>
      </c>
      <c r="J785" s="28" t="str">
        <f>IF(B785="","",Parameters!$B$1&amp;"-"&amp;outgoing!A785&amp;"-"&amp;outgoing!C785&amp;CHAR(10)&amp;IF(outgoing!D785="","","exp:"&amp;H785&amp;"-"&amp;HOUR(I785)&amp;":"&amp;(MINUTE(I785))&amp;CHAR(10)&amp;VLOOKUP(outgoing!B785,incoming!A$3:F$294,5,FALSE)))</f>
        <v/>
      </c>
    </row>
    <row r="786" spans="4:10" x14ac:dyDescent="0.3">
      <c r="D786" s="46"/>
      <c r="E786" s="30"/>
      <c r="F786" s="33"/>
      <c r="G786" s="26" t="str">
        <f>IF(B786="","",VLOOKUP(B786,incoming!A$3:F$294,6,FALSE))</f>
        <v/>
      </c>
      <c r="H786" s="26" t="str">
        <f t="shared" si="12"/>
        <v/>
      </c>
      <c r="I786" s="27" t="str">
        <f>IF(E786="","",E786+Parameters!$B$5/24)</f>
        <v/>
      </c>
      <c r="J786" s="28" t="str">
        <f>IF(B786="","",Parameters!$B$1&amp;"-"&amp;outgoing!A786&amp;"-"&amp;outgoing!C786&amp;CHAR(10)&amp;IF(outgoing!D786="","","exp:"&amp;H786&amp;"-"&amp;HOUR(I786)&amp;":"&amp;(MINUTE(I786))&amp;CHAR(10)&amp;VLOOKUP(outgoing!B786,incoming!A$3:F$294,5,FALSE)))</f>
        <v/>
      </c>
    </row>
    <row r="787" spans="4:10" x14ac:dyDescent="0.3">
      <c r="D787" s="46"/>
      <c r="E787" s="30"/>
      <c r="F787" s="33"/>
      <c r="G787" s="26" t="str">
        <f>IF(B787="","",VLOOKUP(B787,incoming!A$3:F$294,6,FALSE))</f>
        <v/>
      </c>
      <c r="H787" s="26" t="str">
        <f t="shared" si="12"/>
        <v/>
      </c>
      <c r="I787" s="27" t="str">
        <f>IF(E787="","",E787+Parameters!$B$5/24)</f>
        <v/>
      </c>
      <c r="J787" s="28" t="str">
        <f>IF(B787="","",Parameters!$B$1&amp;"-"&amp;outgoing!A787&amp;"-"&amp;outgoing!C787&amp;CHAR(10)&amp;IF(outgoing!D787="","","exp:"&amp;H787&amp;"-"&amp;HOUR(I787)&amp;":"&amp;(MINUTE(I787))&amp;CHAR(10)&amp;VLOOKUP(outgoing!B787,incoming!A$3:F$294,5,FALSE)))</f>
        <v/>
      </c>
    </row>
    <row r="788" spans="4:10" x14ac:dyDescent="0.3">
      <c r="D788" s="46"/>
      <c r="E788" s="30"/>
      <c r="F788" s="33"/>
      <c r="G788" s="26" t="str">
        <f>IF(B788="","",VLOOKUP(B788,incoming!A$3:F$294,6,FALSE))</f>
        <v/>
      </c>
      <c r="H788" s="26" t="str">
        <f t="shared" si="12"/>
        <v/>
      </c>
      <c r="I788" s="27" t="str">
        <f>IF(E788="","",E788+Parameters!$B$5/24)</f>
        <v/>
      </c>
      <c r="J788" s="28" t="str">
        <f>IF(B788="","",Parameters!$B$1&amp;"-"&amp;outgoing!A788&amp;"-"&amp;outgoing!C788&amp;CHAR(10)&amp;IF(outgoing!D788="","","exp:"&amp;H788&amp;"-"&amp;HOUR(I788)&amp;":"&amp;(MINUTE(I788))&amp;CHAR(10)&amp;VLOOKUP(outgoing!B788,incoming!A$3:F$294,5,FALSE)))</f>
        <v/>
      </c>
    </row>
    <row r="789" spans="4:10" x14ac:dyDescent="0.3">
      <c r="D789" s="46"/>
      <c r="E789" s="30"/>
      <c r="F789" s="33"/>
      <c r="G789" s="26" t="str">
        <f>IF(B789="","",VLOOKUP(B789,incoming!A$3:F$294,6,FALSE))</f>
        <v/>
      </c>
      <c r="H789" s="26" t="str">
        <f t="shared" si="12"/>
        <v/>
      </c>
      <c r="I789" s="27" t="str">
        <f>IF(E789="","",E789+Parameters!$B$5/24)</f>
        <v/>
      </c>
      <c r="J789" s="28" t="str">
        <f>IF(B789="","",Parameters!$B$1&amp;"-"&amp;outgoing!A789&amp;"-"&amp;outgoing!C789&amp;CHAR(10)&amp;IF(outgoing!D789="","","exp:"&amp;H789&amp;"-"&amp;HOUR(I789)&amp;":"&amp;(MINUTE(I789))&amp;CHAR(10)&amp;VLOOKUP(outgoing!B789,incoming!A$3:F$294,5,FALSE)))</f>
        <v/>
      </c>
    </row>
    <row r="790" spans="4:10" x14ac:dyDescent="0.3">
      <c r="D790" s="46"/>
      <c r="E790" s="30"/>
      <c r="F790" s="33"/>
      <c r="G790" s="26" t="str">
        <f>IF(B790="","",VLOOKUP(B790,incoming!A$3:F$294,6,FALSE))</f>
        <v/>
      </c>
      <c r="H790" s="26" t="str">
        <f t="shared" si="12"/>
        <v/>
      </c>
      <c r="I790" s="27" t="str">
        <f>IF(E790="","",E790+Parameters!$B$5/24)</f>
        <v/>
      </c>
      <c r="J790" s="28" t="str">
        <f>IF(B790="","",Parameters!$B$1&amp;"-"&amp;outgoing!A790&amp;"-"&amp;outgoing!C790&amp;CHAR(10)&amp;IF(outgoing!D790="","","exp:"&amp;H790&amp;"-"&amp;HOUR(I790)&amp;":"&amp;(MINUTE(I790))&amp;CHAR(10)&amp;VLOOKUP(outgoing!B790,incoming!A$3:F$294,5,FALSE)))</f>
        <v/>
      </c>
    </row>
    <row r="791" spans="4:10" x14ac:dyDescent="0.3">
      <c r="D791" s="46"/>
      <c r="E791" s="30"/>
      <c r="F791" s="33"/>
      <c r="G791" s="26" t="str">
        <f>IF(B791="","",VLOOKUP(B791,incoming!A$3:F$294,6,FALSE))</f>
        <v/>
      </c>
      <c r="H791" s="26" t="str">
        <f t="shared" si="12"/>
        <v/>
      </c>
      <c r="I791" s="27" t="str">
        <f>IF(E791="","",E791+Parameters!$B$5/24)</f>
        <v/>
      </c>
      <c r="J791" s="28" t="str">
        <f>IF(B791="","",Parameters!$B$1&amp;"-"&amp;outgoing!A791&amp;"-"&amp;outgoing!C791&amp;CHAR(10)&amp;IF(outgoing!D791="","","exp:"&amp;H791&amp;"-"&amp;HOUR(I791)&amp;":"&amp;(MINUTE(I791))&amp;CHAR(10)&amp;VLOOKUP(outgoing!B791,incoming!A$3:F$294,5,FALSE)))</f>
        <v/>
      </c>
    </row>
    <row r="792" spans="4:10" x14ac:dyDescent="0.3">
      <c r="D792" s="46"/>
      <c r="E792" s="30"/>
      <c r="F792" s="33"/>
      <c r="G792" s="26" t="str">
        <f>IF(B792="","",VLOOKUP(B792,incoming!A$3:F$294,6,FALSE))</f>
        <v/>
      </c>
      <c r="H792" s="26" t="str">
        <f t="shared" si="12"/>
        <v/>
      </c>
      <c r="I792" s="27" t="str">
        <f>IF(E792="","",E792+Parameters!$B$5/24)</f>
        <v/>
      </c>
      <c r="J792" s="28" t="str">
        <f>IF(B792="","",Parameters!$B$1&amp;"-"&amp;outgoing!A792&amp;"-"&amp;outgoing!C792&amp;CHAR(10)&amp;IF(outgoing!D792="","","exp:"&amp;H792&amp;"-"&amp;HOUR(I792)&amp;":"&amp;(MINUTE(I792))&amp;CHAR(10)&amp;VLOOKUP(outgoing!B792,incoming!A$3:F$294,5,FALSE)))</f>
        <v/>
      </c>
    </row>
    <row r="793" spans="4:10" x14ac:dyDescent="0.3">
      <c r="D793" s="46"/>
      <c r="E793" s="30"/>
      <c r="F793" s="33"/>
      <c r="G793" s="26" t="str">
        <f>IF(B793="","",VLOOKUP(B793,incoming!A$3:F$294,6,FALSE))</f>
        <v/>
      </c>
      <c r="H793" s="26" t="str">
        <f t="shared" si="12"/>
        <v/>
      </c>
      <c r="I793" s="27" t="str">
        <f>IF(E793="","",E793+Parameters!$B$5/24)</f>
        <v/>
      </c>
      <c r="J793" s="28" t="str">
        <f>IF(B793="","",Parameters!$B$1&amp;"-"&amp;outgoing!A793&amp;"-"&amp;outgoing!C793&amp;CHAR(10)&amp;IF(outgoing!D793="","","exp:"&amp;H793&amp;"-"&amp;HOUR(I793)&amp;":"&amp;(MINUTE(I793))&amp;CHAR(10)&amp;VLOOKUP(outgoing!B793,incoming!A$3:F$294,5,FALSE)))</f>
        <v/>
      </c>
    </row>
    <row r="794" spans="4:10" x14ac:dyDescent="0.3">
      <c r="D794" s="46"/>
      <c r="E794" s="30"/>
      <c r="F794" s="33"/>
      <c r="G794" s="26" t="str">
        <f>IF(B794="","",VLOOKUP(B794,incoming!A$3:F$294,6,FALSE))</f>
        <v/>
      </c>
      <c r="H794" s="26" t="str">
        <f t="shared" si="12"/>
        <v/>
      </c>
      <c r="I794" s="27" t="str">
        <f>IF(E794="","",E794+Parameters!$B$5/24)</f>
        <v/>
      </c>
      <c r="J794" s="28" t="str">
        <f>IF(B794="","",Parameters!$B$1&amp;"-"&amp;outgoing!A794&amp;"-"&amp;outgoing!C794&amp;CHAR(10)&amp;IF(outgoing!D794="","","exp:"&amp;H794&amp;"-"&amp;HOUR(I794)&amp;":"&amp;(MINUTE(I794))&amp;CHAR(10)&amp;VLOOKUP(outgoing!B794,incoming!A$3:F$294,5,FALSE)))</f>
        <v/>
      </c>
    </row>
    <row r="795" spans="4:10" x14ac:dyDescent="0.3">
      <c r="D795" s="46"/>
      <c r="E795" s="30"/>
      <c r="F795" s="33"/>
      <c r="G795" s="26" t="str">
        <f>IF(B795="","",VLOOKUP(B795,incoming!A$3:F$294,6,FALSE))</f>
        <v/>
      </c>
      <c r="H795" s="26" t="str">
        <f t="shared" si="12"/>
        <v/>
      </c>
      <c r="I795" s="27" t="str">
        <f>IF(E795="","",E795+Parameters!$B$5/24)</f>
        <v/>
      </c>
      <c r="J795" s="28" t="str">
        <f>IF(B795="","",Parameters!$B$1&amp;"-"&amp;outgoing!A795&amp;"-"&amp;outgoing!C795&amp;CHAR(10)&amp;IF(outgoing!D795="","","exp:"&amp;H795&amp;"-"&amp;HOUR(I795)&amp;":"&amp;(MINUTE(I795))&amp;CHAR(10)&amp;VLOOKUP(outgoing!B795,incoming!A$3:F$294,5,FALSE)))</f>
        <v/>
      </c>
    </row>
    <row r="796" spans="4:10" x14ac:dyDescent="0.3">
      <c r="D796" s="46"/>
      <c r="E796" s="30"/>
      <c r="F796" s="33"/>
      <c r="G796" s="26" t="str">
        <f>IF(B796="","",VLOOKUP(B796,incoming!A$3:F$294,6,FALSE))</f>
        <v/>
      </c>
      <c r="H796" s="26" t="str">
        <f t="shared" si="12"/>
        <v/>
      </c>
      <c r="I796" s="27" t="str">
        <f>IF(E796="","",E796+Parameters!$B$5/24)</f>
        <v/>
      </c>
      <c r="J796" s="28" t="str">
        <f>IF(B796="","",Parameters!$B$1&amp;"-"&amp;outgoing!A796&amp;"-"&amp;outgoing!C796&amp;CHAR(10)&amp;IF(outgoing!D796="","","exp:"&amp;H796&amp;"-"&amp;HOUR(I796)&amp;":"&amp;(MINUTE(I796))&amp;CHAR(10)&amp;VLOOKUP(outgoing!B796,incoming!A$3:F$294,5,FALSE)))</f>
        <v/>
      </c>
    </row>
    <row r="797" spans="4:10" x14ac:dyDescent="0.3">
      <c r="D797" s="46"/>
      <c r="E797" s="30"/>
      <c r="F797" s="33"/>
      <c r="G797" s="26" t="str">
        <f>IF(B797="","",VLOOKUP(B797,incoming!A$3:F$294,6,FALSE))</f>
        <v/>
      </c>
      <c r="H797" s="26" t="str">
        <f t="shared" si="12"/>
        <v/>
      </c>
      <c r="I797" s="27" t="str">
        <f>IF(E797="","",E797+Parameters!$B$5/24)</f>
        <v/>
      </c>
      <c r="J797" s="28" t="str">
        <f>IF(B797="","",Parameters!$B$1&amp;"-"&amp;outgoing!A797&amp;"-"&amp;outgoing!C797&amp;CHAR(10)&amp;IF(outgoing!D797="","","exp:"&amp;H797&amp;"-"&amp;HOUR(I797)&amp;":"&amp;(MINUTE(I797))&amp;CHAR(10)&amp;VLOOKUP(outgoing!B797,incoming!A$3:F$294,5,FALSE)))</f>
        <v/>
      </c>
    </row>
    <row r="798" spans="4:10" x14ac:dyDescent="0.3">
      <c r="D798" s="46"/>
      <c r="E798" s="30"/>
      <c r="F798" s="33"/>
      <c r="G798" s="26" t="str">
        <f>IF(B798="","",VLOOKUP(B798,incoming!A$3:F$294,6,FALSE))</f>
        <v/>
      </c>
      <c r="H798" s="26" t="str">
        <f t="shared" si="12"/>
        <v/>
      </c>
      <c r="I798" s="27" t="str">
        <f>IF(E798="","",E798+Parameters!$B$5/24)</f>
        <v/>
      </c>
      <c r="J798" s="28" t="str">
        <f>IF(B798="","",Parameters!$B$1&amp;"-"&amp;outgoing!A798&amp;"-"&amp;outgoing!C798&amp;CHAR(10)&amp;IF(outgoing!D798="","","exp:"&amp;H798&amp;"-"&amp;HOUR(I798)&amp;":"&amp;(MINUTE(I798))&amp;CHAR(10)&amp;VLOOKUP(outgoing!B798,incoming!A$3:F$294,5,FALSE)))</f>
        <v/>
      </c>
    </row>
    <row r="799" spans="4:10" x14ac:dyDescent="0.3">
      <c r="D799" s="46"/>
      <c r="E799" s="30"/>
      <c r="F799" s="33"/>
      <c r="G799" s="26" t="str">
        <f>IF(B799="","",VLOOKUP(B799,incoming!A$3:F$294,6,FALSE))</f>
        <v/>
      </c>
      <c r="H799" s="26" t="str">
        <f t="shared" si="12"/>
        <v/>
      </c>
      <c r="I799" s="27" t="str">
        <f>IF(E799="","",E799+Parameters!$B$5/24)</f>
        <v/>
      </c>
      <c r="J799" s="28" t="str">
        <f>IF(B799="","",Parameters!$B$1&amp;"-"&amp;outgoing!A799&amp;"-"&amp;outgoing!C799&amp;CHAR(10)&amp;IF(outgoing!D799="","","exp:"&amp;H799&amp;"-"&amp;HOUR(I799)&amp;":"&amp;(MINUTE(I799))&amp;CHAR(10)&amp;VLOOKUP(outgoing!B799,incoming!A$3:F$294,5,FALSE)))</f>
        <v/>
      </c>
    </row>
    <row r="800" spans="4:10" x14ac:dyDescent="0.3">
      <c r="D800" s="46"/>
      <c r="E800" s="30"/>
      <c r="F800" s="33"/>
      <c r="G800" s="26" t="str">
        <f>IF(B800="","",VLOOKUP(B800,incoming!A$3:F$294,6,FALSE))</f>
        <v/>
      </c>
      <c r="H800" s="26" t="str">
        <f t="shared" si="12"/>
        <v/>
      </c>
      <c r="I800" s="27" t="str">
        <f>IF(E800="","",E800+Parameters!$B$5/24)</f>
        <v/>
      </c>
      <c r="J800" s="28" t="str">
        <f>IF(B800="","",Parameters!$B$1&amp;"-"&amp;outgoing!A800&amp;"-"&amp;outgoing!C800&amp;CHAR(10)&amp;IF(outgoing!D800="","","exp:"&amp;H800&amp;"-"&amp;HOUR(I800)&amp;":"&amp;(MINUTE(I800))&amp;CHAR(10)&amp;VLOOKUP(outgoing!B800,incoming!A$3:F$294,5,FALSE)))</f>
        <v/>
      </c>
    </row>
    <row r="801" spans="4:10" x14ac:dyDescent="0.3">
      <c r="D801" s="46"/>
      <c r="E801" s="30"/>
      <c r="F801" s="33"/>
      <c r="G801" s="26" t="str">
        <f>IF(B801="","",VLOOKUP(B801,incoming!A$3:F$294,6,FALSE))</f>
        <v/>
      </c>
      <c r="H801" s="26" t="str">
        <f t="shared" si="12"/>
        <v/>
      </c>
      <c r="I801" s="27" t="str">
        <f>IF(E801="","",E801+Parameters!$B$5/24)</f>
        <v/>
      </c>
      <c r="J801" s="28" t="str">
        <f>IF(B801="","",Parameters!$B$1&amp;"-"&amp;outgoing!A801&amp;"-"&amp;outgoing!C801&amp;CHAR(10)&amp;IF(outgoing!D801="","","exp:"&amp;H801&amp;"-"&amp;HOUR(I801)&amp;":"&amp;(MINUTE(I801))&amp;CHAR(10)&amp;VLOOKUP(outgoing!B801,incoming!A$3:F$294,5,FALSE)))</f>
        <v/>
      </c>
    </row>
    <row r="802" spans="4:10" x14ac:dyDescent="0.3">
      <c r="D802" s="46"/>
      <c r="E802" s="30"/>
      <c r="F802" s="33"/>
      <c r="G802" s="26" t="str">
        <f>IF(B802="","",VLOOKUP(B802,incoming!A$3:F$294,6,FALSE))</f>
        <v/>
      </c>
      <c r="H802" s="26" t="str">
        <f t="shared" si="12"/>
        <v/>
      </c>
      <c r="I802" s="27" t="str">
        <f>IF(E802="","",E802+Parameters!$B$5/24)</f>
        <v/>
      </c>
      <c r="J802" s="28" t="str">
        <f>IF(B802="","",Parameters!$B$1&amp;"-"&amp;outgoing!A802&amp;"-"&amp;outgoing!C802&amp;CHAR(10)&amp;IF(outgoing!D802="","","exp:"&amp;H802&amp;"-"&amp;HOUR(I802)&amp;":"&amp;(MINUTE(I802))&amp;CHAR(10)&amp;VLOOKUP(outgoing!B802,incoming!A$3:F$294,5,FALSE)))</f>
        <v/>
      </c>
    </row>
    <row r="803" spans="4:10" x14ac:dyDescent="0.3">
      <c r="D803" s="46"/>
      <c r="E803" s="30"/>
      <c r="F803" s="33"/>
      <c r="G803" s="26" t="str">
        <f>IF(B803="","",VLOOKUP(B803,incoming!A$3:F$294,6,FALSE))</f>
        <v/>
      </c>
      <c r="H803" s="26" t="str">
        <f t="shared" si="12"/>
        <v/>
      </c>
      <c r="I803" s="27" t="str">
        <f>IF(E803="","",E803+Parameters!$B$5/24)</f>
        <v/>
      </c>
      <c r="J803" s="28" t="str">
        <f>IF(B803="","",Parameters!$B$1&amp;"-"&amp;outgoing!A803&amp;"-"&amp;outgoing!C803&amp;CHAR(10)&amp;IF(outgoing!D803="","","exp:"&amp;H803&amp;"-"&amp;HOUR(I803)&amp;":"&amp;(MINUTE(I803))&amp;CHAR(10)&amp;VLOOKUP(outgoing!B803,incoming!A$3:F$294,5,FALSE)))</f>
        <v/>
      </c>
    </row>
    <row r="804" spans="4:10" x14ac:dyDescent="0.3">
      <c r="D804" s="46"/>
      <c r="E804" s="30"/>
      <c r="F804" s="33"/>
      <c r="G804" s="26" t="str">
        <f>IF(B804="","",VLOOKUP(B804,incoming!A$3:F$294,6,FALSE))</f>
        <v/>
      </c>
      <c r="H804" s="26" t="str">
        <f t="shared" si="12"/>
        <v/>
      </c>
      <c r="I804" s="27" t="str">
        <f>IF(E804="","",E804+Parameters!$B$5/24)</f>
        <v/>
      </c>
      <c r="J804" s="28" t="str">
        <f>IF(B804="","",Parameters!$B$1&amp;"-"&amp;outgoing!A804&amp;"-"&amp;outgoing!C804&amp;CHAR(10)&amp;IF(outgoing!D804="","","exp:"&amp;H804&amp;"-"&amp;HOUR(I804)&amp;":"&amp;(MINUTE(I804))&amp;CHAR(10)&amp;VLOOKUP(outgoing!B804,incoming!A$3:F$294,5,FALSE)))</f>
        <v/>
      </c>
    </row>
    <row r="805" spans="4:10" x14ac:dyDescent="0.3">
      <c r="D805" s="46"/>
      <c r="E805" s="30"/>
      <c r="F805" s="33"/>
      <c r="G805" s="26" t="str">
        <f>IF(B805="","",VLOOKUP(B805,incoming!A$3:F$294,6,FALSE))</f>
        <v/>
      </c>
      <c r="H805" s="26" t="str">
        <f t="shared" si="12"/>
        <v/>
      </c>
      <c r="I805" s="27" t="str">
        <f>IF(E805="","",E805+Parameters!$B$5/24)</f>
        <v/>
      </c>
      <c r="J805" s="28" t="str">
        <f>IF(B805="","",Parameters!$B$1&amp;"-"&amp;outgoing!A805&amp;"-"&amp;outgoing!C805&amp;CHAR(10)&amp;IF(outgoing!D805="","","exp:"&amp;H805&amp;"-"&amp;HOUR(I805)&amp;":"&amp;(MINUTE(I805))&amp;CHAR(10)&amp;VLOOKUP(outgoing!B805,incoming!A$3:F$294,5,FALSE)))</f>
        <v/>
      </c>
    </row>
    <row r="806" spans="4:10" x14ac:dyDescent="0.3">
      <c r="D806" s="46"/>
      <c r="E806" s="30"/>
      <c r="F806" s="33"/>
      <c r="G806" s="26" t="str">
        <f>IF(B806="","",VLOOKUP(B806,incoming!A$3:F$294,6,FALSE))</f>
        <v/>
      </c>
      <c r="H806" s="26" t="str">
        <f t="shared" si="12"/>
        <v/>
      </c>
      <c r="I806" s="27" t="str">
        <f>IF(E806="","",E806+Parameters!$B$5/24)</f>
        <v/>
      </c>
      <c r="J806" s="28" t="str">
        <f>IF(B806="","",Parameters!$B$1&amp;"-"&amp;outgoing!A806&amp;"-"&amp;outgoing!C806&amp;CHAR(10)&amp;IF(outgoing!D806="","","exp:"&amp;H806&amp;"-"&amp;HOUR(I806)&amp;":"&amp;(MINUTE(I806))&amp;CHAR(10)&amp;VLOOKUP(outgoing!B806,incoming!A$3:F$294,5,FALSE)))</f>
        <v/>
      </c>
    </row>
    <row r="807" spans="4:10" x14ac:dyDescent="0.3">
      <c r="D807" s="46"/>
      <c r="E807" s="30"/>
      <c r="F807" s="33"/>
      <c r="G807" s="26" t="str">
        <f>IF(B807="","",VLOOKUP(B807,incoming!A$3:F$294,6,FALSE))</f>
        <v/>
      </c>
      <c r="H807" s="26" t="str">
        <f t="shared" si="12"/>
        <v/>
      </c>
      <c r="I807" s="27" t="str">
        <f>IF(E807="","",E807+Parameters!$B$5/24)</f>
        <v/>
      </c>
      <c r="J807" s="28" t="str">
        <f>IF(B807="","",Parameters!$B$1&amp;"-"&amp;outgoing!A807&amp;"-"&amp;outgoing!C807&amp;CHAR(10)&amp;IF(outgoing!D807="","","exp:"&amp;H807&amp;"-"&amp;HOUR(I807)&amp;":"&amp;(MINUTE(I807))&amp;CHAR(10)&amp;VLOOKUP(outgoing!B807,incoming!A$3:F$294,5,FALSE)))</f>
        <v/>
      </c>
    </row>
    <row r="808" spans="4:10" x14ac:dyDescent="0.3">
      <c r="D808" s="46"/>
      <c r="E808" s="30"/>
      <c r="F808" s="33"/>
      <c r="G808" s="26" t="str">
        <f>IF(B808="","",VLOOKUP(B808,incoming!A$3:F$294,6,FALSE))</f>
        <v/>
      </c>
      <c r="H808" s="26" t="str">
        <f t="shared" si="12"/>
        <v/>
      </c>
      <c r="I808" s="27" t="str">
        <f>IF(E808="","",E808+Parameters!$B$5/24)</f>
        <v/>
      </c>
      <c r="J808" s="28" t="str">
        <f>IF(B808="","",Parameters!$B$1&amp;"-"&amp;outgoing!A808&amp;"-"&amp;outgoing!C808&amp;CHAR(10)&amp;IF(outgoing!D808="","","exp:"&amp;H808&amp;"-"&amp;HOUR(I808)&amp;":"&amp;(MINUTE(I808))&amp;CHAR(10)&amp;VLOOKUP(outgoing!B808,incoming!A$3:F$294,5,FALSE)))</f>
        <v/>
      </c>
    </row>
    <row r="809" spans="4:10" x14ac:dyDescent="0.3">
      <c r="D809" s="46"/>
      <c r="E809" s="30"/>
      <c r="F809" s="33"/>
      <c r="G809" s="26" t="str">
        <f>IF(B809="","",VLOOKUP(B809,incoming!A$3:F$294,6,FALSE))</f>
        <v/>
      </c>
      <c r="H809" s="26" t="str">
        <f t="shared" si="12"/>
        <v/>
      </c>
      <c r="I809" s="27" t="str">
        <f>IF(E809="","",E809+Parameters!$B$5/24)</f>
        <v/>
      </c>
      <c r="J809" s="28" t="str">
        <f>IF(B809="","",Parameters!$B$1&amp;"-"&amp;outgoing!A809&amp;"-"&amp;outgoing!C809&amp;CHAR(10)&amp;IF(outgoing!D809="","","exp:"&amp;H809&amp;"-"&amp;HOUR(I809)&amp;":"&amp;(MINUTE(I809))&amp;CHAR(10)&amp;VLOOKUP(outgoing!B809,incoming!A$3:F$294,5,FALSE)))</f>
        <v/>
      </c>
    </row>
    <row r="810" spans="4:10" x14ac:dyDescent="0.3">
      <c r="D810" s="46"/>
      <c r="E810" s="30"/>
      <c r="F810" s="33"/>
      <c r="G810" s="26" t="str">
        <f>IF(B810="","",VLOOKUP(B810,incoming!A$3:F$294,6,FALSE))</f>
        <v/>
      </c>
      <c r="H810" s="26" t="str">
        <f t="shared" si="12"/>
        <v/>
      </c>
      <c r="I810" s="27" t="str">
        <f>IF(E810="","",E810+Parameters!$B$5/24)</f>
        <v/>
      </c>
      <c r="J810" s="28" t="str">
        <f>IF(B810="","",Parameters!$B$1&amp;"-"&amp;outgoing!A810&amp;"-"&amp;outgoing!C810&amp;CHAR(10)&amp;IF(outgoing!D810="","","exp:"&amp;H810&amp;"-"&amp;HOUR(I810)&amp;":"&amp;(MINUTE(I810))&amp;CHAR(10)&amp;VLOOKUP(outgoing!B810,incoming!A$3:F$294,5,FALSE)))</f>
        <v/>
      </c>
    </row>
    <row r="811" spans="4:10" x14ac:dyDescent="0.3">
      <c r="D811" s="46"/>
      <c r="E811" s="30"/>
      <c r="F811" s="33"/>
      <c r="G811" s="26" t="str">
        <f>IF(B811="","",VLOOKUP(B811,incoming!A$3:F$294,6,FALSE))</f>
        <v/>
      </c>
      <c r="H811" s="26" t="str">
        <f t="shared" si="12"/>
        <v/>
      </c>
      <c r="I811" s="27" t="str">
        <f>IF(E811="","",E811+Parameters!$B$5/24)</f>
        <v/>
      </c>
      <c r="J811" s="28" t="str">
        <f>IF(B811="","",Parameters!$B$1&amp;"-"&amp;outgoing!A811&amp;"-"&amp;outgoing!C811&amp;CHAR(10)&amp;IF(outgoing!D811="","","exp:"&amp;H811&amp;"-"&amp;HOUR(I811)&amp;":"&amp;(MINUTE(I811))&amp;CHAR(10)&amp;VLOOKUP(outgoing!B811,incoming!A$3:F$294,5,FALSE)))</f>
        <v/>
      </c>
    </row>
    <row r="812" spans="4:10" x14ac:dyDescent="0.3">
      <c r="D812" s="46"/>
      <c r="E812" s="30"/>
      <c r="F812" s="33"/>
      <c r="G812" s="26" t="str">
        <f>IF(B812="","",VLOOKUP(B812,incoming!A$3:F$294,6,FALSE))</f>
        <v/>
      </c>
      <c r="H812" s="26" t="str">
        <f t="shared" si="12"/>
        <v/>
      </c>
      <c r="I812" s="27" t="str">
        <f>IF(E812="","",E812+Parameters!$B$5/24)</f>
        <v/>
      </c>
      <c r="J812" s="28" t="str">
        <f>IF(B812="","",Parameters!$B$1&amp;"-"&amp;outgoing!A812&amp;"-"&amp;outgoing!C812&amp;CHAR(10)&amp;IF(outgoing!D812="","","exp:"&amp;H812&amp;"-"&amp;HOUR(I812)&amp;":"&amp;(MINUTE(I812))&amp;CHAR(10)&amp;VLOOKUP(outgoing!B812,incoming!A$3:F$294,5,FALSE)))</f>
        <v/>
      </c>
    </row>
    <row r="813" spans="4:10" x14ac:dyDescent="0.3">
      <c r="D813" s="46"/>
      <c r="E813" s="30"/>
      <c r="F813" s="33"/>
      <c r="G813" s="26" t="str">
        <f>IF(B813="","",VLOOKUP(B813,incoming!A$3:F$294,6,FALSE))</f>
        <v/>
      </c>
      <c r="H813" s="26" t="str">
        <f t="shared" si="12"/>
        <v/>
      </c>
      <c r="I813" s="27" t="str">
        <f>IF(E813="","",E813+Parameters!$B$5/24)</f>
        <v/>
      </c>
      <c r="J813" s="28" t="str">
        <f>IF(B813="","",Parameters!$B$1&amp;"-"&amp;outgoing!A813&amp;"-"&amp;outgoing!C813&amp;CHAR(10)&amp;IF(outgoing!D813="","","exp:"&amp;H813&amp;"-"&amp;HOUR(I813)&amp;":"&amp;(MINUTE(I813))&amp;CHAR(10)&amp;VLOOKUP(outgoing!B813,incoming!A$3:F$294,5,FALSE)))</f>
        <v/>
      </c>
    </row>
    <row r="814" spans="4:10" x14ac:dyDescent="0.3">
      <c r="D814" s="46"/>
      <c r="E814" s="30"/>
      <c r="F814" s="33"/>
      <c r="G814" s="26" t="str">
        <f>IF(B814="","",VLOOKUP(B814,incoming!A$3:F$294,6,FALSE))</f>
        <v/>
      </c>
      <c r="H814" s="26" t="str">
        <f t="shared" si="12"/>
        <v/>
      </c>
      <c r="I814" s="27" t="str">
        <f>IF(E814="","",E814+Parameters!$B$5/24)</f>
        <v/>
      </c>
      <c r="J814" s="28" t="str">
        <f>IF(B814="","",Parameters!$B$1&amp;"-"&amp;outgoing!A814&amp;"-"&amp;outgoing!C814&amp;CHAR(10)&amp;IF(outgoing!D814="","","exp:"&amp;H814&amp;"-"&amp;HOUR(I814)&amp;":"&amp;(MINUTE(I814))&amp;CHAR(10)&amp;VLOOKUP(outgoing!B814,incoming!A$3:F$294,5,FALSE)))</f>
        <v/>
      </c>
    </row>
    <row r="815" spans="4:10" x14ac:dyDescent="0.3">
      <c r="D815" s="46"/>
      <c r="E815" s="30"/>
      <c r="F815" s="33"/>
      <c r="G815" s="26" t="str">
        <f>IF(B815="","",VLOOKUP(B815,incoming!A$3:F$294,6,FALSE))</f>
        <v/>
      </c>
      <c r="H815" s="26" t="str">
        <f t="shared" si="12"/>
        <v/>
      </c>
      <c r="I815" s="27" t="str">
        <f>IF(E815="","",E815+Parameters!$B$5/24)</f>
        <v/>
      </c>
      <c r="J815" s="28" t="str">
        <f>IF(B815="","",Parameters!$B$1&amp;"-"&amp;outgoing!A815&amp;"-"&amp;outgoing!C815&amp;CHAR(10)&amp;IF(outgoing!D815="","","exp:"&amp;H815&amp;"-"&amp;HOUR(I815)&amp;":"&amp;(MINUTE(I815))&amp;CHAR(10)&amp;VLOOKUP(outgoing!B815,incoming!A$3:F$294,5,FALSE)))</f>
        <v/>
      </c>
    </row>
    <row r="816" spans="4:10" x14ac:dyDescent="0.3">
      <c r="D816" s="46"/>
      <c r="E816" s="30"/>
      <c r="F816" s="33"/>
      <c r="G816" s="26" t="str">
        <f>IF(B816="","",VLOOKUP(B816,incoming!A$3:F$294,6,FALSE))</f>
        <v/>
      </c>
      <c r="H816" s="26" t="str">
        <f t="shared" si="12"/>
        <v/>
      </c>
      <c r="I816" s="27" t="str">
        <f>IF(E816="","",E816+Parameters!$B$5/24)</f>
        <v/>
      </c>
      <c r="J816" s="28" t="str">
        <f>IF(B816="","",Parameters!$B$1&amp;"-"&amp;outgoing!A816&amp;"-"&amp;outgoing!C816&amp;CHAR(10)&amp;IF(outgoing!D816="","","exp:"&amp;H816&amp;"-"&amp;HOUR(I816)&amp;":"&amp;(MINUTE(I816))&amp;CHAR(10)&amp;VLOOKUP(outgoing!B816,incoming!A$3:F$294,5,FALSE)))</f>
        <v/>
      </c>
    </row>
    <row r="817" spans="4:10" x14ac:dyDescent="0.3">
      <c r="D817" s="46"/>
      <c r="E817" s="30"/>
      <c r="F817" s="33"/>
      <c r="G817" s="26" t="str">
        <f>IF(B817="","",VLOOKUP(B817,incoming!A$3:F$294,6,FALSE))</f>
        <v/>
      </c>
      <c r="H817" s="26" t="str">
        <f t="shared" si="12"/>
        <v/>
      </c>
      <c r="I817" s="27" t="str">
        <f>IF(E817="","",E817+Parameters!$B$5/24)</f>
        <v/>
      </c>
      <c r="J817" s="28" t="str">
        <f>IF(B817="","",Parameters!$B$1&amp;"-"&amp;outgoing!A817&amp;"-"&amp;outgoing!C817&amp;CHAR(10)&amp;IF(outgoing!D817="","","exp:"&amp;H817&amp;"-"&amp;HOUR(I817)&amp;":"&amp;(MINUTE(I817))&amp;CHAR(10)&amp;VLOOKUP(outgoing!B817,incoming!A$3:F$294,5,FALSE)))</f>
        <v/>
      </c>
    </row>
    <row r="818" spans="4:10" x14ac:dyDescent="0.3">
      <c r="D818" s="46"/>
      <c r="E818" s="30"/>
      <c r="F818" s="33"/>
      <c r="G818" s="26" t="str">
        <f>IF(B818="","",VLOOKUP(B818,incoming!A$3:F$294,6,FALSE))</f>
        <v/>
      </c>
      <c r="H818" s="26" t="str">
        <f t="shared" si="12"/>
        <v/>
      </c>
      <c r="I818" s="27" t="str">
        <f>IF(E818="","",E818+Parameters!$B$5/24)</f>
        <v/>
      </c>
      <c r="J818" s="28" t="str">
        <f>IF(B818="","",Parameters!$B$1&amp;"-"&amp;outgoing!A818&amp;"-"&amp;outgoing!C818&amp;CHAR(10)&amp;IF(outgoing!D818="","","exp:"&amp;H818&amp;"-"&amp;HOUR(I818)&amp;":"&amp;(MINUTE(I818))&amp;CHAR(10)&amp;VLOOKUP(outgoing!B818,incoming!A$3:F$294,5,FALSE)))</f>
        <v/>
      </c>
    </row>
    <row r="819" spans="4:10" x14ac:dyDescent="0.3">
      <c r="D819" s="46"/>
      <c r="E819" s="30"/>
      <c r="F819" s="33"/>
      <c r="G819" s="26" t="str">
        <f>IF(B819="","",VLOOKUP(B819,incoming!A$3:F$294,6,FALSE))</f>
        <v/>
      </c>
      <c r="H819" s="26" t="str">
        <f t="shared" si="12"/>
        <v/>
      </c>
      <c r="I819" s="27" t="str">
        <f>IF(E819="","",E819+Parameters!$B$5/24)</f>
        <v/>
      </c>
      <c r="J819" s="28" t="str">
        <f>IF(B819="","",Parameters!$B$1&amp;"-"&amp;outgoing!A819&amp;"-"&amp;outgoing!C819&amp;CHAR(10)&amp;IF(outgoing!D819="","","exp:"&amp;H819&amp;"-"&amp;HOUR(I819)&amp;":"&amp;(MINUTE(I819))&amp;CHAR(10)&amp;VLOOKUP(outgoing!B819,incoming!A$3:F$294,5,FALSE)))</f>
        <v/>
      </c>
    </row>
    <row r="820" spans="4:10" x14ac:dyDescent="0.3">
      <c r="D820" s="46"/>
      <c r="E820" s="30"/>
      <c r="F820" s="33"/>
      <c r="G820" s="26" t="str">
        <f>IF(B820="","",VLOOKUP(B820,incoming!A$3:F$294,6,FALSE))</f>
        <v/>
      </c>
      <c r="H820" s="26" t="str">
        <f t="shared" si="12"/>
        <v/>
      </c>
      <c r="I820" s="27" t="str">
        <f>IF(E820="","",E820+Parameters!$B$5/24)</f>
        <v/>
      </c>
      <c r="J820" s="28" t="str">
        <f>IF(B820="","",Parameters!$B$1&amp;"-"&amp;outgoing!A820&amp;"-"&amp;outgoing!C820&amp;CHAR(10)&amp;IF(outgoing!D820="","","exp:"&amp;H820&amp;"-"&amp;HOUR(I820)&amp;":"&amp;(MINUTE(I820))&amp;CHAR(10)&amp;VLOOKUP(outgoing!B820,incoming!A$3:F$294,5,FALSE)))</f>
        <v/>
      </c>
    </row>
    <row r="821" spans="4:10" x14ac:dyDescent="0.3">
      <c r="D821" s="46"/>
      <c r="E821" s="30"/>
      <c r="F821" s="33"/>
      <c r="G821" s="26" t="str">
        <f>IF(B821="","",VLOOKUP(B821,incoming!A$3:F$294,6,FALSE))</f>
        <v/>
      </c>
      <c r="H821" s="26" t="str">
        <f t="shared" si="12"/>
        <v/>
      </c>
      <c r="I821" s="27" t="str">
        <f>IF(E821="","",E821+Parameters!$B$5/24)</f>
        <v/>
      </c>
      <c r="J821" s="28" t="str">
        <f>IF(B821="","",Parameters!$B$1&amp;"-"&amp;outgoing!A821&amp;"-"&amp;outgoing!C821&amp;CHAR(10)&amp;IF(outgoing!D821="","","exp:"&amp;H821&amp;"-"&amp;HOUR(I821)&amp;":"&amp;(MINUTE(I821))&amp;CHAR(10)&amp;VLOOKUP(outgoing!B821,incoming!A$3:F$294,5,FALSE)))</f>
        <v/>
      </c>
    </row>
    <row r="822" spans="4:10" x14ac:dyDescent="0.3">
      <c r="D822" s="46"/>
      <c r="E822" s="30"/>
      <c r="F822" s="33"/>
      <c r="G822" s="26" t="str">
        <f>IF(B822="","",VLOOKUP(B822,incoming!A$3:F$294,6,FALSE))</f>
        <v/>
      </c>
      <c r="H822" s="26" t="str">
        <f t="shared" si="12"/>
        <v/>
      </c>
      <c r="I822" s="27" t="str">
        <f>IF(E822="","",E822+Parameters!$B$5/24)</f>
        <v/>
      </c>
      <c r="J822" s="28" t="str">
        <f>IF(B822="","",Parameters!$B$1&amp;"-"&amp;outgoing!A822&amp;"-"&amp;outgoing!C822&amp;CHAR(10)&amp;IF(outgoing!D822="","","exp:"&amp;H822&amp;"-"&amp;HOUR(I822)&amp;":"&amp;(MINUTE(I822))&amp;CHAR(10)&amp;VLOOKUP(outgoing!B822,incoming!A$3:F$294,5,FALSE)))</f>
        <v/>
      </c>
    </row>
    <row r="823" spans="4:10" x14ac:dyDescent="0.3">
      <c r="D823" s="46"/>
      <c r="E823" s="30"/>
      <c r="F823" s="33"/>
      <c r="G823" s="26" t="str">
        <f>IF(B823="","",VLOOKUP(B823,incoming!A$3:F$294,6,FALSE))</f>
        <v/>
      </c>
      <c r="H823" s="26" t="str">
        <f t="shared" si="12"/>
        <v/>
      </c>
      <c r="I823" s="27" t="str">
        <f>IF(E823="","",E823+Parameters!$B$5/24)</f>
        <v/>
      </c>
      <c r="J823" s="28" t="str">
        <f>IF(B823="","",Parameters!$B$1&amp;"-"&amp;outgoing!A823&amp;"-"&amp;outgoing!C823&amp;CHAR(10)&amp;IF(outgoing!D823="","","exp:"&amp;H823&amp;"-"&amp;HOUR(I823)&amp;":"&amp;(MINUTE(I823))&amp;CHAR(10)&amp;VLOOKUP(outgoing!B823,incoming!A$3:F$294,5,FALSE)))</f>
        <v/>
      </c>
    </row>
    <row r="824" spans="4:10" x14ac:dyDescent="0.3">
      <c r="D824" s="46"/>
      <c r="E824" s="30"/>
      <c r="F824" s="33"/>
      <c r="G824" s="26" t="str">
        <f>IF(B824="","",VLOOKUP(B824,incoming!A$3:F$294,6,FALSE))</f>
        <v/>
      </c>
      <c r="H824" s="26" t="str">
        <f t="shared" si="12"/>
        <v/>
      </c>
      <c r="I824" s="27" t="str">
        <f>IF(E824="","",E824+Parameters!$B$5/24)</f>
        <v/>
      </c>
      <c r="J824" s="28" t="str">
        <f>IF(B824="","",Parameters!$B$1&amp;"-"&amp;outgoing!A824&amp;"-"&amp;outgoing!C824&amp;CHAR(10)&amp;IF(outgoing!D824="","","exp:"&amp;H824&amp;"-"&amp;HOUR(I824)&amp;":"&amp;(MINUTE(I824))&amp;CHAR(10)&amp;VLOOKUP(outgoing!B824,incoming!A$3:F$294,5,FALSE)))</f>
        <v/>
      </c>
    </row>
    <row r="825" spans="4:10" x14ac:dyDescent="0.3">
      <c r="D825" s="46"/>
      <c r="E825" s="30"/>
      <c r="F825" s="33"/>
      <c r="G825" s="26" t="str">
        <f>IF(B825="","",VLOOKUP(B825,incoming!A$3:F$294,6,FALSE))</f>
        <v/>
      </c>
      <c r="H825" s="26" t="str">
        <f t="shared" si="12"/>
        <v/>
      </c>
      <c r="I825" s="27" t="str">
        <f>IF(E825="","",E825+Parameters!$B$5/24)</f>
        <v/>
      </c>
      <c r="J825" s="28" t="str">
        <f>IF(B825="","",Parameters!$B$1&amp;"-"&amp;outgoing!A825&amp;"-"&amp;outgoing!C825&amp;CHAR(10)&amp;IF(outgoing!D825="","","exp:"&amp;H825&amp;"-"&amp;HOUR(I825)&amp;":"&amp;(MINUTE(I825))&amp;CHAR(10)&amp;VLOOKUP(outgoing!B825,incoming!A$3:F$294,5,FALSE)))</f>
        <v/>
      </c>
    </row>
    <row r="826" spans="4:10" x14ac:dyDescent="0.3">
      <c r="D826" s="46"/>
      <c r="E826" s="30"/>
      <c r="F826" s="33"/>
      <c r="G826" s="26" t="str">
        <f>IF(B826="","",VLOOKUP(B826,incoming!A$3:F$294,6,FALSE))</f>
        <v/>
      </c>
      <c r="H826" s="26" t="str">
        <f t="shared" si="12"/>
        <v/>
      </c>
      <c r="I826" s="27" t="str">
        <f>IF(E826="","",E826+Parameters!$B$5/24)</f>
        <v/>
      </c>
      <c r="J826" s="28" t="str">
        <f>IF(B826="","",Parameters!$B$1&amp;"-"&amp;outgoing!A826&amp;"-"&amp;outgoing!C826&amp;CHAR(10)&amp;IF(outgoing!D826="","","exp:"&amp;H826&amp;"-"&amp;HOUR(I826)&amp;":"&amp;(MINUTE(I826))&amp;CHAR(10)&amp;VLOOKUP(outgoing!B826,incoming!A$3:F$294,5,FALSE)))</f>
        <v/>
      </c>
    </row>
    <row r="827" spans="4:10" x14ac:dyDescent="0.3">
      <c r="D827" s="46"/>
      <c r="E827" s="30"/>
      <c r="F827" s="33"/>
      <c r="G827" s="26" t="str">
        <f>IF(B827="","",VLOOKUP(B827,incoming!A$3:F$294,6,FALSE))</f>
        <v/>
      </c>
      <c r="H827" s="26" t="str">
        <f t="shared" si="12"/>
        <v/>
      </c>
      <c r="I827" s="27" t="str">
        <f>IF(E827="","",E827+Parameters!$B$5/24)</f>
        <v/>
      </c>
      <c r="J827" s="28" t="str">
        <f>IF(B827="","",Parameters!$B$1&amp;"-"&amp;outgoing!A827&amp;"-"&amp;outgoing!C827&amp;CHAR(10)&amp;IF(outgoing!D827="","","exp:"&amp;H827&amp;"-"&amp;HOUR(I827)&amp;":"&amp;(MINUTE(I827))&amp;CHAR(10)&amp;VLOOKUP(outgoing!B827,incoming!A$3:F$294,5,FALSE)))</f>
        <v/>
      </c>
    </row>
    <row r="828" spans="4:10" x14ac:dyDescent="0.3">
      <c r="D828" s="46"/>
      <c r="E828" s="30"/>
      <c r="F828" s="33"/>
      <c r="G828" s="26" t="str">
        <f>IF(B828="","",VLOOKUP(B828,incoming!A$3:F$294,6,FALSE))</f>
        <v/>
      </c>
      <c r="H828" s="26" t="str">
        <f t="shared" si="12"/>
        <v/>
      </c>
      <c r="I828" s="27" t="str">
        <f>IF(E828="","",E828+Parameters!$B$5/24)</f>
        <v/>
      </c>
      <c r="J828" s="28" t="str">
        <f>IF(B828="","",Parameters!$B$1&amp;"-"&amp;outgoing!A828&amp;"-"&amp;outgoing!C828&amp;CHAR(10)&amp;IF(outgoing!D828="","","exp:"&amp;H828&amp;"-"&amp;HOUR(I828)&amp;":"&amp;(MINUTE(I828))&amp;CHAR(10)&amp;VLOOKUP(outgoing!B828,incoming!A$3:F$294,5,FALSE)))</f>
        <v/>
      </c>
    </row>
    <row r="829" spans="4:10" x14ac:dyDescent="0.3">
      <c r="D829" s="46"/>
      <c r="E829" s="30"/>
      <c r="F829" s="33"/>
      <c r="G829" s="26" t="str">
        <f>IF(B829="","",VLOOKUP(B829,incoming!A$3:F$294,6,FALSE))</f>
        <v/>
      </c>
      <c r="H829" s="26" t="str">
        <f t="shared" si="12"/>
        <v/>
      </c>
      <c r="I829" s="27" t="str">
        <f>IF(E829="","",E829+Parameters!$B$5/24)</f>
        <v/>
      </c>
      <c r="J829" s="28" t="str">
        <f>IF(B829="","",Parameters!$B$1&amp;"-"&amp;outgoing!A829&amp;"-"&amp;outgoing!C829&amp;CHAR(10)&amp;IF(outgoing!D829="","","exp:"&amp;H829&amp;"-"&amp;HOUR(I829)&amp;":"&amp;(MINUTE(I829))&amp;CHAR(10)&amp;VLOOKUP(outgoing!B829,incoming!A$3:F$294,5,FALSE)))</f>
        <v/>
      </c>
    </row>
    <row r="830" spans="4:10" x14ac:dyDescent="0.3">
      <c r="D830" s="46"/>
      <c r="E830" s="30"/>
      <c r="F830" s="33"/>
      <c r="G830" s="26" t="str">
        <f>IF(B830="","",VLOOKUP(B830,incoming!A$3:F$294,6,FALSE))</f>
        <v/>
      </c>
      <c r="H830" s="26" t="str">
        <f t="shared" si="12"/>
        <v/>
      </c>
      <c r="I830" s="27" t="str">
        <f>IF(E830="","",E830+Parameters!$B$5/24)</f>
        <v/>
      </c>
      <c r="J830" s="28" t="str">
        <f>IF(B830="","",Parameters!$B$1&amp;"-"&amp;outgoing!A830&amp;"-"&amp;outgoing!C830&amp;CHAR(10)&amp;IF(outgoing!D830="","","exp:"&amp;H830&amp;"-"&amp;HOUR(I830)&amp;":"&amp;(MINUTE(I830))&amp;CHAR(10)&amp;VLOOKUP(outgoing!B830,incoming!A$3:F$294,5,FALSE)))</f>
        <v/>
      </c>
    </row>
    <row r="831" spans="4:10" x14ac:dyDescent="0.3">
      <c r="D831" s="46"/>
      <c r="E831" s="30"/>
      <c r="F831" s="33"/>
      <c r="G831" s="26" t="str">
        <f>IF(B831="","",VLOOKUP(B831,incoming!A$3:F$294,6,FALSE))</f>
        <v/>
      </c>
      <c r="H831" s="26" t="str">
        <f t="shared" si="12"/>
        <v/>
      </c>
      <c r="I831" s="27" t="str">
        <f>IF(E831="","",E831+Parameters!$B$5/24)</f>
        <v/>
      </c>
      <c r="J831" s="28" t="str">
        <f>IF(B831="","",Parameters!$B$1&amp;"-"&amp;outgoing!A831&amp;"-"&amp;outgoing!C831&amp;CHAR(10)&amp;IF(outgoing!D831="","","exp:"&amp;H831&amp;"-"&amp;HOUR(I831)&amp;":"&amp;(MINUTE(I831))&amp;CHAR(10)&amp;VLOOKUP(outgoing!B831,incoming!A$3:F$294,5,FALSE)))</f>
        <v/>
      </c>
    </row>
    <row r="832" spans="4:10" x14ac:dyDescent="0.3">
      <c r="D832" s="46"/>
      <c r="E832" s="30"/>
      <c r="F832" s="33"/>
      <c r="G832" s="26" t="str">
        <f>IF(B832="","",VLOOKUP(B832,incoming!A$3:F$294,6,FALSE))</f>
        <v/>
      </c>
      <c r="H832" s="26" t="str">
        <f t="shared" si="12"/>
        <v/>
      </c>
      <c r="I832" s="27" t="str">
        <f>IF(E832="","",E832+Parameters!$B$5/24)</f>
        <v/>
      </c>
      <c r="J832" s="28" t="str">
        <f>IF(B832="","",Parameters!$B$1&amp;"-"&amp;outgoing!A832&amp;"-"&amp;outgoing!C832&amp;CHAR(10)&amp;IF(outgoing!D832="","","exp:"&amp;H832&amp;"-"&amp;HOUR(I832)&amp;":"&amp;(MINUTE(I832))&amp;CHAR(10)&amp;VLOOKUP(outgoing!B832,incoming!A$3:F$294,5,FALSE)))</f>
        <v/>
      </c>
    </row>
    <row r="833" spans="4:10" x14ac:dyDescent="0.3">
      <c r="D833" s="46"/>
      <c r="E833" s="30"/>
      <c r="F833" s="33"/>
      <c r="G833" s="26" t="str">
        <f>IF(B833="","",VLOOKUP(B833,incoming!A$3:F$294,6,FALSE))</f>
        <v/>
      </c>
      <c r="H833" s="26" t="str">
        <f t="shared" si="12"/>
        <v/>
      </c>
      <c r="I833" s="27" t="str">
        <f>IF(E833="","",E833+Parameters!$B$5/24)</f>
        <v/>
      </c>
      <c r="J833" s="28" t="str">
        <f>IF(B833="","",Parameters!$B$1&amp;"-"&amp;outgoing!A833&amp;"-"&amp;outgoing!C833&amp;CHAR(10)&amp;IF(outgoing!D833="","","exp:"&amp;H833&amp;"-"&amp;HOUR(I833)&amp;":"&amp;(MINUTE(I833))&amp;CHAR(10)&amp;VLOOKUP(outgoing!B833,incoming!A$3:F$294,5,FALSE)))</f>
        <v/>
      </c>
    </row>
    <row r="834" spans="4:10" x14ac:dyDescent="0.3">
      <c r="D834" s="46"/>
      <c r="E834" s="30"/>
      <c r="F834" s="33"/>
      <c r="G834" s="26" t="str">
        <f>IF(B834="","",VLOOKUP(B834,incoming!A$3:F$294,6,FALSE))</f>
        <v/>
      </c>
      <c r="H834" s="26" t="str">
        <f t="shared" si="12"/>
        <v/>
      </c>
      <c r="I834" s="27" t="str">
        <f>IF(E834="","",E834+Parameters!$B$5/24)</f>
        <v/>
      </c>
      <c r="J834" s="28" t="str">
        <f>IF(B834="","",Parameters!$B$1&amp;"-"&amp;outgoing!A834&amp;"-"&amp;outgoing!C834&amp;CHAR(10)&amp;IF(outgoing!D834="","","exp:"&amp;H834&amp;"-"&amp;HOUR(I834)&amp;":"&amp;(MINUTE(I834))&amp;CHAR(10)&amp;VLOOKUP(outgoing!B834,incoming!A$3:F$294,5,FALSE)))</f>
        <v/>
      </c>
    </row>
    <row r="835" spans="4:10" x14ac:dyDescent="0.3">
      <c r="D835" s="46"/>
      <c r="E835" s="30"/>
      <c r="F835" s="33"/>
      <c r="G835" s="26" t="str">
        <f>IF(B835="","",VLOOKUP(B835,incoming!A$3:F$294,6,FALSE))</f>
        <v/>
      </c>
      <c r="H835" s="26" t="str">
        <f t="shared" si="12"/>
        <v/>
      </c>
      <c r="I835" s="27" t="str">
        <f>IF(E835="","",E835+Parameters!$B$5/24)</f>
        <v/>
      </c>
      <c r="J835" s="28" t="str">
        <f>IF(B835="","",Parameters!$B$1&amp;"-"&amp;outgoing!A835&amp;"-"&amp;outgoing!C835&amp;CHAR(10)&amp;IF(outgoing!D835="","","exp:"&amp;H835&amp;"-"&amp;HOUR(I835)&amp;":"&amp;(MINUTE(I835))&amp;CHAR(10)&amp;VLOOKUP(outgoing!B835,incoming!A$3:F$294,5,FALSE)))</f>
        <v/>
      </c>
    </row>
    <row r="836" spans="4:10" x14ac:dyDescent="0.3">
      <c r="D836" s="46"/>
      <c r="E836" s="30"/>
      <c r="F836" s="33"/>
      <c r="G836" s="26" t="str">
        <f>IF(B836="","",VLOOKUP(B836,incoming!A$3:F$294,6,FALSE))</f>
        <v/>
      </c>
      <c r="H836" s="26" t="str">
        <f t="shared" si="12"/>
        <v/>
      </c>
      <c r="I836" s="27" t="str">
        <f>IF(E836="","",E836+Parameters!$B$5/24)</f>
        <v/>
      </c>
      <c r="J836" s="28" t="str">
        <f>IF(B836="","",Parameters!$B$1&amp;"-"&amp;outgoing!A836&amp;"-"&amp;outgoing!C836&amp;CHAR(10)&amp;IF(outgoing!D836="","","exp:"&amp;H836&amp;"-"&amp;HOUR(I836)&amp;":"&amp;(MINUTE(I836))&amp;CHAR(10)&amp;VLOOKUP(outgoing!B836,incoming!A$3:F$294,5,FALSE)))</f>
        <v/>
      </c>
    </row>
    <row r="837" spans="4:10" x14ac:dyDescent="0.3">
      <c r="D837" s="46"/>
      <c r="E837" s="30"/>
      <c r="F837" s="33"/>
      <c r="G837" s="26" t="str">
        <f>IF(B837="","",VLOOKUP(B837,incoming!A$3:F$294,6,FALSE))</f>
        <v/>
      </c>
      <c r="H837" s="26" t="str">
        <f t="shared" ref="H837:H900" si="13">IF(D837="","",D837)</f>
        <v/>
      </c>
      <c r="I837" s="27" t="str">
        <f>IF(E837="","",E837+Parameters!$B$5/24)</f>
        <v/>
      </c>
      <c r="J837" s="28" t="str">
        <f>IF(B837="","",Parameters!$B$1&amp;"-"&amp;outgoing!A837&amp;"-"&amp;outgoing!C837&amp;CHAR(10)&amp;IF(outgoing!D837="","","exp:"&amp;H837&amp;"-"&amp;HOUR(I837)&amp;":"&amp;(MINUTE(I837))&amp;CHAR(10)&amp;VLOOKUP(outgoing!B837,incoming!A$3:F$294,5,FALSE)))</f>
        <v/>
      </c>
    </row>
    <row r="838" spans="4:10" x14ac:dyDescent="0.3">
      <c r="D838" s="46"/>
      <c r="E838" s="30"/>
      <c r="F838" s="33"/>
      <c r="G838" s="26" t="str">
        <f>IF(B838="","",VLOOKUP(B838,incoming!A$3:F$294,6,FALSE))</f>
        <v/>
      </c>
      <c r="H838" s="26" t="str">
        <f t="shared" si="13"/>
        <v/>
      </c>
      <c r="I838" s="27" t="str">
        <f>IF(E838="","",E838+Parameters!$B$5/24)</f>
        <v/>
      </c>
      <c r="J838" s="28" t="str">
        <f>IF(B838="","",Parameters!$B$1&amp;"-"&amp;outgoing!A838&amp;"-"&amp;outgoing!C838&amp;CHAR(10)&amp;IF(outgoing!D838="","","exp:"&amp;H838&amp;"-"&amp;HOUR(I838)&amp;":"&amp;(MINUTE(I838))&amp;CHAR(10)&amp;VLOOKUP(outgoing!B838,incoming!A$3:F$294,5,FALSE)))</f>
        <v/>
      </c>
    </row>
    <row r="839" spans="4:10" x14ac:dyDescent="0.3">
      <c r="D839" s="46"/>
      <c r="E839" s="30"/>
      <c r="F839" s="33"/>
      <c r="G839" s="26" t="str">
        <f>IF(B839="","",VLOOKUP(B839,incoming!A$3:F$294,6,FALSE))</f>
        <v/>
      </c>
      <c r="H839" s="26" t="str">
        <f t="shared" si="13"/>
        <v/>
      </c>
      <c r="I839" s="27" t="str">
        <f>IF(E839="","",E839+Parameters!$B$5/24)</f>
        <v/>
      </c>
      <c r="J839" s="28" t="str">
        <f>IF(B839="","",Parameters!$B$1&amp;"-"&amp;outgoing!A839&amp;"-"&amp;outgoing!C839&amp;CHAR(10)&amp;IF(outgoing!D839="","","exp:"&amp;H839&amp;"-"&amp;HOUR(I839)&amp;":"&amp;(MINUTE(I839))&amp;CHAR(10)&amp;VLOOKUP(outgoing!B839,incoming!A$3:F$294,5,FALSE)))</f>
        <v/>
      </c>
    </row>
    <row r="840" spans="4:10" x14ac:dyDescent="0.3">
      <c r="D840" s="46"/>
      <c r="E840" s="30"/>
      <c r="F840" s="33"/>
      <c r="G840" s="26" t="str">
        <f>IF(B840="","",VLOOKUP(B840,incoming!A$3:F$294,6,FALSE))</f>
        <v/>
      </c>
      <c r="H840" s="26" t="str">
        <f t="shared" si="13"/>
        <v/>
      </c>
      <c r="I840" s="27" t="str">
        <f>IF(E840="","",E840+Parameters!$B$5/24)</f>
        <v/>
      </c>
      <c r="J840" s="28" t="str">
        <f>IF(B840="","",Parameters!$B$1&amp;"-"&amp;outgoing!A840&amp;"-"&amp;outgoing!C840&amp;CHAR(10)&amp;IF(outgoing!D840="","","exp:"&amp;H840&amp;"-"&amp;HOUR(I840)&amp;":"&amp;(MINUTE(I840))&amp;CHAR(10)&amp;VLOOKUP(outgoing!B840,incoming!A$3:F$294,5,FALSE)))</f>
        <v/>
      </c>
    </row>
    <row r="841" spans="4:10" x14ac:dyDescent="0.3">
      <c r="D841" s="46"/>
      <c r="E841" s="30"/>
      <c r="F841" s="33"/>
      <c r="G841" s="26" t="str">
        <f>IF(B841="","",VLOOKUP(B841,incoming!A$3:F$294,6,FALSE))</f>
        <v/>
      </c>
      <c r="H841" s="26" t="str">
        <f t="shared" si="13"/>
        <v/>
      </c>
      <c r="I841" s="27" t="str">
        <f>IF(E841="","",E841+Parameters!$B$5/24)</f>
        <v/>
      </c>
      <c r="J841" s="28" t="str">
        <f>IF(B841="","",Parameters!$B$1&amp;"-"&amp;outgoing!A841&amp;"-"&amp;outgoing!C841&amp;CHAR(10)&amp;IF(outgoing!D841="","","exp:"&amp;H841&amp;"-"&amp;HOUR(I841)&amp;":"&amp;(MINUTE(I841))&amp;CHAR(10)&amp;VLOOKUP(outgoing!B841,incoming!A$3:F$294,5,FALSE)))</f>
        <v/>
      </c>
    </row>
    <row r="842" spans="4:10" x14ac:dyDescent="0.3">
      <c r="D842" s="46"/>
      <c r="E842" s="30"/>
      <c r="F842" s="33"/>
      <c r="G842" s="26" t="str">
        <f>IF(B842="","",VLOOKUP(B842,incoming!A$3:F$294,6,FALSE))</f>
        <v/>
      </c>
      <c r="H842" s="26" t="str">
        <f t="shared" si="13"/>
        <v/>
      </c>
      <c r="I842" s="27" t="str">
        <f>IF(E842="","",E842+Parameters!$B$5/24)</f>
        <v/>
      </c>
      <c r="J842" s="28" t="str">
        <f>IF(B842="","",Parameters!$B$1&amp;"-"&amp;outgoing!A842&amp;"-"&amp;outgoing!C842&amp;CHAR(10)&amp;IF(outgoing!D842="","","exp:"&amp;H842&amp;"-"&amp;HOUR(I842)&amp;":"&amp;(MINUTE(I842))&amp;CHAR(10)&amp;VLOOKUP(outgoing!B842,incoming!A$3:F$294,5,FALSE)))</f>
        <v/>
      </c>
    </row>
    <row r="843" spans="4:10" x14ac:dyDescent="0.3">
      <c r="D843" s="46"/>
      <c r="E843" s="30"/>
      <c r="F843" s="33"/>
      <c r="G843" s="26" t="str">
        <f>IF(B843="","",VLOOKUP(B843,incoming!A$3:F$294,6,FALSE))</f>
        <v/>
      </c>
      <c r="H843" s="26" t="str">
        <f t="shared" si="13"/>
        <v/>
      </c>
      <c r="I843" s="27" t="str">
        <f>IF(E843="","",E843+Parameters!$B$5/24)</f>
        <v/>
      </c>
      <c r="J843" s="28" t="str">
        <f>IF(B843="","",Parameters!$B$1&amp;"-"&amp;outgoing!A843&amp;"-"&amp;outgoing!C843&amp;CHAR(10)&amp;IF(outgoing!D843="","","exp:"&amp;H843&amp;"-"&amp;HOUR(I843)&amp;":"&amp;(MINUTE(I843))&amp;CHAR(10)&amp;VLOOKUP(outgoing!B843,incoming!A$3:F$294,5,FALSE)))</f>
        <v/>
      </c>
    </row>
    <row r="844" spans="4:10" x14ac:dyDescent="0.3">
      <c r="D844" s="46"/>
      <c r="E844" s="30"/>
      <c r="F844" s="33"/>
      <c r="G844" s="26" t="str">
        <f>IF(B844="","",VLOOKUP(B844,incoming!A$3:F$294,6,FALSE))</f>
        <v/>
      </c>
      <c r="H844" s="26" t="str">
        <f t="shared" si="13"/>
        <v/>
      </c>
      <c r="I844" s="27" t="str">
        <f>IF(E844="","",E844+Parameters!$B$5/24)</f>
        <v/>
      </c>
      <c r="J844" s="28" t="str">
        <f>IF(B844="","",Parameters!$B$1&amp;"-"&amp;outgoing!A844&amp;"-"&amp;outgoing!C844&amp;CHAR(10)&amp;IF(outgoing!D844="","","exp:"&amp;H844&amp;"-"&amp;HOUR(I844)&amp;":"&amp;(MINUTE(I844))&amp;CHAR(10)&amp;VLOOKUP(outgoing!B844,incoming!A$3:F$294,5,FALSE)))</f>
        <v/>
      </c>
    </row>
    <row r="845" spans="4:10" x14ac:dyDescent="0.3">
      <c r="D845" s="46"/>
      <c r="E845" s="30"/>
      <c r="F845" s="33"/>
      <c r="G845" s="26" t="str">
        <f>IF(B845="","",VLOOKUP(B845,incoming!A$3:F$294,6,FALSE))</f>
        <v/>
      </c>
      <c r="H845" s="26" t="str">
        <f t="shared" si="13"/>
        <v/>
      </c>
      <c r="I845" s="27" t="str">
        <f>IF(E845="","",E845+Parameters!$B$5/24)</f>
        <v/>
      </c>
      <c r="J845" s="28" t="str">
        <f>IF(B845="","",Parameters!$B$1&amp;"-"&amp;outgoing!A845&amp;"-"&amp;outgoing!C845&amp;CHAR(10)&amp;IF(outgoing!D845="","","exp:"&amp;H845&amp;"-"&amp;HOUR(I845)&amp;":"&amp;(MINUTE(I845))&amp;CHAR(10)&amp;VLOOKUP(outgoing!B845,incoming!A$3:F$294,5,FALSE)))</f>
        <v/>
      </c>
    </row>
    <row r="846" spans="4:10" x14ac:dyDescent="0.3">
      <c r="D846" s="46"/>
      <c r="E846" s="30"/>
      <c r="F846" s="33"/>
      <c r="G846" s="26" t="str">
        <f>IF(B846="","",VLOOKUP(B846,incoming!A$3:F$294,6,FALSE))</f>
        <v/>
      </c>
      <c r="H846" s="26" t="str">
        <f t="shared" si="13"/>
        <v/>
      </c>
      <c r="I846" s="27" t="str">
        <f>IF(E846="","",E846+Parameters!$B$5/24)</f>
        <v/>
      </c>
      <c r="J846" s="28" t="str">
        <f>IF(B846="","",Parameters!$B$1&amp;"-"&amp;outgoing!A846&amp;"-"&amp;outgoing!C846&amp;CHAR(10)&amp;IF(outgoing!D846="","","exp:"&amp;H846&amp;"-"&amp;HOUR(I846)&amp;":"&amp;(MINUTE(I846))&amp;CHAR(10)&amp;VLOOKUP(outgoing!B846,incoming!A$3:F$294,5,FALSE)))</f>
        <v/>
      </c>
    </row>
    <row r="847" spans="4:10" x14ac:dyDescent="0.3">
      <c r="D847" s="46"/>
      <c r="E847" s="30"/>
      <c r="F847" s="33"/>
      <c r="G847" s="26" t="str">
        <f>IF(B847="","",VLOOKUP(B847,incoming!A$3:F$294,6,FALSE))</f>
        <v/>
      </c>
      <c r="H847" s="26" t="str">
        <f t="shared" si="13"/>
        <v/>
      </c>
      <c r="I847" s="27" t="str">
        <f>IF(E847="","",E847+Parameters!$B$5/24)</f>
        <v/>
      </c>
      <c r="J847" s="28" t="str">
        <f>IF(B847="","",Parameters!$B$1&amp;"-"&amp;outgoing!A847&amp;"-"&amp;outgoing!C847&amp;CHAR(10)&amp;IF(outgoing!D847="","","exp:"&amp;H847&amp;"-"&amp;HOUR(I847)&amp;":"&amp;(MINUTE(I847))&amp;CHAR(10)&amp;VLOOKUP(outgoing!B847,incoming!A$3:F$294,5,FALSE)))</f>
        <v/>
      </c>
    </row>
    <row r="848" spans="4:10" x14ac:dyDescent="0.3">
      <c r="D848" s="46"/>
      <c r="E848" s="30"/>
      <c r="F848" s="33"/>
      <c r="G848" s="26" t="str">
        <f>IF(B848="","",VLOOKUP(B848,incoming!A$3:F$294,6,FALSE))</f>
        <v/>
      </c>
      <c r="H848" s="26" t="str">
        <f t="shared" si="13"/>
        <v/>
      </c>
      <c r="I848" s="27" t="str">
        <f>IF(E848="","",E848+Parameters!$B$5/24)</f>
        <v/>
      </c>
      <c r="J848" s="28" t="str">
        <f>IF(B848="","",Parameters!$B$1&amp;"-"&amp;outgoing!A848&amp;"-"&amp;outgoing!C848&amp;CHAR(10)&amp;IF(outgoing!D848="","","exp:"&amp;H848&amp;"-"&amp;HOUR(I848)&amp;":"&amp;(MINUTE(I848))&amp;CHAR(10)&amp;VLOOKUP(outgoing!B848,incoming!A$3:F$294,5,FALSE)))</f>
        <v/>
      </c>
    </row>
    <row r="849" spans="4:10" x14ac:dyDescent="0.3">
      <c r="D849" s="46"/>
      <c r="E849" s="30"/>
      <c r="F849" s="33"/>
      <c r="G849" s="26" t="str">
        <f>IF(B849="","",VLOOKUP(B849,incoming!A$3:F$294,6,FALSE))</f>
        <v/>
      </c>
      <c r="H849" s="26" t="str">
        <f t="shared" si="13"/>
        <v/>
      </c>
      <c r="I849" s="27" t="str">
        <f>IF(E849="","",E849+Parameters!$B$5/24)</f>
        <v/>
      </c>
      <c r="J849" s="28" t="str">
        <f>IF(B849="","",Parameters!$B$1&amp;"-"&amp;outgoing!A849&amp;"-"&amp;outgoing!C849&amp;CHAR(10)&amp;IF(outgoing!D849="","","exp:"&amp;H849&amp;"-"&amp;HOUR(I849)&amp;":"&amp;(MINUTE(I849))&amp;CHAR(10)&amp;VLOOKUP(outgoing!B849,incoming!A$3:F$294,5,FALSE)))</f>
        <v/>
      </c>
    </row>
    <row r="850" spans="4:10" x14ac:dyDescent="0.3">
      <c r="D850" s="46"/>
      <c r="E850" s="30"/>
      <c r="F850" s="33"/>
      <c r="G850" s="26" t="str">
        <f>IF(B850="","",VLOOKUP(B850,incoming!A$3:F$294,6,FALSE))</f>
        <v/>
      </c>
      <c r="H850" s="26" t="str">
        <f t="shared" si="13"/>
        <v/>
      </c>
      <c r="I850" s="27" t="str">
        <f>IF(E850="","",E850+Parameters!$B$5/24)</f>
        <v/>
      </c>
      <c r="J850" s="28" t="str">
        <f>IF(B850="","",Parameters!$B$1&amp;"-"&amp;outgoing!A850&amp;"-"&amp;outgoing!C850&amp;CHAR(10)&amp;IF(outgoing!D850="","","exp:"&amp;H850&amp;"-"&amp;HOUR(I850)&amp;":"&amp;(MINUTE(I850))&amp;CHAR(10)&amp;VLOOKUP(outgoing!B850,incoming!A$3:F$294,5,FALSE)))</f>
        <v/>
      </c>
    </row>
    <row r="851" spans="4:10" x14ac:dyDescent="0.3">
      <c r="D851" s="46"/>
      <c r="E851" s="30"/>
      <c r="F851" s="33"/>
      <c r="G851" s="26" t="str">
        <f>IF(B851="","",VLOOKUP(B851,incoming!A$3:F$294,6,FALSE))</f>
        <v/>
      </c>
      <c r="H851" s="26" t="str">
        <f t="shared" si="13"/>
        <v/>
      </c>
      <c r="I851" s="27" t="str">
        <f>IF(E851="","",E851+Parameters!$B$5/24)</f>
        <v/>
      </c>
      <c r="J851" s="28" t="str">
        <f>IF(B851="","",Parameters!$B$1&amp;"-"&amp;outgoing!A851&amp;"-"&amp;outgoing!C851&amp;CHAR(10)&amp;IF(outgoing!D851="","","exp:"&amp;H851&amp;"-"&amp;HOUR(I851)&amp;":"&amp;(MINUTE(I851))&amp;CHAR(10)&amp;VLOOKUP(outgoing!B851,incoming!A$3:F$294,5,FALSE)))</f>
        <v/>
      </c>
    </row>
    <row r="852" spans="4:10" x14ac:dyDescent="0.3">
      <c r="D852" s="46"/>
      <c r="E852" s="30"/>
      <c r="F852" s="33"/>
      <c r="G852" s="26" t="str">
        <f>IF(B852="","",VLOOKUP(B852,incoming!A$3:F$294,6,FALSE))</f>
        <v/>
      </c>
      <c r="H852" s="26" t="str">
        <f t="shared" si="13"/>
        <v/>
      </c>
      <c r="I852" s="27" t="str">
        <f>IF(E852="","",E852+Parameters!$B$5/24)</f>
        <v/>
      </c>
      <c r="J852" s="28" t="str">
        <f>IF(B852="","",Parameters!$B$1&amp;"-"&amp;outgoing!A852&amp;"-"&amp;outgoing!C852&amp;CHAR(10)&amp;IF(outgoing!D852="","","exp:"&amp;H852&amp;"-"&amp;HOUR(I852)&amp;":"&amp;(MINUTE(I852))&amp;CHAR(10)&amp;VLOOKUP(outgoing!B852,incoming!A$3:F$294,5,FALSE)))</f>
        <v/>
      </c>
    </row>
    <row r="853" spans="4:10" x14ac:dyDescent="0.3">
      <c r="D853" s="46"/>
      <c r="E853" s="30"/>
      <c r="F853" s="33"/>
      <c r="G853" s="26" t="str">
        <f>IF(B853="","",VLOOKUP(B853,incoming!A$3:F$294,6,FALSE))</f>
        <v/>
      </c>
      <c r="H853" s="26" t="str">
        <f t="shared" si="13"/>
        <v/>
      </c>
      <c r="I853" s="27" t="str">
        <f>IF(E853="","",E853+Parameters!$B$5/24)</f>
        <v/>
      </c>
      <c r="J853" s="28" t="str">
        <f>IF(B853="","",Parameters!$B$1&amp;"-"&amp;outgoing!A853&amp;"-"&amp;outgoing!C853&amp;CHAR(10)&amp;IF(outgoing!D853="","","exp:"&amp;H853&amp;"-"&amp;HOUR(I853)&amp;":"&amp;(MINUTE(I853))&amp;CHAR(10)&amp;VLOOKUP(outgoing!B853,incoming!A$3:F$294,5,FALSE)))</f>
        <v/>
      </c>
    </row>
    <row r="854" spans="4:10" x14ac:dyDescent="0.3">
      <c r="D854" s="46"/>
      <c r="E854" s="30"/>
      <c r="F854" s="33"/>
      <c r="G854" s="26" t="str">
        <f>IF(B854="","",VLOOKUP(B854,incoming!A$3:F$294,6,FALSE))</f>
        <v/>
      </c>
      <c r="H854" s="26" t="str">
        <f t="shared" si="13"/>
        <v/>
      </c>
      <c r="I854" s="27" t="str">
        <f>IF(E854="","",E854+Parameters!$B$5/24)</f>
        <v/>
      </c>
      <c r="J854" s="28" t="str">
        <f>IF(B854="","",Parameters!$B$1&amp;"-"&amp;outgoing!A854&amp;"-"&amp;outgoing!C854&amp;CHAR(10)&amp;IF(outgoing!D854="","","exp:"&amp;H854&amp;"-"&amp;HOUR(I854)&amp;":"&amp;(MINUTE(I854))&amp;CHAR(10)&amp;VLOOKUP(outgoing!B854,incoming!A$3:F$294,5,FALSE)))</f>
        <v/>
      </c>
    </row>
    <row r="855" spans="4:10" x14ac:dyDescent="0.3">
      <c r="D855" s="46"/>
      <c r="E855" s="30"/>
      <c r="F855" s="33"/>
      <c r="G855" s="26" t="str">
        <f>IF(B855="","",VLOOKUP(B855,incoming!A$3:F$294,6,FALSE))</f>
        <v/>
      </c>
      <c r="H855" s="26" t="str">
        <f t="shared" si="13"/>
        <v/>
      </c>
      <c r="I855" s="27" t="str">
        <f>IF(E855="","",E855+Parameters!$B$5/24)</f>
        <v/>
      </c>
      <c r="J855" s="28" t="str">
        <f>IF(B855="","",Parameters!$B$1&amp;"-"&amp;outgoing!A855&amp;"-"&amp;outgoing!C855&amp;CHAR(10)&amp;IF(outgoing!D855="","","exp:"&amp;H855&amp;"-"&amp;HOUR(I855)&amp;":"&amp;(MINUTE(I855))&amp;CHAR(10)&amp;VLOOKUP(outgoing!B855,incoming!A$3:F$294,5,FALSE)))</f>
        <v/>
      </c>
    </row>
    <row r="856" spans="4:10" x14ac:dyDescent="0.3">
      <c r="D856" s="46"/>
      <c r="E856" s="30"/>
      <c r="F856" s="33"/>
      <c r="G856" s="26" t="str">
        <f>IF(B856="","",VLOOKUP(B856,incoming!A$3:F$294,6,FALSE))</f>
        <v/>
      </c>
      <c r="H856" s="26" t="str">
        <f t="shared" si="13"/>
        <v/>
      </c>
      <c r="I856" s="27" t="str">
        <f>IF(E856="","",E856+Parameters!$B$5/24)</f>
        <v/>
      </c>
      <c r="J856" s="28" t="str">
        <f>IF(B856="","",Parameters!$B$1&amp;"-"&amp;outgoing!A856&amp;"-"&amp;outgoing!C856&amp;CHAR(10)&amp;IF(outgoing!D856="","","exp:"&amp;H856&amp;"-"&amp;HOUR(I856)&amp;":"&amp;(MINUTE(I856))&amp;CHAR(10)&amp;VLOOKUP(outgoing!B856,incoming!A$3:F$294,5,FALSE)))</f>
        <v/>
      </c>
    </row>
    <row r="857" spans="4:10" x14ac:dyDescent="0.3">
      <c r="D857" s="46"/>
      <c r="E857" s="30"/>
      <c r="F857" s="33"/>
      <c r="G857" s="26" t="str">
        <f>IF(B857="","",VLOOKUP(B857,incoming!A$3:F$294,6,FALSE))</f>
        <v/>
      </c>
      <c r="H857" s="26" t="str">
        <f t="shared" si="13"/>
        <v/>
      </c>
      <c r="I857" s="27" t="str">
        <f>IF(E857="","",E857+Parameters!$B$5/24)</f>
        <v/>
      </c>
      <c r="J857" s="28" t="str">
        <f>IF(B857="","",Parameters!$B$1&amp;"-"&amp;outgoing!A857&amp;"-"&amp;outgoing!C857&amp;CHAR(10)&amp;IF(outgoing!D857="","","exp:"&amp;H857&amp;"-"&amp;HOUR(I857)&amp;":"&amp;(MINUTE(I857))&amp;CHAR(10)&amp;VLOOKUP(outgoing!B857,incoming!A$3:F$294,5,FALSE)))</f>
        <v/>
      </c>
    </row>
    <row r="858" spans="4:10" x14ac:dyDescent="0.3">
      <c r="D858" s="46"/>
      <c r="E858" s="30"/>
      <c r="F858" s="33"/>
      <c r="G858" s="26" t="str">
        <f>IF(B858="","",VLOOKUP(B858,incoming!A$3:F$294,6,FALSE))</f>
        <v/>
      </c>
      <c r="H858" s="26" t="str">
        <f t="shared" si="13"/>
        <v/>
      </c>
      <c r="I858" s="27" t="str">
        <f>IF(E858="","",E858+Parameters!$B$5/24)</f>
        <v/>
      </c>
      <c r="J858" s="28" t="str">
        <f>IF(B858="","",Parameters!$B$1&amp;"-"&amp;outgoing!A858&amp;"-"&amp;outgoing!C858&amp;CHAR(10)&amp;IF(outgoing!D858="","","exp:"&amp;H858&amp;"-"&amp;HOUR(I858)&amp;":"&amp;(MINUTE(I858))&amp;CHAR(10)&amp;VLOOKUP(outgoing!B858,incoming!A$3:F$294,5,FALSE)))</f>
        <v/>
      </c>
    </row>
    <row r="859" spans="4:10" x14ac:dyDescent="0.3">
      <c r="D859" s="46"/>
      <c r="E859" s="30"/>
      <c r="F859" s="33"/>
      <c r="G859" s="26" t="str">
        <f>IF(B859="","",VLOOKUP(B859,incoming!A$3:F$294,6,FALSE))</f>
        <v/>
      </c>
      <c r="H859" s="26" t="str">
        <f t="shared" si="13"/>
        <v/>
      </c>
      <c r="I859" s="27" t="str">
        <f>IF(E859="","",E859+Parameters!$B$5/24)</f>
        <v/>
      </c>
      <c r="J859" s="28" t="str">
        <f>IF(B859="","",Parameters!$B$1&amp;"-"&amp;outgoing!A859&amp;"-"&amp;outgoing!C859&amp;CHAR(10)&amp;IF(outgoing!D859="","","exp:"&amp;H859&amp;"-"&amp;HOUR(I859)&amp;":"&amp;(MINUTE(I859))&amp;CHAR(10)&amp;VLOOKUP(outgoing!B859,incoming!A$3:F$294,5,FALSE)))</f>
        <v/>
      </c>
    </row>
    <row r="860" spans="4:10" x14ac:dyDescent="0.3">
      <c r="D860" s="46"/>
      <c r="E860" s="30"/>
      <c r="F860" s="33"/>
      <c r="G860" s="26" t="str">
        <f>IF(B860="","",VLOOKUP(B860,incoming!A$3:F$294,6,FALSE))</f>
        <v/>
      </c>
      <c r="H860" s="26" t="str">
        <f t="shared" si="13"/>
        <v/>
      </c>
      <c r="I860" s="27" t="str">
        <f>IF(E860="","",E860+Parameters!$B$5/24)</f>
        <v/>
      </c>
      <c r="J860" s="28" t="str">
        <f>IF(B860="","",Parameters!$B$1&amp;"-"&amp;outgoing!A860&amp;"-"&amp;outgoing!C860&amp;CHAR(10)&amp;IF(outgoing!D860="","","exp:"&amp;H860&amp;"-"&amp;HOUR(I860)&amp;":"&amp;(MINUTE(I860))&amp;CHAR(10)&amp;VLOOKUP(outgoing!B860,incoming!A$3:F$294,5,FALSE)))</f>
        <v/>
      </c>
    </row>
    <row r="861" spans="4:10" x14ac:dyDescent="0.3">
      <c r="D861" s="46"/>
      <c r="E861" s="30"/>
      <c r="F861" s="33"/>
      <c r="G861" s="26" t="str">
        <f>IF(B861="","",VLOOKUP(B861,incoming!A$3:F$294,6,FALSE))</f>
        <v/>
      </c>
      <c r="H861" s="26" t="str">
        <f t="shared" si="13"/>
        <v/>
      </c>
      <c r="I861" s="27" t="str">
        <f>IF(E861="","",E861+Parameters!$B$5/24)</f>
        <v/>
      </c>
      <c r="J861" s="28" t="str">
        <f>IF(B861="","",Parameters!$B$1&amp;"-"&amp;outgoing!A861&amp;"-"&amp;outgoing!C861&amp;CHAR(10)&amp;IF(outgoing!D861="","","exp:"&amp;H861&amp;"-"&amp;HOUR(I861)&amp;":"&amp;(MINUTE(I861))&amp;CHAR(10)&amp;VLOOKUP(outgoing!B861,incoming!A$3:F$294,5,FALSE)))</f>
        <v/>
      </c>
    </row>
    <row r="862" spans="4:10" x14ac:dyDescent="0.3">
      <c r="D862" s="46"/>
      <c r="E862" s="30"/>
      <c r="F862" s="33"/>
      <c r="G862" s="26" t="str">
        <f>IF(B862="","",VLOOKUP(B862,incoming!A$3:F$294,6,FALSE))</f>
        <v/>
      </c>
      <c r="H862" s="26" t="str">
        <f t="shared" si="13"/>
        <v/>
      </c>
      <c r="I862" s="27" t="str">
        <f>IF(E862="","",E862+Parameters!$B$5/24)</f>
        <v/>
      </c>
      <c r="J862" s="28" t="str">
        <f>IF(B862="","",Parameters!$B$1&amp;"-"&amp;outgoing!A862&amp;"-"&amp;outgoing!C862&amp;CHAR(10)&amp;IF(outgoing!D862="","","exp:"&amp;H862&amp;"-"&amp;HOUR(I862)&amp;":"&amp;(MINUTE(I862))&amp;CHAR(10)&amp;VLOOKUP(outgoing!B862,incoming!A$3:F$294,5,FALSE)))</f>
        <v/>
      </c>
    </row>
    <row r="863" spans="4:10" x14ac:dyDescent="0.3">
      <c r="D863" s="46"/>
      <c r="E863" s="30"/>
      <c r="F863" s="33"/>
      <c r="G863" s="26" t="str">
        <f>IF(B863="","",VLOOKUP(B863,incoming!A$3:F$294,6,FALSE))</f>
        <v/>
      </c>
      <c r="H863" s="26" t="str">
        <f t="shared" si="13"/>
        <v/>
      </c>
      <c r="I863" s="27" t="str">
        <f>IF(E863="","",E863+Parameters!$B$5/24)</f>
        <v/>
      </c>
      <c r="J863" s="28" t="str">
        <f>IF(B863="","",Parameters!$B$1&amp;"-"&amp;outgoing!A863&amp;"-"&amp;outgoing!C863&amp;CHAR(10)&amp;IF(outgoing!D863="","","exp:"&amp;H863&amp;"-"&amp;HOUR(I863)&amp;":"&amp;(MINUTE(I863))&amp;CHAR(10)&amp;VLOOKUP(outgoing!B863,incoming!A$3:F$294,5,FALSE)))</f>
        <v/>
      </c>
    </row>
    <row r="864" spans="4:10" x14ac:dyDescent="0.3">
      <c r="D864" s="46"/>
      <c r="E864" s="30"/>
      <c r="F864" s="33"/>
      <c r="G864" s="26" t="str">
        <f>IF(B864="","",VLOOKUP(B864,incoming!A$3:F$294,6,FALSE))</f>
        <v/>
      </c>
      <c r="H864" s="26" t="str">
        <f t="shared" si="13"/>
        <v/>
      </c>
      <c r="I864" s="27" t="str">
        <f>IF(E864="","",E864+Parameters!$B$5/24)</f>
        <v/>
      </c>
      <c r="J864" s="28" t="str">
        <f>IF(B864="","",Parameters!$B$1&amp;"-"&amp;outgoing!A864&amp;"-"&amp;outgoing!C864&amp;CHAR(10)&amp;IF(outgoing!D864="","","exp:"&amp;H864&amp;"-"&amp;HOUR(I864)&amp;":"&amp;(MINUTE(I864))&amp;CHAR(10)&amp;VLOOKUP(outgoing!B864,incoming!A$3:F$294,5,FALSE)))</f>
        <v/>
      </c>
    </row>
    <row r="865" spans="4:10" x14ac:dyDescent="0.3">
      <c r="D865" s="46"/>
      <c r="E865" s="30"/>
      <c r="F865" s="33"/>
      <c r="G865" s="26" t="str">
        <f>IF(B865="","",VLOOKUP(B865,incoming!A$3:F$294,6,FALSE))</f>
        <v/>
      </c>
      <c r="H865" s="26" t="str">
        <f t="shared" si="13"/>
        <v/>
      </c>
      <c r="I865" s="27" t="str">
        <f>IF(E865="","",E865+Parameters!$B$5/24)</f>
        <v/>
      </c>
      <c r="J865" s="28" t="str">
        <f>IF(B865="","",Parameters!$B$1&amp;"-"&amp;outgoing!A865&amp;"-"&amp;outgoing!C865&amp;CHAR(10)&amp;IF(outgoing!D865="","","exp:"&amp;H865&amp;"-"&amp;HOUR(I865)&amp;":"&amp;(MINUTE(I865))&amp;CHAR(10)&amp;VLOOKUP(outgoing!B865,incoming!A$3:F$294,5,FALSE)))</f>
        <v/>
      </c>
    </row>
    <row r="866" spans="4:10" x14ac:dyDescent="0.3">
      <c r="D866" s="46"/>
      <c r="E866" s="30"/>
      <c r="F866" s="33"/>
      <c r="G866" s="26" t="str">
        <f>IF(B866="","",VLOOKUP(B866,incoming!A$3:F$294,6,FALSE))</f>
        <v/>
      </c>
      <c r="H866" s="26" t="str">
        <f t="shared" si="13"/>
        <v/>
      </c>
      <c r="I866" s="27" t="str">
        <f>IF(E866="","",E866+Parameters!$B$5/24)</f>
        <v/>
      </c>
      <c r="J866" s="28" t="str">
        <f>IF(B866="","",Parameters!$B$1&amp;"-"&amp;outgoing!A866&amp;"-"&amp;outgoing!C866&amp;CHAR(10)&amp;IF(outgoing!D866="","","exp:"&amp;H866&amp;"-"&amp;HOUR(I866)&amp;":"&amp;(MINUTE(I866))&amp;CHAR(10)&amp;VLOOKUP(outgoing!B866,incoming!A$3:F$294,5,FALSE)))</f>
        <v/>
      </c>
    </row>
    <row r="867" spans="4:10" x14ac:dyDescent="0.3">
      <c r="D867" s="46"/>
      <c r="E867" s="30"/>
      <c r="F867" s="33"/>
      <c r="G867" s="26" t="str">
        <f>IF(B867="","",VLOOKUP(B867,incoming!A$3:F$294,6,FALSE))</f>
        <v/>
      </c>
      <c r="H867" s="26" t="str">
        <f t="shared" si="13"/>
        <v/>
      </c>
      <c r="I867" s="27" t="str">
        <f>IF(E867="","",E867+Parameters!$B$5/24)</f>
        <v/>
      </c>
      <c r="J867" s="28" t="str">
        <f>IF(B867="","",Parameters!$B$1&amp;"-"&amp;outgoing!A867&amp;"-"&amp;outgoing!C867&amp;CHAR(10)&amp;IF(outgoing!D867="","","exp:"&amp;H867&amp;"-"&amp;HOUR(I867)&amp;":"&amp;(MINUTE(I867))&amp;CHAR(10)&amp;VLOOKUP(outgoing!B867,incoming!A$3:F$294,5,FALSE)))</f>
        <v/>
      </c>
    </row>
    <row r="868" spans="4:10" x14ac:dyDescent="0.3">
      <c r="D868" s="46"/>
      <c r="E868" s="30"/>
      <c r="F868" s="33"/>
      <c r="G868" s="26" t="str">
        <f>IF(B868="","",VLOOKUP(B868,incoming!A$3:F$294,6,FALSE))</f>
        <v/>
      </c>
      <c r="H868" s="26" t="str">
        <f t="shared" si="13"/>
        <v/>
      </c>
      <c r="I868" s="27" t="str">
        <f>IF(E868="","",E868+Parameters!$B$5/24)</f>
        <v/>
      </c>
      <c r="J868" s="28" t="str">
        <f>IF(B868="","",Parameters!$B$1&amp;"-"&amp;outgoing!A868&amp;"-"&amp;outgoing!C868&amp;CHAR(10)&amp;IF(outgoing!D868="","","exp:"&amp;H868&amp;"-"&amp;HOUR(I868)&amp;":"&amp;(MINUTE(I868))&amp;CHAR(10)&amp;VLOOKUP(outgoing!B868,incoming!A$3:F$294,5,FALSE)))</f>
        <v/>
      </c>
    </row>
    <row r="869" spans="4:10" x14ac:dyDescent="0.3">
      <c r="D869" s="46"/>
      <c r="E869" s="30"/>
      <c r="F869" s="33"/>
      <c r="G869" s="26" t="str">
        <f>IF(B869="","",VLOOKUP(B869,incoming!A$3:F$294,6,FALSE))</f>
        <v/>
      </c>
      <c r="H869" s="26" t="str">
        <f t="shared" si="13"/>
        <v/>
      </c>
      <c r="I869" s="27" t="str">
        <f>IF(E869="","",E869+Parameters!$B$5/24)</f>
        <v/>
      </c>
      <c r="J869" s="28" t="str">
        <f>IF(B869="","",Parameters!$B$1&amp;"-"&amp;outgoing!A869&amp;"-"&amp;outgoing!C869&amp;CHAR(10)&amp;IF(outgoing!D869="","","exp:"&amp;H869&amp;"-"&amp;HOUR(I869)&amp;":"&amp;(MINUTE(I869))&amp;CHAR(10)&amp;VLOOKUP(outgoing!B869,incoming!A$3:F$294,5,FALSE)))</f>
        <v/>
      </c>
    </row>
    <row r="870" spans="4:10" x14ac:dyDescent="0.3">
      <c r="D870" s="46"/>
      <c r="E870" s="30"/>
      <c r="F870" s="33"/>
      <c r="G870" s="26" t="str">
        <f>IF(B870="","",VLOOKUP(B870,incoming!A$3:F$294,6,FALSE))</f>
        <v/>
      </c>
      <c r="H870" s="26" t="str">
        <f t="shared" si="13"/>
        <v/>
      </c>
      <c r="I870" s="27" t="str">
        <f>IF(E870="","",E870+Parameters!$B$5/24)</f>
        <v/>
      </c>
      <c r="J870" s="28" t="str">
        <f>IF(B870="","",Parameters!$B$1&amp;"-"&amp;outgoing!A870&amp;"-"&amp;outgoing!C870&amp;CHAR(10)&amp;IF(outgoing!D870="","","exp:"&amp;H870&amp;"-"&amp;HOUR(I870)&amp;":"&amp;(MINUTE(I870))&amp;CHAR(10)&amp;VLOOKUP(outgoing!B870,incoming!A$3:F$294,5,FALSE)))</f>
        <v/>
      </c>
    </row>
    <row r="871" spans="4:10" x14ac:dyDescent="0.3">
      <c r="D871" s="46"/>
      <c r="E871" s="30"/>
      <c r="F871" s="33"/>
      <c r="G871" s="26" t="str">
        <f>IF(B871="","",VLOOKUP(B871,incoming!A$3:F$294,6,FALSE))</f>
        <v/>
      </c>
      <c r="H871" s="26" t="str">
        <f t="shared" si="13"/>
        <v/>
      </c>
      <c r="I871" s="27" t="str">
        <f>IF(E871="","",E871+Parameters!$B$5/24)</f>
        <v/>
      </c>
      <c r="J871" s="28" t="str">
        <f>IF(B871="","",Parameters!$B$1&amp;"-"&amp;outgoing!A871&amp;"-"&amp;outgoing!C871&amp;CHAR(10)&amp;IF(outgoing!D871="","","exp:"&amp;H871&amp;"-"&amp;HOUR(I871)&amp;":"&amp;(MINUTE(I871))&amp;CHAR(10)&amp;VLOOKUP(outgoing!B871,incoming!A$3:F$294,5,FALSE)))</f>
        <v/>
      </c>
    </row>
    <row r="872" spans="4:10" x14ac:dyDescent="0.3">
      <c r="D872" s="46"/>
      <c r="E872" s="30"/>
      <c r="F872" s="33"/>
      <c r="G872" s="26" t="str">
        <f>IF(B872="","",VLOOKUP(B872,incoming!A$3:F$294,6,FALSE))</f>
        <v/>
      </c>
      <c r="H872" s="26" t="str">
        <f t="shared" si="13"/>
        <v/>
      </c>
      <c r="I872" s="27" t="str">
        <f>IF(E872="","",E872+Parameters!$B$5/24)</f>
        <v/>
      </c>
      <c r="J872" s="28" t="str">
        <f>IF(B872="","",Parameters!$B$1&amp;"-"&amp;outgoing!A872&amp;"-"&amp;outgoing!C872&amp;CHAR(10)&amp;IF(outgoing!D872="","","exp:"&amp;H872&amp;"-"&amp;HOUR(I872)&amp;":"&amp;(MINUTE(I872))&amp;CHAR(10)&amp;VLOOKUP(outgoing!B872,incoming!A$3:F$294,5,FALSE)))</f>
        <v/>
      </c>
    </row>
    <row r="873" spans="4:10" x14ac:dyDescent="0.3">
      <c r="D873" s="46"/>
      <c r="E873" s="30"/>
      <c r="F873" s="33"/>
      <c r="G873" s="26" t="str">
        <f>IF(B873="","",VLOOKUP(B873,incoming!A$3:F$294,6,FALSE))</f>
        <v/>
      </c>
      <c r="H873" s="26" t="str">
        <f t="shared" si="13"/>
        <v/>
      </c>
      <c r="I873" s="27" t="str">
        <f>IF(E873="","",E873+Parameters!$B$5/24)</f>
        <v/>
      </c>
      <c r="J873" s="28" t="str">
        <f>IF(B873="","",Parameters!$B$1&amp;"-"&amp;outgoing!A873&amp;"-"&amp;outgoing!C873&amp;CHAR(10)&amp;IF(outgoing!D873="","","exp:"&amp;H873&amp;"-"&amp;HOUR(I873)&amp;":"&amp;(MINUTE(I873))&amp;CHAR(10)&amp;VLOOKUP(outgoing!B873,incoming!A$3:F$294,5,FALSE)))</f>
        <v/>
      </c>
    </row>
    <row r="874" spans="4:10" x14ac:dyDescent="0.3">
      <c r="D874" s="46"/>
      <c r="E874" s="30"/>
      <c r="F874" s="33"/>
      <c r="G874" s="26" t="str">
        <f>IF(B874="","",VLOOKUP(B874,incoming!A$3:F$294,6,FALSE))</f>
        <v/>
      </c>
      <c r="H874" s="26" t="str">
        <f t="shared" si="13"/>
        <v/>
      </c>
      <c r="I874" s="27" t="str">
        <f>IF(E874="","",E874+Parameters!$B$5/24)</f>
        <v/>
      </c>
      <c r="J874" s="28" t="str">
        <f>IF(B874="","",Parameters!$B$1&amp;"-"&amp;outgoing!A874&amp;"-"&amp;outgoing!C874&amp;CHAR(10)&amp;IF(outgoing!D874="","","exp:"&amp;H874&amp;"-"&amp;HOUR(I874)&amp;":"&amp;(MINUTE(I874))&amp;CHAR(10)&amp;VLOOKUP(outgoing!B874,incoming!A$3:F$294,5,FALSE)))</f>
        <v/>
      </c>
    </row>
    <row r="875" spans="4:10" x14ac:dyDescent="0.3">
      <c r="D875" s="46"/>
      <c r="E875" s="30"/>
      <c r="F875" s="33"/>
      <c r="G875" s="26" t="str">
        <f>IF(B875="","",VLOOKUP(B875,incoming!A$3:F$294,6,FALSE))</f>
        <v/>
      </c>
      <c r="H875" s="26" t="str">
        <f t="shared" si="13"/>
        <v/>
      </c>
      <c r="I875" s="27" t="str">
        <f>IF(E875="","",E875+Parameters!$B$5/24)</f>
        <v/>
      </c>
      <c r="J875" s="28" t="str">
        <f>IF(B875="","",Parameters!$B$1&amp;"-"&amp;outgoing!A875&amp;"-"&amp;outgoing!C875&amp;CHAR(10)&amp;IF(outgoing!D875="","","exp:"&amp;H875&amp;"-"&amp;HOUR(I875)&amp;":"&amp;(MINUTE(I875))&amp;CHAR(10)&amp;VLOOKUP(outgoing!B875,incoming!A$3:F$294,5,FALSE)))</f>
        <v/>
      </c>
    </row>
    <row r="876" spans="4:10" x14ac:dyDescent="0.3">
      <c r="D876" s="46"/>
      <c r="E876" s="30"/>
      <c r="F876" s="33"/>
      <c r="G876" s="26" t="str">
        <f>IF(B876="","",VLOOKUP(B876,incoming!A$3:F$294,6,FALSE))</f>
        <v/>
      </c>
      <c r="H876" s="26" t="str">
        <f t="shared" si="13"/>
        <v/>
      </c>
      <c r="I876" s="27" t="str">
        <f>IF(E876="","",E876+Parameters!$B$5/24)</f>
        <v/>
      </c>
      <c r="J876" s="28" t="str">
        <f>IF(B876="","",Parameters!$B$1&amp;"-"&amp;outgoing!A876&amp;"-"&amp;outgoing!C876&amp;CHAR(10)&amp;IF(outgoing!D876="","","exp:"&amp;H876&amp;"-"&amp;HOUR(I876)&amp;":"&amp;(MINUTE(I876))&amp;CHAR(10)&amp;VLOOKUP(outgoing!B876,incoming!A$3:F$294,5,FALSE)))</f>
        <v/>
      </c>
    </row>
    <row r="877" spans="4:10" x14ac:dyDescent="0.3">
      <c r="D877" s="46"/>
      <c r="E877" s="30"/>
      <c r="F877" s="33"/>
      <c r="G877" s="26" t="str">
        <f>IF(B877="","",VLOOKUP(B877,incoming!A$3:F$294,6,FALSE))</f>
        <v/>
      </c>
      <c r="H877" s="26" t="str">
        <f t="shared" si="13"/>
        <v/>
      </c>
      <c r="I877" s="27" t="str">
        <f>IF(E877="","",E877+Parameters!$B$5/24)</f>
        <v/>
      </c>
      <c r="J877" s="28" t="str">
        <f>IF(B877="","",Parameters!$B$1&amp;"-"&amp;outgoing!A877&amp;"-"&amp;outgoing!C877&amp;CHAR(10)&amp;IF(outgoing!D877="","","exp:"&amp;H877&amp;"-"&amp;HOUR(I877)&amp;":"&amp;(MINUTE(I877))&amp;CHAR(10)&amp;VLOOKUP(outgoing!B877,incoming!A$3:F$294,5,FALSE)))</f>
        <v/>
      </c>
    </row>
    <row r="878" spans="4:10" x14ac:dyDescent="0.3">
      <c r="D878" s="46"/>
      <c r="E878" s="30"/>
      <c r="F878" s="33"/>
      <c r="G878" s="26" t="str">
        <f>IF(B878="","",VLOOKUP(B878,incoming!A$3:F$294,6,FALSE))</f>
        <v/>
      </c>
      <c r="H878" s="26" t="str">
        <f t="shared" si="13"/>
        <v/>
      </c>
      <c r="I878" s="27" t="str">
        <f>IF(E878="","",E878+Parameters!$B$5/24)</f>
        <v/>
      </c>
      <c r="J878" s="28" t="str">
        <f>IF(B878="","",Parameters!$B$1&amp;"-"&amp;outgoing!A878&amp;"-"&amp;outgoing!C878&amp;CHAR(10)&amp;IF(outgoing!D878="","","exp:"&amp;H878&amp;"-"&amp;HOUR(I878)&amp;":"&amp;(MINUTE(I878))&amp;CHAR(10)&amp;VLOOKUP(outgoing!B878,incoming!A$3:F$294,5,FALSE)))</f>
        <v/>
      </c>
    </row>
    <row r="879" spans="4:10" x14ac:dyDescent="0.3">
      <c r="D879" s="46"/>
      <c r="E879" s="30"/>
      <c r="F879" s="33"/>
      <c r="G879" s="26" t="str">
        <f>IF(B879="","",VLOOKUP(B879,incoming!A$3:F$294,6,FALSE))</f>
        <v/>
      </c>
      <c r="H879" s="26" t="str">
        <f t="shared" si="13"/>
        <v/>
      </c>
      <c r="I879" s="27" t="str">
        <f>IF(E879="","",E879+Parameters!$B$5/24)</f>
        <v/>
      </c>
      <c r="J879" s="28" t="str">
        <f>IF(B879="","",Parameters!$B$1&amp;"-"&amp;outgoing!A879&amp;"-"&amp;outgoing!C879&amp;CHAR(10)&amp;IF(outgoing!D879="","","exp:"&amp;H879&amp;"-"&amp;HOUR(I879)&amp;":"&amp;(MINUTE(I879))&amp;CHAR(10)&amp;VLOOKUP(outgoing!B879,incoming!A$3:F$294,5,FALSE)))</f>
        <v/>
      </c>
    </row>
    <row r="880" spans="4:10" x14ac:dyDescent="0.3">
      <c r="D880" s="46"/>
      <c r="E880" s="30"/>
      <c r="F880" s="33"/>
      <c r="G880" s="26" t="str">
        <f>IF(B880="","",VLOOKUP(B880,incoming!A$3:F$294,6,FALSE))</f>
        <v/>
      </c>
      <c r="H880" s="26" t="str">
        <f t="shared" si="13"/>
        <v/>
      </c>
      <c r="I880" s="27" t="str">
        <f>IF(E880="","",E880+Parameters!$B$5/24)</f>
        <v/>
      </c>
      <c r="J880" s="28" t="str">
        <f>IF(B880="","",Parameters!$B$1&amp;"-"&amp;outgoing!A880&amp;"-"&amp;outgoing!C880&amp;CHAR(10)&amp;IF(outgoing!D880="","","exp:"&amp;H880&amp;"-"&amp;HOUR(I880)&amp;":"&amp;(MINUTE(I880))&amp;CHAR(10)&amp;VLOOKUP(outgoing!B880,incoming!A$3:F$294,5,FALSE)))</f>
        <v/>
      </c>
    </row>
    <row r="881" spans="4:10" x14ac:dyDescent="0.3">
      <c r="D881" s="46"/>
      <c r="E881" s="30"/>
      <c r="F881" s="33"/>
      <c r="G881" s="26" t="str">
        <f>IF(B881="","",VLOOKUP(B881,incoming!A$3:F$294,6,FALSE))</f>
        <v/>
      </c>
      <c r="H881" s="26" t="str">
        <f t="shared" si="13"/>
        <v/>
      </c>
      <c r="I881" s="27" t="str">
        <f>IF(E881="","",E881+Parameters!$B$5/24)</f>
        <v/>
      </c>
      <c r="J881" s="28" t="str">
        <f>IF(B881="","",Parameters!$B$1&amp;"-"&amp;outgoing!A881&amp;"-"&amp;outgoing!C881&amp;CHAR(10)&amp;IF(outgoing!D881="","","exp:"&amp;H881&amp;"-"&amp;HOUR(I881)&amp;":"&amp;(MINUTE(I881))&amp;CHAR(10)&amp;VLOOKUP(outgoing!B881,incoming!A$3:F$294,5,FALSE)))</f>
        <v/>
      </c>
    </row>
    <row r="882" spans="4:10" x14ac:dyDescent="0.3">
      <c r="D882" s="46"/>
      <c r="E882" s="30"/>
      <c r="F882" s="33"/>
      <c r="G882" s="26" t="str">
        <f>IF(B882="","",VLOOKUP(B882,incoming!A$3:F$294,6,FALSE))</f>
        <v/>
      </c>
      <c r="H882" s="26" t="str">
        <f t="shared" si="13"/>
        <v/>
      </c>
      <c r="I882" s="27" t="str">
        <f>IF(E882="","",E882+Parameters!$B$5/24)</f>
        <v/>
      </c>
      <c r="J882" s="28" t="str">
        <f>IF(B882="","",Parameters!$B$1&amp;"-"&amp;outgoing!A882&amp;"-"&amp;outgoing!C882&amp;CHAR(10)&amp;IF(outgoing!D882="","","exp:"&amp;H882&amp;"-"&amp;HOUR(I882)&amp;":"&amp;(MINUTE(I882))&amp;CHAR(10)&amp;VLOOKUP(outgoing!B882,incoming!A$3:F$294,5,FALSE)))</f>
        <v/>
      </c>
    </row>
    <row r="883" spans="4:10" x14ac:dyDescent="0.3">
      <c r="D883" s="46"/>
      <c r="E883" s="30"/>
      <c r="F883" s="33"/>
      <c r="G883" s="26" t="str">
        <f>IF(B883="","",VLOOKUP(B883,incoming!A$3:F$294,6,FALSE))</f>
        <v/>
      </c>
      <c r="H883" s="26" t="str">
        <f t="shared" si="13"/>
        <v/>
      </c>
      <c r="I883" s="27" t="str">
        <f>IF(E883="","",E883+Parameters!$B$5/24)</f>
        <v/>
      </c>
      <c r="J883" s="28" t="str">
        <f>IF(B883="","",Parameters!$B$1&amp;"-"&amp;outgoing!A883&amp;"-"&amp;outgoing!C883&amp;CHAR(10)&amp;IF(outgoing!D883="","","exp:"&amp;H883&amp;"-"&amp;HOUR(I883)&amp;":"&amp;(MINUTE(I883))&amp;CHAR(10)&amp;VLOOKUP(outgoing!B883,incoming!A$3:F$294,5,FALSE)))</f>
        <v/>
      </c>
    </row>
    <row r="884" spans="4:10" x14ac:dyDescent="0.3">
      <c r="D884" s="46"/>
      <c r="E884" s="30"/>
      <c r="F884" s="33"/>
      <c r="G884" s="26" t="str">
        <f>IF(B884="","",VLOOKUP(B884,incoming!A$3:F$294,6,FALSE))</f>
        <v/>
      </c>
      <c r="H884" s="26" t="str">
        <f t="shared" si="13"/>
        <v/>
      </c>
      <c r="I884" s="27" t="str">
        <f>IF(E884="","",E884+Parameters!$B$5/24)</f>
        <v/>
      </c>
      <c r="J884" s="28" t="str">
        <f>IF(B884="","",Parameters!$B$1&amp;"-"&amp;outgoing!A884&amp;"-"&amp;outgoing!C884&amp;CHAR(10)&amp;IF(outgoing!D884="","","exp:"&amp;H884&amp;"-"&amp;HOUR(I884)&amp;":"&amp;(MINUTE(I884))&amp;CHAR(10)&amp;VLOOKUP(outgoing!B884,incoming!A$3:F$294,5,FALSE)))</f>
        <v/>
      </c>
    </row>
    <row r="885" spans="4:10" x14ac:dyDescent="0.3">
      <c r="D885" s="46"/>
      <c r="E885" s="30"/>
      <c r="F885" s="33"/>
      <c r="G885" s="26" t="str">
        <f>IF(B885="","",VLOOKUP(B885,incoming!A$3:F$294,6,FALSE))</f>
        <v/>
      </c>
      <c r="H885" s="26" t="str">
        <f t="shared" si="13"/>
        <v/>
      </c>
      <c r="I885" s="27" t="str">
        <f>IF(E885="","",E885+Parameters!$B$5/24)</f>
        <v/>
      </c>
      <c r="J885" s="28" t="str">
        <f>IF(B885="","",Parameters!$B$1&amp;"-"&amp;outgoing!A885&amp;"-"&amp;outgoing!C885&amp;CHAR(10)&amp;IF(outgoing!D885="","","exp:"&amp;H885&amp;"-"&amp;HOUR(I885)&amp;":"&amp;(MINUTE(I885))&amp;CHAR(10)&amp;VLOOKUP(outgoing!B885,incoming!A$3:F$294,5,FALSE)))</f>
        <v/>
      </c>
    </row>
    <row r="886" spans="4:10" x14ac:dyDescent="0.3">
      <c r="D886" s="46"/>
      <c r="E886" s="30"/>
      <c r="F886" s="33"/>
      <c r="G886" s="26" t="str">
        <f>IF(B886="","",VLOOKUP(B886,incoming!A$3:F$294,6,FALSE))</f>
        <v/>
      </c>
      <c r="H886" s="26" t="str">
        <f t="shared" si="13"/>
        <v/>
      </c>
      <c r="I886" s="27" t="str">
        <f>IF(E886="","",E886+Parameters!$B$5/24)</f>
        <v/>
      </c>
      <c r="J886" s="28" t="str">
        <f>IF(B886="","",Parameters!$B$1&amp;"-"&amp;outgoing!A886&amp;"-"&amp;outgoing!C886&amp;CHAR(10)&amp;IF(outgoing!D886="","","exp:"&amp;H886&amp;"-"&amp;HOUR(I886)&amp;":"&amp;(MINUTE(I886))&amp;CHAR(10)&amp;VLOOKUP(outgoing!B886,incoming!A$3:F$294,5,FALSE)))</f>
        <v/>
      </c>
    </row>
    <row r="887" spans="4:10" x14ac:dyDescent="0.3">
      <c r="D887" s="46"/>
      <c r="E887" s="30"/>
      <c r="F887" s="33"/>
      <c r="G887" s="26" t="str">
        <f>IF(B887="","",VLOOKUP(B887,incoming!A$3:F$294,6,FALSE))</f>
        <v/>
      </c>
      <c r="H887" s="26" t="str">
        <f t="shared" si="13"/>
        <v/>
      </c>
      <c r="I887" s="27" t="str">
        <f>IF(E887="","",E887+Parameters!$B$5/24)</f>
        <v/>
      </c>
      <c r="J887" s="28" t="str">
        <f>IF(B887="","",Parameters!$B$1&amp;"-"&amp;outgoing!A887&amp;"-"&amp;outgoing!C887&amp;CHAR(10)&amp;IF(outgoing!D887="","","exp:"&amp;H887&amp;"-"&amp;HOUR(I887)&amp;":"&amp;(MINUTE(I887))&amp;CHAR(10)&amp;VLOOKUP(outgoing!B887,incoming!A$3:F$294,5,FALSE)))</f>
        <v/>
      </c>
    </row>
    <row r="888" spans="4:10" x14ac:dyDescent="0.3">
      <c r="D888" s="46"/>
      <c r="E888" s="30"/>
      <c r="F888" s="33"/>
      <c r="G888" s="26" t="str">
        <f>IF(B888="","",VLOOKUP(B888,incoming!A$3:F$294,6,FALSE))</f>
        <v/>
      </c>
      <c r="H888" s="26" t="str">
        <f t="shared" si="13"/>
        <v/>
      </c>
      <c r="I888" s="27" t="str">
        <f>IF(E888="","",E888+Parameters!$B$5/24)</f>
        <v/>
      </c>
      <c r="J888" s="28" t="str">
        <f>IF(B888="","",Parameters!$B$1&amp;"-"&amp;outgoing!A888&amp;"-"&amp;outgoing!C888&amp;CHAR(10)&amp;IF(outgoing!D888="","","exp:"&amp;H888&amp;"-"&amp;HOUR(I888)&amp;":"&amp;(MINUTE(I888))&amp;CHAR(10)&amp;VLOOKUP(outgoing!B888,incoming!A$3:F$294,5,FALSE)))</f>
        <v/>
      </c>
    </row>
    <row r="889" spans="4:10" x14ac:dyDescent="0.3">
      <c r="D889" s="46"/>
      <c r="E889" s="30"/>
      <c r="F889" s="33"/>
      <c r="G889" s="26" t="str">
        <f>IF(B889="","",VLOOKUP(B889,incoming!A$3:F$294,6,FALSE))</f>
        <v/>
      </c>
      <c r="H889" s="26" t="str">
        <f t="shared" si="13"/>
        <v/>
      </c>
      <c r="I889" s="27" t="str">
        <f>IF(E889="","",E889+Parameters!$B$5/24)</f>
        <v/>
      </c>
      <c r="J889" s="28" t="str">
        <f>IF(B889="","",Parameters!$B$1&amp;"-"&amp;outgoing!A889&amp;"-"&amp;outgoing!C889&amp;CHAR(10)&amp;IF(outgoing!D889="","","exp:"&amp;H889&amp;"-"&amp;HOUR(I889)&amp;":"&amp;(MINUTE(I889))&amp;CHAR(10)&amp;VLOOKUP(outgoing!B889,incoming!A$3:F$294,5,FALSE)))</f>
        <v/>
      </c>
    </row>
    <row r="890" spans="4:10" x14ac:dyDescent="0.3">
      <c r="D890" s="46"/>
      <c r="E890" s="30"/>
      <c r="F890" s="33"/>
      <c r="G890" s="26" t="str">
        <f>IF(B890="","",VLOOKUP(B890,incoming!A$3:F$294,6,FALSE))</f>
        <v/>
      </c>
      <c r="H890" s="26" t="str">
        <f t="shared" si="13"/>
        <v/>
      </c>
      <c r="I890" s="27" t="str">
        <f>IF(E890="","",E890+Parameters!$B$5/24)</f>
        <v/>
      </c>
      <c r="J890" s="28" t="str">
        <f>IF(B890="","",Parameters!$B$1&amp;"-"&amp;outgoing!A890&amp;"-"&amp;outgoing!C890&amp;CHAR(10)&amp;IF(outgoing!D890="","","exp:"&amp;H890&amp;"-"&amp;HOUR(I890)&amp;":"&amp;(MINUTE(I890))&amp;CHAR(10)&amp;VLOOKUP(outgoing!B890,incoming!A$3:F$294,5,FALSE)))</f>
        <v/>
      </c>
    </row>
    <row r="891" spans="4:10" x14ac:dyDescent="0.3">
      <c r="D891" s="46"/>
      <c r="E891" s="30"/>
      <c r="F891" s="33"/>
      <c r="G891" s="26" t="str">
        <f>IF(B891="","",VLOOKUP(B891,incoming!A$3:F$294,6,FALSE))</f>
        <v/>
      </c>
      <c r="H891" s="26" t="str">
        <f t="shared" si="13"/>
        <v/>
      </c>
      <c r="I891" s="27" t="str">
        <f>IF(E891="","",E891+Parameters!$B$5/24)</f>
        <v/>
      </c>
      <c r="J891" s="28" t="str">
        <f>IF(B891="","",Parameters!$B$1&amp;"-"&amp;outgoing!A891&amp;"-"&amp;outgoing!C891&amp;CHAR(10)&amp;IF(outgoing!D891="","","exp:"&amp;H891&amp;"-"&amp;HOUR(I891)&amp;":"&amp;(MINUTE(I891))&amp;CHAR(10)&amp;VLOOKUP(outgoing!B891,incoming!A$3:F$294,5,FALSE)))</f>
        <v/>
      </c>
    </row>
    <row r="892" spans="4:10" x14ac:dyDescent="0.3">
      <c r="D892" s="46"/>
      <c r="E892" s="30"/>
      <c r="F892" s="33"/>
      <c r="G892" s="26" t="str">
        <f>IF(B892="","",VLOOKUP(B892,incoming!A$3:F$294,6,FALSE))</f>
        <v/>
      </c>
      <c r="H892" s="26" t="str">
        <f t="shared" si="13"/>
        <v/>
      </c>
      <c r="I892" s="27" t="str">
        <f>IF(E892="","",E892+Parameters!$B$5/24)</f>
        <v/>
      </c>
      <c r="J892" s="28" t="str">
        <f>IF(B892="","",Parameters!$B$1&amp;"-"&amp;outgoing!A892&amp;"-"&amp;outgoing!C892&amp;CHAR(10)&amp;IF(outgoing!D892="","","exp:"&amp;H892&amp;"-"&amp;HOUR(I892)&amp;":"&amp;(MINUTE(I892))&amp;CHAR(10)&amp;VLOOKUP(outgoing!B892,incoming!A$3:F$294,5,FALSE)))</f>
        <v/>
      </c>
    </row>
    <row r="893" spans="4:10" x14ac:dyDescent="0.3">
      <c r="D893" s="46"/>
      <c r="E893" s="30"/>
      <c r="F893" s="33"/>
      <c r="G893" s="26" t="str">
        <f>IF(B893="","",VLOOKUP(B893,incoming!A$3:F$294,6,FALSE))</f>
        <v/>
      </c>
      <c r="H893" s="26" t="str">
        <f t="shared" si="13"/>
        <v/>
      </c>
      <c r="I893" s="27" t="str">
        <f>IF(E893="","",E893+Parameters!$B$5/24)</f>
        <v/>
      </c>
      <c r="J893" s="28" t="str">
        <f>IF(B893="","",Parameters!$B$1&amp;"-"&amp;outgoing!A893&amp;"-"&amp;outgoing!C893&amp;CHAR(10)&amp;IF(outgoing!D893="","","exp:"&amp;H893&amp;"-"&amp;HOUR(I893)&amp;":"&amp;(MINUTE(I893))&amp;CHAR(10)&amp;VLOOKUP(outgoing!B893,incoming!A$3:F$294,5,FALSE)))</f>
        <v/>
      </c>
    </row>
    <row r="894" spans="4:10" x14ac:dyDescent="0.3">
      <c r="D894" s="46"/>
      <c r="E894" s="30"/>
      <c r="F894" s="33"/>
      <c r="G894" s="26" t="str">
        <f>IF(B894="","",VLOOKUP(B894,incoming!A$3:F$294,6,FALSE))</f>
        <v/>
      </c>
      <c r="H894" s="26" t="str">
        <f t="shared" si="13"/>
        <v/>
      </c>
      <c r="I894" s="27" t="str">
        <f>IF(E894="","",E894+Parameters!$B$5/24)</f>
        <v/>
      </c>
      <c r="J894" s="28" t="str">
        <f>IF(B894="","",Parameters!$B$1&amp;"-"&amp;outgoing!A894&amp;"-"&amp;outgoing!C894&amp;CHAR(10)&amp;IF(outgoing!D894="","","exp:"&amp;H894&amp;"-"&amp;HOUR(I894)&amp;":"&amp;(MINUTE(I894))&amp;CHAR(10)&amp;VLOOKUP(outgoing!B894,incoming!A$3:F$294,5,FALSE)))</f>
        <v/>
      </c>
    </row>
    <row r="895" spans="4:10" x14ac:dyDescent="0.3">
      <c r="D895" s="46"/>
      <c r="E895" s="30"/>
      <c r="F895" s="33"/>
      <c r="G895" s="26" t="str">
        <f>IF(B895="","",VLOOKUP(B895,incoming!A$3:F$294,6,FALSE))</f>
        <v/>
      </c>
      <c r="H895" s="26" t="str">
        <f t="shared" si="13"/>
        <v/>
      </c>
      <c r="I895" s="27" t="str">
        <f>IF(E895="","",E895+Parameters!$B$5/24)</f>
        <v/>
      </c>
      <c r="J895" s="28" t="str">
        <f>IF(B895="","",Parameters!$B$1&amp;"-"&amp;outgoing!A895&amp;"-"&amp;outgoing!C895&amp;CHAR(10)&amp;IF(outgoing!D895="","","exp:"&amp;H895&amp;"-"&amp;HOUR(I895)&amp;":"&amp;(MINUTE(I895))&amp;CHAR(10)&amp;VLOOKUP(outgoing!B895,incoming!A$3:F$294,5,FALSE)))</f>
        <v/>
      </c>
    </row>
    <row r="896" spans="4:10" x14ac:dyDescent="0.3">
      <c r="D896" s="46"/>
      <c r="E896" s="30"/>
      <c r="F896" s="33"/>
      <c r="G896" s="26" t="str">
        <f>IF(B896="","",VLOOKUP(B896,incoming!A$3:F$294,6,FALSE))</f>
        <v/>
      </c>
      <c r="H896" s="26" t="str">
        <f t="shared" si="13"/>
        <v/>
      </c>
      <c r="I896" s="27" t="str">
        <f>IF(E896="","",E896+Parameters!$B$5/24)</f>
        <v/>
      </c>
      <c r="J896" s="28" t="str">
        <f>IF(B896="","",Parameters!$B$1&amp;"-"&amp;outgoing!A896&amp;"-"&amp;outgoing!C896&amp;CHAR(10)&amp;IF(outgoing!D896="","","exp:"&amp;H896&amp;"-"&amp;HOUR(I896)&amp;":"&amp;(MINUTE(I896))&amp;CHAR(10)&amp;VLOOKUP(outgoing!B896,incoming!A$3:F$294,5,FALSE)))</f>
        <v/>
      </c>
    </row>
    <row r="897" spans="4:10" x14ac:dyDescent="0.3">
      <c r="D897" s="46"/>
      <c r="E897" s="30"/>
      <c r="F897" s="33"/>
      <c r="G897" s="26" t="str">
        <f>IF(B897="","",VLOOKUP(B897,incoming!A$3:F$294,6,FALSE))</f>
        <v/>
      </c>
      <c r="H897" s="26" t="str">
        <f t="shared" si="13"/>
        <v/>
      </c>
      <c r="I897" s="27" t="str">
        <f>IF(E897="","",E897+Parameters!$B$5/24)</f>
        <v/>
      </c>
      <c r="J897" s="28" t="str">
        <f>IF(B897="","",Parameters!$B$1&amp;"-"&amp;outgoing!A897&amp;"-"&amp;outgoing!C897&amp;CHAR(10)&amp;IF(outgoing!D897="","","exp:"&amp;H897&amp;"-"&amp;HOUR(I897)&amp;":"&amp;(MINUTE(I897))&amp;CHAR(10)&amp;VLOOKUP(outgoing!B897,incoming!A$3:F$294,5,FALSE)))</f>
        <v/>
      </c>
    </row>
    <row r="898" spans="4:10" x14ac:dyDescent="0.3">
      <c r="D898" s="46"/>
      <c r="E898" s="30"/>
      <c r="F898" s="33"/>
      <c r="G898" s="26" t="str">
        <f>IF(B898="","",VLOOKUP(B898,incoming!A$3:F$294,6,FALSE))</f>
        <v/>
      </c>
      <c r="H898" s="26" t="str">
        <f t="shared" si="13"/>
        <v/>
      </c>
      <c r="I898" s="27" t="str">
        <f>IF(E898="","",E898+Parameters!$B$5/24)</f>
        <v/>
      </c>
      <c r="J898" s="28" t="str">
        <f>IF(B898="","",Parameters!$B$1&amp;"-"&amp;outgoing!A898&amp;"-"&amp;outgoing!C898&amp;CHAR(10)&amp;IF(outgoing!D898="","","exp:"&amp;H898&amp;"-"&amp;HOUR(I898)&amp;":"&amp;(MINUTE(I898))&amp;CHAR(10)&amp;VLOOKUP(outgoing!B898,incoming!A$3:F$294,5,FALSE)))</f>
        <v/>
      </c>
    </row>
    <row r="899" spans="4:10" x14ac:dyDescent="0.3">
      <c r="D899" s="46"/>
      <c r="E899" s="30"/>
      <c r="F899" s="33"/>
      <c r="G899" s="26" t="str">
        <f>IF(B899="","",VLOOKUP(B899,incoming!A$3:F$294,6,FALSE))</f>
        <v/>
      </c>
      <c r="H899" s="26" t="str">
        <f t="shared" si="13"/>
        <v/>
      </c>
      <c r="I899" s="27" t="str">
        <f>IF(E899="","",E899+Parameters!$B$5/24)</f>
        <v/>
      </c>
      <c r="J899" s="28" t="str">
        <f>IF(B899="","",Parameters!$B$1&amp;"-"&amp;outgoing!A899&amp;"-"&amp;outgoing!C899&amp;CHAR(10)&amp;IF(outgoing!D899="","","exp:"&amp;H899&amp;"-"&amp;HOUR(I899)&amp;":"&amp;(MINUTE(I899))&amp;CHAR(10)&amp;VLOOKUP(outgoing!B899,incoming!A$3:F$294,5,FALSE)))</f>
        <v/>
      </c>
    </row>
    <row r="900" spans="4:10" x14ac:dyDescent="0.3">
      <c r="D900" s="46"/>
      <c r="E900" s="30"/>
      <c r="F900" s="33"/>
      <c r="G900" s="26" t="str">
        <f>IF(B900="","",VLOOKUP(B900,incoming!A$3:F$294,6,FALSE))</f>
        <v/>
      </c>
      <c r="H900" s="26" t="str">
        <f t="shared" si="13"/>
        <v/>
      </c>
      <c r="I900" s="27" t="str">
        <f>IF(E900="","",E900+Parameters!$B$5/24)</f>
        <v/>
      </c>
      <c r="J900" s="28" t="str">
        <f>IF(B900="","",Parameters!$B$1&amp;"-"&amp;outgoing!A900&amp;"-"&amp;outgoing!C900&amp;CHAR(10)&amp;IF(outgoing!D900="","","exp:"&amp;H900&amp;"-"&amp;HOUR(I900)&amp;":"&amp;(MINUTE(I900))&amp;CHAR(10)&amp;VLOOKUP(outgoing!B900,incoming!A$3:F$294,5,FALSE)))</f>
        <v/>
      </c>
    </row>
    <row r="901" spans="4:10" x14ac:dyDescent="0.3">
      <c r="D901" s="46"/>
      <c r="E901" s="30"/>
      <c r="F901" s="33"/>
      <c r="G901" s="26" t="str">
        <f>IF(B901="","",VLOOKUP(B901,incoming!A$3:F$294,6,FALSE))</f>
        <v/>
      </c>
      <c r="H901" s="26" t="str">
        <f t="shared" ref="H901:H964" si="14">IF(D901="","",D901)</f>
        <v/>
      </c>
      <c r="I901" s="27" t="str">
        <f>IF(E901="","",E901+Parameters!$B$5/24)</f>
        <v/>
      </c>
      <c r="J901" s="28" t="str">
        <f>IF(B901="","",Parameters!$B$1&amp;"-"&amp;outgoing!A901&amp;"-"&amp;outgoing!C901&amp;CHAR(10)&amp;IF(outgoing!D901="","","exp:"&amp;H901&amp;"-"&amp;HOUR(I901)&amp;":"&amp;(MINUTE(I901))&amp;CHAR(10)&amp;VLOOKUP(outgoing!B901,incoming!A$3:F$294,5,FALSE)))</f>
        <v/>
      </c>
    </row>
    <row r="902" spans="4:10" x14ac:dyDescent="0.3">
      <c r="D902" s="46"/>
      <c r="E902" s="30"/>
      <c r="F902" s="33"/>
      <c r="G902" s="26" t="str">
        <f>IF(B902="","",VLOOKUP(B902,incoming!A$3:F$294,6,FALSE))</f>
        <v/>
      </c>
      <c r="H902" s="26" t="str">
        <f t="shared" si="14"/>
        <v/>
      </c>
      <c r="I902" s="27" t="str">
        <f>IF(E902="","",E902+Parameters!$B$5/24)</f>
        <v/>
      </c>
      <c r="J902" s="28" t="str">
        <f>IF(B902="","",Parameters!$B$1&amp;"-"&amp;outgoing!A902&amp;"-"&amp;outgoing!C902&amp;CHAR(10)&amp;IF(outgoing!D902="","","exp:"&amp;H902&amp;"-"&amp;HOUR(I902)&amp;":"&amp;(MINUTE(I902))&amp;CHAR(10)&amp;VLOOKUP(outgoing!B902,incoming!A$3:F$294,5,FALSE)))</f>
        <v/>
      </c>
    </row>
    <row r="903" spans="4:10" x14ac:dyDescent="0.3">
      <c r="D903" s="46"/>
      <c r="E903" s="30"/>
      <c r="F903" s="33"/>
      <c r="G903" s="26" t="str">
        <f>IF(B903="","",VLOOKUP(B903,incoming!A$3:F$294,6,FALSE))</f>
        <v/>
      </c>
      <c r="H903" s="26" t="str">
        <f t="shared" si="14"/>
        <v/>
      </c>
      <c r="I903" s="27" t="str">
        <f>IF(E903="","",E903+Parameters!$B$5/24)</f>
        <v/>
      </c>
      <c r="J903" s="28" t="str">
        <f>IF(B903="","",Parameters!$B$1&amp;"-"&amp;outgoing!A903&amp;"-"&amp;outgoing!C903&amp;CHAR(10)&amp;IF(outgoing!D903="","","exp:"&amp;H903&amp;"-"&amp;HOUR(I903)&amp;":"&amp;(MINUTE(I903))&amp;CHAR(10)&amp;VLOOKUP(outgoing!B903,incoming!A$3:F$294,5,FALSE)))</f>
        <v/>
      </c>
    </row>
    <row r="904" spans="4:10" x14ac:dyDescent="0.3">
      <c r="D904" s="46"/>
      <c r="E904" s="30"/>
      <c r="F904" s="33"/>
      <c r="G904" s="26" t="str">
        <f>IF(B904="","",VLOOKUP(B904,incoming!A$3:F$294,6,FALSE))</f>
        <v/>
      </c>
      <c r="H904" s="26" t="str">
        <f t="shared" si="14"/>
        <v/>
      </c>
      <c r="I904" s="27" t="str">
        <f>IF(E904="","",E904+Parameters!$B$5/24)</f>
        <v/>
      </c>
      <c r="J904" s="28" t="str">
        <f>IF(B904="","",Parameters!$B$1&amp;"-"&amp;outgoing!A904&amp;"-"&amp;outgoing!C904&amp;CHAR(10)&amp;IF(outgoing!D904="","","exp:"&amp;H904&amp;"-"&amp;HOUR(I904)&amp;":"&amp;(MINUTE(I904))&amp;CHAR(10)&amp;VLOOKUP(outgoing!B904,incoming!A$3:F$294,5,FALSE)))</f>
        <v/>
      </c>
    </row>
    <row r="905" spans="4:10" x14ac:dyDescent="0.3">
      <c r="D905" s="46"/>
      <c r="E905" s="30"/>
      <c r="F905" s="33"/>
      <c r="G905" s="26" t="str">
        <f>IF(B905="","",VLOOKUP(B905,incoming!A$3:F$294,6,FALSE))</f>
        <v/>
      </c>
      <c r="H905" s="26" t="str">
        <f t="shared" si="14"/>
        <v/>
      </c>
      <c r="I905" s="27" t="str">
        <f>IF(E905="","",E905+Parameters!$B$5/24)</f>
        <v/>
      </c>
      <c r="J905" s="28" t="str">
        <f>IF(B905="","",Parameters!$B$1&amp;"-"&amp;outgoing!A905&amp;"-"&amp;outgoing!C905&amp;CHAR(10)&amp;IF(outgoing!D905="","","exp:"&amp;H905&amp;"-"&amp;HOUR(I905)&amp;":"&amp;(MINUTE(I905))&amp;CHAR(10)&amp;VLOOKUP(outgoing!B905,incoming!A$3:F$294,5,FALSE)))</f>
        <v/>
      </c>
    </row>
    <row r="906" spans="4:10" x14ac:dyDescent="0.3">
      <c r="D906" s="46"/>
      <c r="E906" s="30"/>
      <c r="F906" s="33"/>
      <c r="G906" s="26" t="str">
        <f>IF(B906="","",VLOOKUP(B906,incoming!A$3:F$294,6,FALSE))</f>
        <v/>
      </c>
      <c r="H906" s="26" t="str">
        <f t="shared" si="14"/>
        <v/>
      </c>
      <c r="I906" s="27" t="str">
        <f>IF(E906="","",E906+Parameters!$B$5/24)</f>
        <v/>
      </c>
      <c r="J906" s="28" t="str">
        <f>IF(B906="","",Parameters!$B$1&amp;"-"&amp;outgoing!A906&amp;"-"&amp;outgoing!C906&amp;CHAR(10)&amp;IF(outgoing!D906="","","exp:"&amp;H906&amp;"-"&amp;HOUR(I906)&amp;":"&amp;(MINUTE(I906))&amp;CHAR(10)&amp;VLOOKUP(outgoing!B906,incoming!A$3:F$294,5,FALSE)))</f>
        <v/>
      </c>
    </row>
    <row r="907" spans="4:10" x14ac:dyDescent="0.3">
      <c r="D907" s="46"/>
      <c r="E907" s="30"/>
      <c r="F907" s="33"/>
      <c r="G907" s="26" t="str">
        <f>IF(B907="","",VLOOKUP(B907,incoming!A$3:F$294,6,FALSE))</f>
        <v/>
      </c>
      <c r="H907" s="26" t="str">
        <f t="shared" si="14"/>
        <v/>
      </c>
      <c r="I907" s="27" t="str">
        <f>IF(E907="","",E907+Parameters!$B$5/24)</f>
        <v/>
      </c>
      <c r="J907" s="28" t="str">
        <f>IF(B907="","",Parameters!$B$1&amp;"-"&amp;outgoing!A907&amp;"-"&amp;outgoing!C907&amp;CHAR(10)&amp;IF(outgoing!D907="","","exp:"&amp;H907&amp;"-"&amp;HOUR(I907)&amp;":"&amp;(MINUTE(I907))&amp;CHAR(10)&amp;VLOOKUP(outgoing!B907,incoming!A$3:F$294,5,FALSE)))</f>
        <v/>
      </c>
    </row>
    <row r="908" spans="4:10" x14ac:dyDescent="0.3">
      <c r="D908" s="46"/>
      <c r="E908" s="30"/>
      <c r="F908" s="33"/>
      <c r="G908" s="26" t="str">
        <f>IF(B908="","",VLOOKUP(B908,incoming!A$3:F$294,6,FALSE))</f>
        <v/>
      </c>
      <c r="H908" s="26" t="str">
        <f t="shared" si="14"/>
        <v/>
      </c>
      <c r="I908" s="27" t="str">
        <f>IF(E908="","",E908+Parameters!$B$5/24)</f>
        <v/>
      </c>
      <c r="J908" s="28" t="str">
        <f>IF(B908="","",Parameters!$B$1&amp;"-"&amp;outgoing!A908&amp;"-"&amp;outgoing!C908&amp;CHAR(10)&amp;IF(outgoing!D908="","","exp:"&amp;H908&amp;"-"&amp;HOUR(I908)&amp;":"&amp;(MINUTE(I908))&amp;CHAR(10)&amp;VLOOKUP(outgoing!B908,incoming!A$3:F$294,5,FALSE)))</f>
        <v/>
      </c>
    </row>
    <row r="909" spans="4:10" x14ac:dyDescent="0.3">
      <c r="D909" s="46"/>
      <c r="E909" s="30"/>
      <c r="F909" s="33"/>
      <c r="G909" s="26" t="str">
        <f>IF(B909="","",VLOOKUP(B909,incoming!A$3:F$294,6,FALSE))</f>
        <v/>
      </c>
      <c r="H909" s="26" t="str">
        <f t="shared" si="14"/>
        <v/>
      </c>
      <c r="I909" s="27" t="str">
        <f>IF(E909="","",E909+Parameters!$B$5/24)</f>
        <v/>
      </c>
      <c r="J909" s="28" t="str">
        <f>IF(B909="","",Parameters!$B$1&amp;"-"&amp;outgoing!A909&amp;"-"&amp;outgoing!C909&amp;CHAR(10)&amp;IF(outgoing!D909="","","exp:"&amp;H909&amp;"-"&amp;HOUR(I909)&amp;":"&amp;(MINUTE(I909))&amp;CHAR(10)&amp;VLOOKUP(outgoing!B909,incoming!A$3:F$294,5,FALSE)))</f>
        <v/>
      </c>
    </row>
    <row r="910" spans="4:10" x14ac:dyDescent="0.3">
      <c r="D910" s="46"/>
      <c r="E910" s="30"/>
      <c r="F910" s="33"/>
      <c r="G910" s="26" t="str">
        <f>IF(B910="","",VLOOKUP(B910,incoming!A$3:F$294,6,FALSE))</f>
        <v/>
      </c>
      <c r="H910" s="26" t="str">
        <f t="shared" si="14"/>
        <v/>
      </c>
      <c r="I910" s="27" t="str">
        <f>IF(E910="","",E910+Parameters!$B$5/24)</f>
        <v/>
      </c>
      <c r="J910" s="28" t="str">
        <f>IF(B910="","",Parameters!$B$1&amp;"-"&amp;outgoing!A910&amp;"-"&amp;outgoing!C910&amp;CHAR(10)&amp;IF(outgoing!D910="","","exp:"&amp;H910&amp;"-"&amp;HOUR(I910)&amp;":"&amp;(MINUTE(I910))&amp;CHAR(10)&amp;VLOOKUP(outgoing!B910,incoming!A$3:F$294,5,FALSE)))</f>
        <v/>
      </c>
    </row>
    <row r="911" spans="4:10" x14ac:dyDescent="0.3">
      <c r="D911" s="46"/>
      <c r="E911" s="30"/>
      <c r="F911" s="33"/>
      <c r="G911" s="26" t="str">
        <f>IF(B911="","",VLOOKUP(B911,incoming!A$3:F$294,6,FALSE))</f>
        <v/>
      </c>
      <c r="H911" s="26" t="str">
        <f t="shared" si="14"/>
        <v/>
      </c>
      <c r="I911" s="27" t="str">
        <f>IF(E911="","",E911+Parameters!$B$5/24)</f>
        <v/>
      </c>
      <c r="J911" s="28" t="str">
        <f>IF(B911="","",Parameters!$B$1&amp;"-"&amp;outgoing!A911&amp;"-"&amp;outgoing!C911&amp;CHAR(10)&amp;IF(outgoing!D911="","","exp:"&amp;H911&amp;"-"&amp;HOUR(I911)&amp;":"&amp;(MINUTE(I911))&amp;CHAR(10)&amp;VLOOKUP(outgoing!B911,incoming!A$3:F$294,5,FALSE)))</f>
        <v/>
      </c>
    </row>
    <row r="912" spans="4:10" x14ac:dyDescent="0.3">
      <c r="D912" s="46"/>
      <c r="E912" s="30"/>
      <c r="F912" s="33"/>
      <c r="G912" s="26" t="str">
        <f>IF(B912="","",VLOOKUP(B912,incoming!A$3:F$294,6,FALSE))</f>
        <v/>
      </c>
      <c r="H912" s="26" t="str">
        <f t="shared" si="14"/>
        <v/>
      </c>
      <c r="I912" s="27" t="str">
        <f>IF(E912="","",E912+Parameters!$B$5/24)</f>
        <v/>
      </c>
      <c r="J912" s="28" t="str">
        <f>IF(B912="","",Parameters!$B$1&amp;"-"&amp;outgoing!A912&amp;"-"&amp;outgoing!C912&amp;CHAR(10)&amp;IF(outgoing!D912="","","exp:"&amp;H912&amp;"-"&amp;HOUR(I912)&amp;":"&amp;(MINUTE(I912))&amp;CHAR(10)&amp;VLOOKUP(outgoing!B912,incoming!A$3:F$294,5,FALSE)))</f>
        <v/>
      </c>
    </row>
    <row r="913" spans="4:10" x14ac:dyDescent="0.3">
      <c r="D913" s="46"/>
      <c r="E913" s="30"/>
      <c r="F913" s="33"/>
      <c r="G913" s="26" t="str">
        <f>IF(B913="","",VLOOKUP(B913,incoming!A$3:F$294,6,FALSE))</f>
        <v/>
      </c>
      <c r="H913" s="26" t="str">
        <f t="shared" si="14"/>
        <v/>
      </c>
      <c r="I913" s="27" t="str">
        <f>IF(E913="","",E913+Parameters!$B$5/24)</f>
        <v/>
      </c>
      <c r="J913" s="28" t="str">
        <f>IF(B913="","",Parameters!$B$1&amp;"-"&amp;outgoing!A913&amp;"-"&amp;outgoing!C913&amp;CHAR(10)&amp;IF(outgoing!D913="","","exp:"&amp;H913&amp;"-"&amp;HOUR(I913)&amp;":"&amp;(MINUTE(I913))&amp;CHAR(10)&amp;VLOOKUP(outgoing!B913,incoming!A$3:F$294,5,FALSE)))</f>
        <v/>
      </c>
    </row>
    <row r="914" spans="4:10" x14ac:dyDescent="0.3">
      <c r="D914" s="46"/>
      <c r="E914" s="30"/>
      <c r="F914" s="33"/>
      <c r="G914" s="26" t="str">
        <f>IF(B914="","",VLOOKUP(B914,incoming!A$3:F$294,6,FALSE))</f>
        <v/>
      </c>
      <c r="H914" s="26" t="str">
        <f t="shared" si="14"/>
        <v/>
      </c>
      <c r="I914" s="27" t="str">
        <f>IF(E914="","",E914+Parameters!$B$5/24)</f>
        <v/>
      </c>
      <c r="J914" s="28" t="str">
        <f>IF(B914="","",Parameters!$B$1&amp;"-"&amp;outgoing!A914&amp;"-"&amp;outgoing!C914&amp;CHAR(10)&amp;IF(outgoing!D914="","","exp:"&amp;H914&amp;"-"&amp;HOUR(I914)&amp;":"&amp;(MINUTE(I914))&amp;CHAR(10)&amp;VLOOKUP(outgoing!B914,incoming!A$3:F$294,5,FALSE)))</f>
        <v/>
      </c>
    </row>
    <row r="915" spans="4:10" x14ac:dyDescent="0.3">
      <c r="D915" s="46"/>
      <c r="E915" s="30"/>
      <c r="F915" s="33"/>
      <c r="G915" s="26" t="str">
        <f>IF(B915="","",VLOOKUP(B915,incoming!A$3:F$294,6,FALSE))</f>
        <v/>
      </c>
      <c r="H915" s="26" t="str">
        <f t="shared" si="14"/>
        <v/>
      </c>
      <c r="I915" s="27" t="str">
        <f>IF(E915="","",E915+Parameters!$B$5/24)</f>
        <v/>
      </c>
      <c r="J915" s="28" t="str">
        <f>IF(B915="","",Parameters!$B$1&amp;"-"&amp;outgoing!A915&amp;"-"&amp;outgoing!C915&amp;CHAR(10)&amp;IF(outgoing!D915="","","exp:"&amp;H915&amp;"-"&amp;HOUR(I915)&amp;":"&amp;(MINUTE(I915))&amp;CHAR(10)&amp;VLOOKUP(outgoing!B915,incoming!A$3:F$294,5,FALSE)))</f>
        <v/>
      </c>
    </row>
    <row r="916" spans="4:10" x14ac:dyDescent="0.3">
      <c r="D916" s="46"/>
      <c r="E916" s="30"/>
      <c r="F916" s="33"/>
      <c r="G916" s="26" t="str">
        <f>IF(B916="","",VLOOKUP(B916,incoming!A$3:F$294,6,FALSE))</f>
        <v/>
      </c>
      <c r="H916" s="26" t="str">
        <f t="shared" si="14"/>
        <v/>
      </c>
      <c r="I916" s="27" t="str">
        <f>IF(E916="","",E916+Parameters!$B$5/24)</f>
        <v/>
      </c>
      <c r="J916" s="28" t="str">
        <f>IF(B916="","",Parameters!$B$1&amp;"-"&amp;outgoing!A916&amp;"-"&amp;outgoing!C916&amp;CHAR(10)&amp;IF(outgoing!D916="","","exp:"&amp;H916&amp;"-"&amp;HOUR(I916)&amp;":"&amp;(MINUTE(I916))&amp;CHAR(10)&amp;VLOOKUP(outgoing!B916,incoming!A$3:F$294,5,FALSE)))</f>
        <v/>
      </c>
    </row>
    <row r="917" spans="4:10" x14ac:dyDescent="0.3">
      <c r="D917" s="46"/>
      <c r="E917" s="30"/>
      <c r="F917" s="33"/>
      <c r="G917" s="26" t="str">
        <f>IF(B917="","",VLOOKUP(B917,incoming!A$3:F$294,6,FALSE))</f>
        <v/>
      </c>
      <c r="H917" s="26" t="str">
        <f t="shared" si="14"/>
        <v/>
      </c>
      <c r="I917" s="27" t="str">
        <f>IF(E917="","",E917+Parameters!$B$5/24)</f>
        <v/>
      </c>
      <c r="J917" s="28" t="str">
        <f>IF(B917="","",Parameters!$B$1&amp;"-"&amp;outgoing!A917&amp;"-"&amp;outgoing!C917&amp;CHAR(10)&amp;IF(outgoing!D917="","","exp:"&amp;H917&amp;"-"&amp;HOUR(I917)&amp;":"&amp;(MINUTE(I917))&amp;CHAR(10)&amp;VLOOKUP(outgoing!B917,incoming!A$3:F$294,5,FALSE)))</f>
        <v/>
      </c>
    </row>
    <row r="918" spans="4:10" x14ac:dyDescent="0.3">
      <c r="D918" s="46"/>
      <c r="E918" s="30"/>
      <c r="F918" s="33"/>
      <c r="G918" s="26" t="str">
        <f>IF(B918="","",VLOOKUP(B918,incoming!A$3:F$294,6,FALSE))</f>
        <v/>
      </c>
      <c r="H918" s="26" t="str">
        <f t="shared" si="14"/>
        <v/>
      </c>
      <c r="I918" s="27" t="str">
        <f>IF(E918="","",E918+Parameters!$B$5/24)</f>
        <v/>
      </c>
      <c r="J918" s="28" t="str">
        <f>IF(B918="","",Parameters!$B$1&amp;"-"&amp;outgoing!A918&amp;"-"&amp;outgoing!C918&amp;CHAR(10)&amp;IF(outgoing!D918="","","exp:"&amp;H918&amp;"-"&amp;HOUR(I918)&amp;":"&amp;(MINUTE(I918))&amp;CHAR(10)&amp;VLOOKUP(outgoing!B918,incoming!A$3:F$294,5,FALSE)))</f>
        <v/>
      </c>
    </row>
    <row r="919" spans="4:10" x14ac:dyDescent="0.3">
      <c r="D919" s="46"/>
      <c r="E919" s="30"/>
      <c r="F919" s="33"/>
      <c r="G919" s="26" t="str">
        <f>IF(B919="","",VLOOKUP(B919,incoming!A$3:F$294,6,FALSE))</f>
        <v/>
      </c>
      <c r="H919" s="26" t="str">
        <f t="shared" si="14"/>
        <v/>
      </c>
      <c r="I919" s="27" t="str">
        <f>IF(E919="","",E919+Parameters!$B$5/24)</f>
        <v/>
      </c>
      <c r="J919" s="28" t="str">
        <f>IF(B919="","",Parameters!$B$1&amp;"-"&amp;outgoing!A919&amp;"-"&amp;outgoing!C919&amp;CHAR(10)&amp;IF(outgoing!D919="","","exp:"&amp;H919&amp;"-"&amp;HOUR(I919)&amp;":"&amp;(MINUTE(I919))&amp;CHAR(10)&amp;VLOOKUP(outgoing!B919,incoming!A$3:F$294,5,FALSE)))</f>
        <v/>
      </c>
    </row>
    <row r="920" spans="4:10" x14ac:dyDescent="0.3">
      <c r="D920" s="46"/>
      <c r="E920" s="30"/>
      <c r="F920" s="33"/>
      <c r="G920" s="26" t="str">
        <f>IF(B920="","",VLOOKUP(B920,incoming!A$3:F$294,6,FALSE))</f>
        <v/>
      </c>
      <c r="H920" s="26" t="str">
        <f t="shared" si="14"/>
        <v/>
      </c>
      <c r="I920" s="27" t="str">
        <f>IF(E920="","",E920+Parameters!$B$5/24)</f>
        <v/>
      </c>
      <c r="J920" s="28" t="str">
        <f>IF(B920="","",Parameters!$B$1&amp;"-"&amp;outgoing!A920&amp;"-"&amp;outgoing!C920&amp;CHAR(10)&amp;IF(outgoing!D920="","","exp:"&amp;H920&amp;"-"&amp;HOUR(I920)&amp;":"&amp;(MINUTE(I920))&amp;CHAR(10)&amp;VLOOKUP(outgoing!B920,incoming!A$3:F$294,5,FALSE)))</f>
        <v/>
      </c>
    </row>
    <row r="921" spans="4:10" x14ac:dyDescent="0.3">
      <c r="D921" s="46"/>
      <c r="E921" s="30"/>
      <c r="F921" s="33"/>
      <c r="G921" s="26" t="str">
        <f>IF(B921="","",VLOOKUP(B921,incoming!A$3:F$294,6,FALSE))</f>
        <v/>
      </c>
      <c r="H921" s="26" t="str">
        <f t="shared" si="14"/>
        <v/>
      </c>
      <c r="I921" s="27" t="str">
        <f>IF(E921="","",E921+Parameters!$B$5/24)</f>
        <v/>
      </c>
      <c r="J921" s="28" t="str">
        <f>IF(B921="","",Parameters!$B$1&amp;"-"&amp;outgoing!A921&amp;"-"&amp;outgoing!C921&amp;CHAR(10)&amp;IF(outgoing!D921="","","exp:"&amp;H921&amp;"-"&amp;HOUR(I921)&amp;":"&amp;(MINUTE(I921))&amp;CHAR(10)&amp;VLOOKUP(outgoing!B921,incoming!A$3:F$294,5,FALSE)))</f>
        <v/>
      </c>
    </row>
    <row r="922" spans="4:10" x14ac:dyDescent="0.3">
      <c r="D922" s="46"/>
      <c r="E922" s="30"/>
      <c r="F922" s="33"/>
      <c r="G922" s="26" t="str">
        <f>IF(B922="","",VLOOKUP(B922,incoming!A$3:F$294,6,FALSE))</f>
        <v/>
      </c>
      <c r="H922" s="26" t="str">
        <f t="shared" si="14"/>
        <v/>
      </c>
      <c r="I922" s="27" t="str">
        <f>IF(E922="","",E922+Parameters!$B$5/24)</f>
        <v/>
      </c>
      <c r="J922" s="28" t="str">
        <f>IF(B922="","",Parameters!$B$1&amp;"-"&amp;outgoing!A922&amp;"-"&amp;outgoing!C922&amp;CHAR(10)&amp;IF(outgoing!D922="","","exp:"&amp;H922&amp;"-"&amp;HOUR(I922)&amp;":"&amp;(MINUTE(I922))&amp;CHAR(10)&amp;VLOOKUP(outgoing!B922,incoming!A$3:F$294,5,FALSE)))</f>
        <v/>
      </c>
    </row>
    <row r="923" spans="4:10" x14ac:dyDescent="0.3">
      <c r="D923" s="46"/>
      <c r="E923" s="30"/>
      <c r="F923" s="33"/>
      <c r="G923" s="26" t="str">
        <f>IF(B923="","",VLOOKUP(B923,incoming!A$3:F$294,6,FALSE))</f>
        <v/>
      </c>
      <c r="H923" s="26" t="str">
        <f t="shared" si="14"/>
        <v/>
      </c>
      <c r="I923" s="27" t="str">
        <f>IF(E923="","",E923+Parameters!$B$5/24)</f>
        <v/>
      </c>
      <c r="J923" s="28" t="str">
        <f>IF(B923="","",Parameters!$B$1&amp;"-"&amp;outgoing!A923&amp;"-"&amp;outgoing!C923&amp;CHAR(10)&amp;IF(outgoing!D923="","","exp:"&amp;H923&amp;"-"&amp;HOUR(I923)&amp;":"&amp;(MINUTE(I923))&amp;CHAR(10)&amp;VLOOKUP(outgoing!B923,incoming!A$3:F$294,5,FALSE)))</f>
        <v/>
      </c>
    </row>
    <row r="924" spans="4:10" x14ac:dyDescent="0.3">
      <c r="D924" s="46"/>
      <c r="E924" s="30"/>
      <c r="F924" s="33"/>
      <c r="G924" s="26" t="str">
        <f>IF(B924="","",VLOOKUP(B924,incoming!A$3:F$294,6,FALSE))</f>
        <v/>
      </c>
      <c r="H924" s="26" t="str">
        <f t="shared" si="14"/>
        <v/>
      </c>
      <c r="I924" s="27" t="str">
        <f>IF(E924="","",E924+Parameters!$B$5/24)</f>
        <v/>
      </c>
      <c r="J924" s="28" t="str">
        <f>IF(B924="","",Parameters!$B$1&amp;"-"&amp;outgoing!A924&amp;"-"&amp;outgoing!C924&amp;CHAR(10)&amp;IF(outgoing!D924="","","exp:"&amp;H924&amp;"-"&amp;HOUR(I924)&amp;":"&amp;(MINUTE(I924))&amp;CHAR(10)&amp;VLOOKUP(outgoing!B924,incoming!A$3:F$294,5,FALSE)))</f>
        <v/>
      </c>
    </row>
    <row r="925" spans="4:10" x14ac:dyDescent="0.3">
      <c r="D925" s="46"/>
      <c r="E925" s="30"/>
      <c r="F925" s="33"/>
      <c r="G925" s="26" t="str">
        <f>IF(B925="","",VLOOKUP(B925,incoming!A$3:F$294,6,FALSE))</f>
        <v/>
      </c>
      <c r="H925" s="26" t="str">
        <f t="shared" si="14"/>
        <v/>
      </c>
      <c r="I925" s="27" t="str">
        <f>IF(E925="","",E925+Parameters!$B$5/24)</f>
        <v/>
      </c>
      <c r="J925" s="28" t="str">
        <f>IF(B925="","",Parameters!$B$1&amp;"-"&amp;outgoing!A925&amp;"-"&amp;outgoing!C925&amp;CHAR(10)&amp;IF(outgoing!D925="","","exp:"&amp;H925&amp;"-"&amp;HOUR(I925)&amp;":"&amp;(MINUTE(I925))&amp;CHAR(10)&amp;VLOOKUP(outgoing!B925,incoming!A$3:F$294,5,FALSE)))</f>
        <v/>
      </c>
    </row>
    <row r="926" spans="4:10" x14ac:dyDescent="0.3">
      <c r="D926" s="46"/>
      <c r="E926" s="30"/>
      <c r="F926" s="33"/>
      <c r="G926" s="26" t="str">
        <f>IF(B926="","",VLOOKUP(B926,incoming!A$3:F$294,6,FALSE))</f>
        <v/>
      </c>
      <c r="H926" s="26" t="str">
        <f t="shared" si="14"/>
        <v/>
      </c>
      <c r="I926" s="27" t="str">
        <f>IF(E926="","",E926+Parameters!$B$5/24)</f>
        <v/>
      </c>
      <c r="J926" s="28" t="str">
        <f>IF(B926="","",Parameters!$B$1&amp;"-"&amp;outgoing!A926&amp;"-"&amp;outgoing!C926&amp;CHAR(10)&amp;IF(outgoing!D926="","","exp:"&amp;H926&amp;"-"&amp;HOUR(I926)&amp;":"&amp;(MINUTE(I926))&amp;CHAR(10)&amp;VLOOKUP(outgoing!B926,incoming!A$3:F$294,5,FALSE)))</f>
        <v/>
      </c>
    </row>
    <row r="927" spans="4:10" x14ac:dyDescent="0.3">
      <c r="D927" s="46"/>
      <c r="E927" s="30"/>
      <c r="F927" s="33"/>
      <c r="G927" s="26" t="str">
        <f>IF(B927="","",VLOOKUP(B927,incoming!A$3:F$294,6,FALSE))</f>
        <v/>
      </c>
      <c r="H927" s="26" t="str">
        <f t="shared" si="14"/>
        <v/>
      </c>
      <c r="I927" s="27" t="str">
        <f>IF(E927="","",E927+Parameters!$B$5/24)</f>
        <v/>
      </c>
      <c r="J927" s="28" t="str">
        <f>IF(B927="","",Parameters!$B$1&amp;"-"&amp;outgoing!A927&amp;"-"&amp;outgoing!C927&amp;CHAR(10)&amp;IF(outgoing!D927="","","exp:"&amp;H927&amp;"-"&amp;HOUR(I927)&amp;":"&amp;(MINUTE(I927))&amp;CHAR(10)&amp;VLOOKUP(outgoing!B927,incoming!A$3:F$294,5,FALSE)))</f>
        <v/>
      </c>
    </row>
    <row r="928" spans="4:10" x14ac:dyDescent="0.3">
      <c r="D928" s="46"/>
      <c r="E928" s="30"/>
      <c r="F928" s="33"/>
      <c r="G928" s="26" t="str">
        <f>IF(B928="","",VLOOKUP(B928,incoming!A$3:F$294,6,FALSE))</f>
        <v/>
      </c>
      <c r="H928" s="26" t="str">
        <f t="shared" si="14"/>
        <v/>
      </c>
      <c r="I928" s="27" t="str">
        <f>IF(E928="","",E928+Parameters!$B$5/24)</f>
        <v/>
      </c>
      <c r="J928" s="28" t="str">
        <f>IF(B928="","",Parameters!$B$1&amp;"-"&amp;outgoing!A928&amp;"-"&amp;outgoing!C928&amp;CHAR(10)&amp;IF(outgoing!D928="","","exp:"&amp;H928&amp;"-"&amp;HOUR(I928)&amp;":"&amp;(MINUTE(I928))&amp;CHAR(10)&amp;VLOOKUP(outgoing!B928,incoming!A$3:F$294,5,FALSE)))</f>
        <v/>
      </c>
    </row>
    <row r="929" spans="4:10" x14ac:dyDescent="0.3">
      <c r="D929" s="46"/>
      <c r="E929" s="30"/>
      <c r="F929" s="33"/>
      <c r="G929" s="26" t="str">
        <f>IF(B929="","",VLOOKUP(B929,incoming!A$3:F$294,6,FALSE))</f>
        <v/>
      </c>
      <c r="H929" s="26" t="str">
        <f t="shared" si="14"/>
        <v/>
      </c>
      <c r="I929" s="27" t="str">
        <f>IF(E929="","",E929+Parameters!$B$5/24)</f>
        <v/>
      </c>
      <c r="J929" s="28" t="str">
        <f>IF(B929="","",Parameters!$B$1&amp;"-"&amp;outgoing!A929&amp;"-"&amp;outgoing!C929&amp;CHAR(10)&amp;IF(outgoing!D929="","","exp:"&amp;H929&amp;"-"&amp;HOUR(I929)&amp;":"&amp;(MINUTE(I929))&amp;CHAR(10)&amp;VLOOKUP(outgoing!B929,incoming!A$3:F$294,5,FALSE)))</f>
        <v/>
      </c>
    </row>
    <row r="930" spans="4:10" x14ac:dyDescent="0.3">
      <c r="D930" s="46"/>
      <c r="E930" s="30"/>
      <c r="F930" s="33"/>
      <c r="G930" s="26" t="str">
        <f>IF(B930="","",VLOOKUP(B930,incoming!A$3:F$294,6,FALSE))</f>
        <v/>
      </c>
      <c r="H930" s="26" t="str">
        <f t="shared" si="14"/>
        <v/>
      </c>
      <c r="I930" s="27" t="str">
        <f>IF(E930="","",E930+Parameters!$B$5/24)</f>
        <v/>
      </c>
      <c r="J930" s="28" t="str">
        <f>IF(B930="","",Parameters!$B$1&amp;"-"&amp;outgoing!A930&amp;"-"&amp;outgoing!C930&amp;CHAR(10)&amp;IF(outgoing!D930="","","exp:"&amp;H930&amp;"-"&amp;HOUR(I930)&amp;":"&amp;(MINUTE(I930))&amp;CHAR(10)&amp;VLOOKUP(outgoing!B930,incoming!A$3:F$294,5,FALSE)))</f>
        <v/>
      </c>
    </row>
    <row r="931" spans="4:10" x14ac:dyDescent="0.3">
      <c r="D931" s="46"/>
      <c r="E931" s="30"/>
      <c r="F931" s="33"/>
      <c r="G931" s="26" t="str">
        <f>IF(B931="","",VLOOKUP(B931,incoming!A$3:F$294,6,FALSE))</f>
        <v/>
      </c>
      <c r="H931" s="26" t="str">
        <f t="shared" si="14"/>
        <v/>
      </c>
      <c r="I931" s="27" t="str">
        <f>IF(E931="","",E931+Parameters!$B$5/24)</f>
        <v/>
      </c>
      <c r="J931" s="28" t="str">
        <f>IF(B931="","",Parameters!$B$1&amp;"-"&amp;outgoing!A931&amp;"-"&amp;outgoing!C931&amp;CHAR(10)&amp;IF(outgoing!D931="","","exp:"&amp;H931&amp;"-"&amp;HOUR(I931)&amp;":"&amp;(MINUTE(I931))&amp;CHAR(10)&amp;VLOOKUP(outgoing!B931,incoming!A$3:F$294,5,FALSE)))</f>
        <v/>
      </c>
    </row>
    <row r="932" spans="4:10" x14ac:dyDescent="0.3">
      <c r="D932" s="46"/>
      <c r="E932" s="30"/>
      <c r="F932" s="33"/>
      <c r="G932" s="26" t="str">
        <f>IF(B932="","",VLOOKUP(B932,incoming!A$3:F$294,6,FALSE))</f>
        <v/>
      </c>
      <c r="H932" s="26" t="str">
        <f t="shared" si="14"/>
        <v/>
      </c>
      <c r="I932" s="27" t="str">
        <f>IF(E932="","",E932+Parameters!$B$5/24)</f>
        <v/>
      </c>
      <c r="J932" s="28" t="str">
        <f>IF(B932="","",Parameters!$B$1&amp;"-"&amp;outgoing!A932&amp;"-"&amp;outgoing!C932&amp;CHAR(10)&amp;IF(outgoing!D932="","","exp:"&amp;H932&amp;"-"&amp;HOUR(I932)&amp;":"&amp;(MINUTE(I932))&amp;CHAR(10)&amp;VLOOKUP(outgoing!B932,incoming!A$3:F$294,5,FALSE)))</f>
        <v/>
      </c>
    </row>
    <row r="933" spans="4:10" x14ac:dyDescent="0.3">
      <c r="D933" s="46"/>
      <c r="E933" s="30"/>
      <c r="F933" s="33"/>
      <c r="G933" s="26" t="str">
        <f>IF(B933="","",VLOOKUP(B933,incoming!A$3:F$294,6,FALSE))</f>
        <v/>
      </c>
      <c r="H933" s="26" t="str">
        <f t="shared" si="14"/>
        <v/>
      </c>
      <c r="I933" s="27" t="str">
        <f>IF(E933="","",E933+Parameters!$B$5/24)</f>
        <v/>
      </c>
      <c r="J933" s="28" t="str">
        <f>IF(B933="","",Parameters!$B$1&amp;"-"&amp;outgoing!A933&amp;"-"&amp;outgoing!C933&amp;CHAR(10)&amp;IF(outgoing!D933="","","exp:"&amp;H933&amp;"-"&amp;HOUR(I933)&amp;":"&amp;(MINUTE(I933))&amp;CHAR(10)&amp;VLOOKUP(outgoing!B933,incoming!A$3:F$294,5,FALSE)))</f>
        <v/>
      </c>
    </row>
    <row r="934" spans="4:10" x14ac:dyDescent="0.3">
      <c r="D934" s="46"/>
      <c r="E934" s="30"/>
      <c r="F934" s="33"/>
      <c r="G934" s="26" t="str">
        <f>IF(B934="","",VLOOKUP(B934,incoming!A$3:F$294,6,FALSE))</f>
        <v/>
      </c>
      <c r="H934" s="26" t="str">
        <f t="shared" si="14"/>
        <v/>
      </c>
      <c r="I934" s="27" t="str">
        <f>IF(E934="","",E934+Parameters!$B$5/24)</f>
        <v/>
      </c>
      <c r="J934" s="28" t="str">
        <f>IF(B934="","",Parameters!$B$1&amp;"-"&amp;outgoing!A934&amp;"-"&amp;outgoing!C934&amp;CHAR(10)&amp;IF(outgoing!D934="","","exp:"&amp;H934&amp;"-"&amp;HOUR(I934)&amp;":"&amp;(MINUTE(I934))&amp;CHAR(10)&amp;VLOOKUP(outgoing!B934,incoming!A$3:F$294,5,FALSE)))</f>
        <v/>
      </c>
    </row>
    <row r="935" spans="4:10" x14ac:dyDescent="0.3">
      <c r="D935" s="46"/>
      <c r="E935" s="30"/>
      <c r="F935" s="33"/>
      <c r="G935" s="26" t="str">
        <f>IF(B935="","",VLOOKUP(B935,incoming!A$3:F$294,6,FALSE))</f>
        <v/>
      </c>
      <c r="H935" s="26" t="str">
        <f t="shared" si="14"/>
        <v/>
      </c>
      <c r="I935" s="27" t="str">
        <f>IF(E935="","",E935+Parameters!$B$5/24)</f>
        <v/>
      </c>
      <c r="J935" s="28" t="str">
        <f>IF(B935="","",Parameters!$B$1&amp;"-"&amp;outgoing!A935&amp;"-"&amp;outgoing!C935&amp;CHAR(10)&amp;IF(outgoing!D935="","","exp:"&amp;H935&amp;"-"&amp;HOUR(I935)&amp;":"&amp;(MINUTE(I935))&amp;CHAR(10)&amp;VLOOKUP(outgoing!B935,incoming!A$3:F$294,5,FALSE)))</f>
        <v/>
      </c>
    </row>
    <row r="936" spans="4:10" x14ac:dyDescent="0.3">
      <c r="D936" s="46"/>
      <c r="E936" s="30"/>
      <c r="F936" s="33"/>
      <c r="G936" s="26" t="str">
        <f>IF(B936="","",VLOOKUP(B936,incoming!A$3:F$294,6,FALSE))</f>
        <v/>
      </c>
      <c r="H936" s="26" t="str">
        <f t="shared" si="14"/>
        <v/>
      </c>
      <c r="I936" s="27" t="str">
        <f>IF(E936="","",E936+Parameters!$B$5/24)</f>
        <v/>
      </c>
      <c r="J936" s="28" t="str">
        <f>IF(B936="","",Parameters!$B$1&amp;"-"&amp;outgoing!A936&amp;"-"&amp;outgoing!C936&amp;CHAR(10)&amp;IF(outgoing!D936="","","exp:"&amp;H936&amp;"-"&amp;HOUR(I936)&amp;":"&amp;(MINUTE(I936))&amp;CHAR(10)&amp;VLOOKUP(outgoing!B936,incoming!A$3:F$294,5,FALSE)))</f>
        <v/>
      </c>
    </row>
    <row r="937" spans="4:10" x14ac:dyDescent="0.3">
      <c r="D937" s="46"/>
      <c r="E937" s="30"/>
      <c r="F937" s="33"/>
      <c r="G937" s="26" t="str">
        <f>IF(B937="","",VLOOKUP(B937,incoming!A$3:F$294,6,FALSE))</f>
        <v/>
      </c>
      <c r="H937" s="26" t="str">
        <f t="shared" si="14"/>
        <v/>
      </c>
      <c r="I937" s="27" t="str">
        <f>IF(E937="","",E937+Parameters!$B$5/24)</f>
        <v/>
      </c>
      <c r="J937" s="28" t="str">
        <f>IF(B937="","",Parameters!$B$1&amp;"-"&amp;outgoing!A937&amp;"-"&amp;outgoing!C937&amp;CHAR(10)&amp;IF(outgoing!D937="","","exp:"&amp;H937&amp;"-"&amp;HOUR(I937)&amp;":"&amp;(MINUTE(I937))&amp;CHAR(10)&amp;VLOOKUP(outgoing!B937,incoming!A$3:F$294,5,FALSE)))</f>
        <v/>
      </c>
    </row>
    <row r="938" spans="4:10" x14ac:dyDescent="0.3">
      <c r="D938" s="46"/>
      <c r="E938" s="30"/>
      <c r="F938" s="33"/>
      <c r="G938" s="26" t="str">
        <f>IF(B938="","",VLOOKUP(B938,incoming!A$3:F$294,6,FALSE))</f>
        <v/>
      </c>
      <c r="H938" s="26" t="str">
        <f t="shared" si="14"/>
        <v/>
      </c>
      <c r="I938" s="27" t="str">
        <f>IF(E938="","",E938+Parameters!$B$5/24)</f>
        <v/>
      </c>
      <c r="J938" s="28" t="str">
        <f>IF(B938="","",Parameters!$B$1&amp;"-"&amp;outgoing!A938&amp;"-"&amp;outgoing!C938&amp;CHAR(10)&amp;IF(outgoing!D938="","","exp:"&amp;H938&amp;"-"&amp;HOUR(I938)&amp;":"&amp;(MINUTE(I938))&amp;CHAR(10)&amp;VLOOKUP(outgoing!B938,incoming!A$3:F$294,5,FALSE)))</f>
        <v/>
      </c>
    </row>
    <row r="939" spans="4:10" x14ac:dyDescent="0.3">
      <c r="D939" s="46"/>
      <c r="E939" s="30"/>
      <c r="F939" s="33"/>
      <c r="G939" s="26" t="str">
        <f>IF(B939="","",VLOOKUP(B939,incoming!A$3:F$294,6,FALSE))</f>
        <v/>
      </c>
      <c r="H939" s="26" t="str">
        <f t="shared" si="14"/>
        <v/>
      </c>
      <c r="I939" s="27" t="str">
        <f>IF(E939="","",E939+Parameters!$B$5/24)</f>
        <v/>
      </c>
      <c r="J939" s="28" t="str">
        <f>IF(B939="","",Parameters!$B$1&amp;"-"&amp;outgoing!A939&amp;"-"&amp;outgoing!C939&amp;CHAR(10)&amp;IF(outgoing!D939="","","exp:"&amp;H939&amp;"-"&amp;HOUR(I939)&amp;":"&amp;(MINUTE(I939))&amp;CHAR(10)&amp;VLOOKUP(outgoing!B939,incoming!A$3:F$294,5,FALSE)))</f>
        <v/>
      </c>
    </row>
    <row r="940" spans="4:10" x14ac:dyDescent="0.3">
      <c r="D940" s="46"/>
      <c r="E940" s="30"/>
      <c r="F940" s="33"/>
      <c r="G940" s="26" t="str">
        <f>IF(B940="","",VLOOKUP(B940,incoming!A$3:F$294,6,FALSE))</f>
        <v/>
      </c>
      <c r="H940" s="26" t="str">
        <f t="shared" si="14"/>
        <v/>
      </c>
      <c r="I940" s="27" t="str">
        <f>IF(E940="","",E940+Parameters!$B$5/24)</f>
        <v/>
      </c>
      <c r="J940" s="28" t="str">
        <f>IF(B940="","",Parameters!$B$1&amp;"-"&amp;outgoing!A940&amp;"-"&amp;outgoing!C940&amp;CHAR(10)&amp;IF(outgoing!D940="","","exp:"&amp;H940&amp;"-"&amp;HOUR(I940)&amp;":"&amp;(MINUTE(I940))&amp;CHAR(10)&amp;VLOOKUP(outgoing!B940,incoming!A$3:F$294,5,FALSE)))</f>
        <v/>
      </c>
    </row>
    <row r="941" spans="4:10" x14ac:dyDescent="0.3">
      <c r="D941" s="46"/>
      <c r="E941" s="30"/>
      <c r="F941" s="33"/>
      <c r="G941" s="26" t="str">
        <f>IF(B941="","",VLOOKUP(B941,incoming!A$3:F$294,6,FALSE))</f>
        <v/>
      </c>
      <c r="H941" s="26" t="str">
        <f t="shared" si="14"/>
        <v/>
      </c>
      <c r="I941" s="27" t="str">
        <f>IF(E941="","",E941+Parameters!$B$5/24)</f>
        <v/>
      </c>
      <c r="J941" s="28" t="str">
        <f>IF(B941="","",Parameters!$B$1&amp;"-"&amp;outgoing!A941&amp;"-"&amp;outgoing!C941&amp;CHAR(10)&amp;IF(outgoing!D941="","","exp:"&amp;H941&amp;"-"&amp;HOUR(I941)&amp;":"&amp;(MINUTE(I941))&amp;CHAR(10)&amp;VLOOKUP(outgoing!B941,incoming!A$3:F$294,5,FALSE)))</f>
        <v/>
      </c>
    </row>
    <row r="942" spans="4:10" x14ac:dyDescent="0.3">
      <c r="D942" s="46"/>
      <c r="E942" s="30"/>
      <c r="F942" s="33"/>
      <c r="G942" s="26" t="str">
        <f>IF(B942="","",VLOOKUP(B942,incoming!A$3:F$294,6,FALSE))</f>
        <v/>
      </c>
      <c r="H942" s="26" t="str">
        <f t="shared" si="14"/>
        <v/>
      </c>
      <c r="I942" s="27" t="str">
        <f>IF(E942="","",E942+Parameters!$B$5/24)</f>
        <v/>
      </c>
      <c r="J942" s="28" t="str">
        <f>IF(B942="","",Parameters!$B$1&amp;"-"&amp;outgoing!A942&amp;"-"&amp;outgoing!C942&amp;CHAR(10)&amp;IF(outgoing!D942="","","exp:"&amp;H942&amp;"-"&amp;HOUR(I942)&amp;":"&amp;(MINUTE(I942))&amp;CHAR(10)&amp;VLOOKUP(outgoing!B942,incoming!A$3:F$294,5,FALSE)))</f>
        <v/>
      </c>
    </row>
    <row r="943" spans="4:10" x14ac:dyDescent="0.3">
      <c r="D943" s="46"/>
      <c r="E943" s="30"/>
      <c r="F943" s="33"/>
      <c r="G943" s="26" t="str">
        <f>IF(B943="","",VLOOKUP(B943,incoming!A$3:F$294,6,FALSE))</f>
        <v/>
      </c>
      <c r="H943" s="26" t="str">
        <f t="shared" si="14"/>
        <v/>
      </c>
      <c r="I943" s="27" t="str">
        <f>IF(E943="","",E943+Parameters!$B$5/24)</f>
        <v/>
      </c>
      <c r="J943" s="28" t="str">
        <f>IF(B943="","",Parameters!$B$1&amp;"-"&amp;outgoing!A943&amp;"-"&amp;outgoing!C943&amp;CHAR(10)&amp;IF(outgoing!D943="","","exp:"&amp;H943&amp;"-"&amp;HOUR(I943)&amp;":"&amp;(MINUTE(I943))&amp;CHAR(10)&amp;VLOOKUP(outgoing!B943,incoming!A$3:F$294,5,FALSE)))</f>
        <v/>
      </c>
    </row>
    <row r="944" spans="4:10" x14ac:dyDescent="0.3">
      <c r="D944" s="46"/>
      <c r="E944" s="30"/>
      <c r="F944" s="33"/>
      <c r="G944" s="26" t="str">
        <f>IF(B944="","",VLOOKUP(B944,incoming!A$3:F$294,6,FALSE))</f>
        <v/>
      </c>
      <c r="H944" s="26" t="str">
        <f t="shared" si="14"/>
        <v/>
      </c>
      <c r="I944" s="27" t="str">
        <f>IF(E944="","",E944+Parameters!$B$5/24)</f>
        <v/>
      </c>
      <c r="J944" s="28" t="str">
        <f>IF(B944="","",Parameters!$B$1&amp;"-"&amp;outgoing!A944&amp;"-"&amp;outgoing!C944&amp;CHAR(10)&amp;IF(outgoing!D944="","","exp:"&amp;H944&amp;"-"&amp;HOUR(I944)&amp;":"&amp;(MINUTE(I944))&amp;CHAR(10)&amp;VLOOKUP(outgoing!B944,incoming!A$3:F$294,5,FALSE)))</f>
        <v/>
      </c>
    </row>
    <row r="945" spans="4:10" x14ac:dyDescent="0.3">
      <c r="D945" s="46"/>
      <c r="E945" s="30"/>
      <c r="F945" s="33"/>
      <c r="G945" s="26" t="str">
        <f>IF(B945="","",VLOOKUP(B945,incoming!A$3:F$294,6,FALSE))</f>
        <v/>
      </c>
      <c r="H945" s="26" t="str">
        <f t="shared" si="14"/>
        <v/>
      </c>
      <c r="I945" s="27" t="str">
        <f>IF(E945="","",E945+Parameters!$B$5/24)</f>
        <v/>
      </c>
      <c r="J945" s="28" t="str">
        <f>IF(B945="","",Parameters!$B$1&amp;"-"&amp;outgoing!A945&amp;"-"&amp;outgoing!C945&amp;CHAR(10)&amp;IF(outgoing!D945="","","exp:"&amp;H945&amp;"-"&amp;HOUR(I945)&amp;":"&amp;(MINUTE(I945))&amp;CHAR(10)&amp;VLOOKUP(outgoing!B945,incoming!A$3:F$294,5,FALSE)))</f>
        <v/>
      </c>
    </row>
    <row r="946" spans="4:10" x14ac:dyDescent="0.3">
      <c r="D946" s="46"/>
      <c r="E946" s="30"/>
      <c r="F946" s="33"/>
      <c r="G946" s="26" t="str">
        <f>IF(B946="","",VLOOKUP(B946,incoming!A$3:F$294,6,FALSE))</f>
        <v/>
      </c>
      <c r="H946" s="26" t="str">
        <f t="shared" si="14"/>
        <v/>
      </c>
      <c r="I946" s="27" t="str">
        <f>IF(E946="","",E946+Parameters!$B$5/24)</f>
        <v/>
      </c>
      <c r="J946" s="28" t="str">
        <f>IF(B946="","",Parameters!$B$1&amp;"-"&amp;outgoing!A946&amp;"-"&amp;outgoing!C946&amp;CHAR(10)&amp;IF(outgoing!D946="","","exp:"&amp;H946&amp;"-"&amp;HOUR(I946)&amp;":"&amp;(MINUTE(I946))&amp;CHAR(10)&amp;VLOOKUP(outgoing!B946,incoming!A$3:F$294,5,FALSE)))</f>
        <v/>
      </c>
    </row>
    <row r="947" spans="4:10" x14ac:dyDescent="0.3">
      <c r="D947" s="46"/>
      <c r="E947" s="30"/>
      <c r="F947" s="33"/>
      <c r="G947" s="26" t="str">
        <f>IF(B947="","",VLOOKUP(B947,incoming!A$3:F$294,6,FALSE))</f>
        <v/>
      </c>
      <c r="H947" s="26" t="str">
        <f t="shared" si="14"/>
        <v/>
      </c>
      <c r="I947" s="27" t="str">
        <f>IF(E947="","",E947+Parameters!$B$5/24)</f>
        <v/>
      </c>
      <c r="J947" s="28" t="str">
        <f>IF(B947="","",Parameters!$B$1&amp;"-"&amp;outgoing!A947&amp;"-"&amp;outgoing!C947&amp;CHAR(10)&amp;IF(outgoing!D947="","","exp:"&amp;H947&amp;"-"&amp;HOUR(I947)&amp;":"&amp;(MINUTE(I947))&amp;CHAR(10)&amp;VLOOKUP(outgoing!B947,incoming!A$3:F$294,5,FALSE)))</f>
        <v/>
      </c>
    </row>
    <row r="948" spans="4:10" x14ac:dyDescent="0.3">
      <c r="D948" s="46"/>
      <c r="E948" s="30"/>
      <c r="F948" s="33"/>
      <c r="G948" s="26" t="str">
        <f>IF(B948="","",VLOOKUP(B948,incoming!A$3:F$294,6,FALSE))</f>
        <v/>
      </c>
      <c r="H948" s="26" t="str">
        <f t="shared" si="14"/>
        <v/>
      </c>
      <c r="I948" s="27" t="str">
        <f>IF(E948="","",E948+Parameters!$B$5/24)</f>
        <v/>
      </c>
      <c r="J948" s="28" t="str">
        <f>IF(B948="","",Parameters!$B$1&amp;"-"&amp;outgoing!A948&amp;"-"&amp;outgoing!C948&amp;CHAR(10)&amp;IF(outgoing!D948="","","exp:"&amp;H948&amp;"-"&amp;HOUR(I948)&amp;":"&amp;(MINUTE(I948))&amp;CHAR(10)&amp;VLOOKUP(outgoing!B948,incoming!A$3:F$294,5,FALSE)))</f>
        <v/>
      </c>
    </row>
    <row r="949" spans="4:10" x14ac:dyDescent="0.3">
      <c r="D949" s="46"/>
      <c r="E949" s="30"/>
      <c r="F949" s="33"/>
      <c r="G949" s="26" t="str">
        <f>IF(B949="","",VLOOKUP(B949,incoming!A$3:F$294,6,FALSE))</f>
        <v/>
      </c>
      <c r="H949" s="26" t="str">
        <f t="shared" si="14"/>
        <v/>
      </c>
      <c r="I949" s="27" t="str">
        <f>IF(E949="","",E949+Parameters!$B$5/24)</f>
        <v/>
      </c>
      <c r="J949" s="28" t="str">
        <f>IF(B949="","",Parameters!$B$1&amp;"-"&amp;outgoing!A949&amp;"-"&amp;outgoing!C949&amp;CHAR(10)&amp;IF(outgoing!D949="","","exp:"&amp;H949&amp;"-"&amp;HOUR(I949)&amp;":"&amp;(MINUTE(I949))&amp;CHAR(10)&amp;VLOOKUP(outgoing!B949,incoming!A$3:F$294,5,FALSE)))</f>
        <v/>
      </c>
    </row>
    <row r="950" spans="4:10" x14ac:dyDescent="0.3">
      <c r="D950" s="46"/>
      <c r="E950" s="30"/>
      <c r="F950" s="33"/>
      <c r="G950" s="26" t="str">
        <f>IF(B950="","",VLOOKUP(B950,incoming!A$3:F$294,6,FALSE))</f>
        <v/>
      </c>
      <c r="H950" s="26" t="str">
        <f t="shared" si="14"/>
        <v/>
      </c>
      <c r="I950" s="27" t="str">
        <f>IF(E950="","",E950+Parameters!$B$5/24)</f>
        <v/>
      </c>
      <c r="J950" s="28" t="str">
        <f>IF(B950="","",Parameters!$B$1&amp;"-"&amp;outgoing!A950&amp;"-"&amp;outgoing!C950&amp;CHAR(10)&amp;IF(outgoing!D950="","","exp:"&amp;H950&amp;"-"&amp;HOUR(I950)&amp;":"&amp;(MINUTE(I950))&amp;CHAR(10)&amp;VLOOKUP(outgoing!B950,incoming!A$3:F$294,5,FALSE)))</f>
        <v/>
      </c>
    </row>
    <row r="951" spans="4:10" x14ac:dyDescent="0.3">
      <c r="D951" s="46"/>
      <c r="E951" s="30"/>
      <c r="F951" s="33"/>
      <c r="G951" s="26" t="str">
        <f>IF(B951="","",VLOOKUP(B951,incoming!A$3:F$294,6,FALSE))</f>
        <v/>
      </c>
      <c r="H951" s="26" t="str">
        <f t="shared" si="14"/>
        <v/>
      </c>
      <c r="I951" s="27" t="str">
        <f>IF(E951="","",E951+Parameters!$B$5/24)</f>
        <v/>
      </c>
      <c r="J951" s="28" t="str">
        <f>IF(B951="","",Parameters!$B$1&amp;"-"&amp;outgoing!A951&amp;"-"&amp;outgoing!C951&amp;CHAR(10)&amp;IF(outgoing!D951="","","exp:"&amp;H951&amp;"-"&amp;HOUR(I951)&amp;":"&amp;(MINUTE(I951))&amp;CHAR(10)&amp;VLOOKUP(outgoing!B951,incoming!A$3:F$294,5,FALSE)))</f>
        <v/>
      </c>
    </row>
    <row r="952" spans="4:10" x14ac:dyDescent="0.3">
      <c r="D952" s="46"/>
      <c r="E952" s="30"/>
      <c r="F952" s="33"/>
      <c r="G952" s="26" t="str">
        <f>IF(B952="","",VLOOKUP(B952,incoming!A$3:F$294,6,FALSE))</f>
        <v/>
      </c>
      <c r="H952" s="26" t="str">
        <f t="shared" si="14"/>
        <v/>
      </c>
      <c r="I952" s="27" t="str">
        <f>IF(E952="","",E952+Parameters!$B$5/24)</f>
        <v/>
      </c>
      <c r="J952" s="28" t="str">
        <f>IF(B952="","",Parameters!$B$1&amp;"-"&amp;outgoing!A952&amp;"-"&amp;outgoing!C952&amp;CHAR(10)&amp;IF(outgoing!D952="","","exp:"&amp;H952&amp;"-"&amp;HOUR(I952)&amp;":"&amp;(MINUTE(I952))&amp;CHAR(10)&amp;VLOOKUP(outgoing!B952,incoming!A$3:F$294,5,FALSE)))</f>
        <v/>
      </c>
    </row>
    <row r="953" spans="4:10" x14ac:dyDescent="0.3">
      <c r="D953" s="46"/>
      <c r="E953" s="30"/>
      <c r="F953" s="33"/>
      <c r="G953" s="26" t="str">
        <f>IF(B953="","",VLOOKUP(B953,incoming!A$3:F$294,6,FALSE))</f>
        <v/>
      </c>
      <c r="H953" s="26" t="str">
        <f t="shared" si="14"/>
        <v/>
      </c>
      <c r="I953" s="27" t="str">
        <f>IF(E953="","",E953+Parameters!$B$5/24)</f>
        <v/>
      </c>
      <c r="J953" s="28" t="str">
        <f>IF(B953="","",Parameters!$B$1&amp;"-"&amp;outgoing!A953&amp;"-"&amp;outgoing!C953&amp;CHAR(10)&amp;IF(outgoing!D953="","","exp:"&amp;H953&amp;"-"&amp;HOUR(I953)&amp;":"&amp;(MINUTE(I953))&amp;CHAR(10)&amp;VLOOKUP(outgoing!B953,incoming!A$3:F$294,5,FALSE)))</f>
        <v/>
      </c>
    </row>
    <row r="954" spans="4:10" x14ac:dyDescent="0.3">
      <c r="D954" s="46"/>
      <c r="E954" s="30"/>
      <c r="F954" s="33"/>
      <c r="G954" s="26" t="str">
        <f>IF(B954="","",VLOOKUP(B954,incoming!A$3:F$294,6,FALSE))</f>
        <v/>
      </c>
      <c r="H954" s="26" t="str">
        <f t="shared" si="14"/>
        <v/>
      </c>
      <c r="I954" s="27" t="str">
        <f>IF(E954="","",E954+Parameters!$B$5/24)</f>
        <v/>
      </c>
      <c r="J954" s="28" t="str">
        <f>IF(B954="","",Parameters!$B$1&amp;"-"&amp;outgoing!A954&amp;"-"&amp;outgoing!C954&amp;CHAR(10)&amp;IF(outgoing!D954="","","exp:"&amp;H954&amp;"-"&amp;HOUR(I954)&amp;":"&amp;(MINUTE(I954))&amp;CHAR(10)&amp;VLOOKUP(outgoing!B954,incoming!A$3:F$294,5,FALSE)))</f>
        <v/>
      </c>
    </row>
    <row r="955" spans="4:10" x14ac:dyDescent="0.3">
      <c r="D955" s="46"/>
      <c r="E955" s="30"/>
      <c r="F955" s="33"/>
      <c r="G955" s="26" t="str">
        <f>IF(B955="","",VLOOKUP(B955,incoming!A$3:F$294,6,FALSE))</f>
        <v/>
      </c>
      <c r="H955" s="26" t="str">
        <f t="shared" si="14"/>
        <v/>
      </c>
      <c r="I955" s="27" t="str">
        <f>IF(E955="","",E955+Parameters!$B$5/24)</f>
        <v/>
      </c>
      <c r="J955" s="28" t="str">
        <f>IF(B955="","",Parameters!$B$1&amp;"-"&amp;outgoing!A955&amp;"-"&amp;outgoing!C955&amp;CHAR(10)&amp;IF(outgoing!D955="","","exp:"&amp;H955&amp;"-"&amp;HOUR(I955)&amp;":"&amp;(MINUTE(I955))&amp;CHAR(10)&amp;VLOOKUP(outgoing!B955,incoming!A$3:F$294,5,FALSE)))</f>
        <v/>
      </c>
    </row>
    <row r="956" spans="4:10" x14ac:dyDescent="0.3">
      <c r="D956" s="46"/>
      <c r="E956" s="30"/>
      <c r="F956" s="33"/>
      <c r="G956" s="26" t="str">
        <f>IF(B956="","",VLOOKUP(B956,incoming!A$3:F$294,6,FALSE))</f>
        <v/>
      </c>
      <c r="H956" s="26" t="str">
        <f t="shared" si="14"/>
        <v/>
      </c>
      <c r="I956" s="27" t="str">
        <f>IF(E956="","",E956+Parameters!$B$5/24)</f>
        <v/>
      </c>
      <c r="J956" s="28" t="str">
        <f>IF(B956="","",Parameters!$B$1&amp;"-"&amp;outgoing!A956&amp;"-"&amp;outgoing!C956&amp;CHAR(10)&amp;IF(outgoing!D956="","","exp:"&amp;H956&amp;"-"&amp;HOUR(I956)&amp;":"&amp;(MINUTE(I956))&amp;CHAR(10)&amp;VLOOKUP(outgoing!B956,incoming!A$3:F$294,5,FALSE)))</f>
        <v/>
      </c>
    </row>
    <row r="957" spans="4:10" x14ac:dyDescent="0.3">
      <c r="D957" s="46"/>
      <c r="E957" s="30"/>
      <c r="F957" s="33"/>
      <c r="G957" s="26" t="str">
        <f>IF(B957="","",VLOOKUP(B957,incoming!A$3:F$294,6,FALSE))</f>
        <v/>
      </c>
      <c r="H957" s="26" t="str">
        <f t="shared" si="14"/>
        <v/>
      </c>
      <c r="I957" s="27" t="str">
        <f>IF(E957="","",E957+Parameters!$B$5/24)</f>
        <v/>
      </c>
      <c r="J957" s="28" t="str">
        <f>IF(B957="","",Parameters!$B$1&amp;"-"&amp;outgoing!A957&amp;"-"&amp;outgoing!C957&amp;CHAR(10)&amp;IF(outgoing!D957="","","exp:"&amp;H957&amp;"-"&amp;HOUR(I957)&amp;":"&amp;(MINUTE(I957))&amp;CHAR(10)&amp;VLOOKUP(outgoing!B957,incoming!A$3:F$294,5,FALSE)))</f>
        <v/>
      </c>
    </row>
    <row r="958" spans="4:10" x14ac:dyDescent="0.3">
      <c r="D958" s="46"/>
      <c r="E958" s="30"/>
      <c r="F958" s="33"/>
      <c r="G958" s="26" t="str">
        <f>IF(B958="","",VLOOKUP(B958,incoming!A$3:F$294,6,FALSE))</f>
        <v/>
      </c>
      <c r="H958" s="26" t="str">
        <f t="shared" si="14"/>
        <v/>
      </c>
      <c r="I958" s="27" t="str">
        <f>IF(E958="","",E958+Parameters!$B$5/24)</f>
        <v/>
      </c>
      <c r="J958" s="28" t="str">
        <f>IF(B958="","",Parameters!$B$1&amp;"-"&amp;outgoing!A958&amp;"-"&amp;outgoing!C958&amp;CHAR(10)&amp;IF(outgoing!D958="","","exp:"&amp;H958&amp;"-"&amp;HOUR(I958)&amp;":"&amp;(MINUTE(I958))&amp;CHAR(10)&amp;VLOOKUP(outgoing!B958,incoming!A$3:F$294,5,FALSE)))</f>
        <v/>
      </c>
    </row>
    <row r="959" spans="4:10" x14ac:dyDescent="0.3">
      <c r="D959" s="46"/>
      <c r="E959" s="30"/>
      <c r="F959" s="33"/>
      <c r="G959" s="26" t="str">
        <f>IF(B959="","",VLOOKUP(B959,incoming!A$3:F$294,6,FALSE))</f>
        <v/>
      </c>
      <c r="H959" s="26" t="str">
        <f t="shared" si="14"/>
        <v/>
      </c>
      <c r="I959" s="27" t="str">
        <f>IF(E959="","",E959+Parameters!$B$5/24)</f>
        <v/>
      </c>
      <c r="J959" s="28" t="str">
        <f>IF(B959="","",Parameters!$B$1&amp;"-"&amp;outgoing!A959&amp;"-"&amp;outgoing!C959&amp;CHAR(10)&amp;IF(outgoing!D959="","","exp:"&amp;H959&amp;"-"&amp;HOUR(I959)&amp;":"&amp;(MINUTE(I959))&amp;CHAR(10)&amp;VLOOKUP(outgoing!B959,incoming!A$3:F$294,5,FALSE)))</f>
        <v/>
      </c>
    </row>
    <row r="960" spans="4:10" x14ac:dyDescent="0.3">
      <c r="D960" s="46"/>
      <c r="E960" s="30"/>
      <c r="F960" s="33"/>
      <c r="G960" s="26" t="str">
        <f>IF(B960="","",VLOOKUP(B960,incoming!A$3:F$294,6,FALSE))</f>
        <v/>
      </c>
      <c r="H960" s="26" t="str">
        <f t="shared" si="14"/>
        <v/>
      </c>
      <c r="I960" s="27" t="str">
        <f>IF(E960="","",E960+Parameters!$B$5/24)</f>
        <v/>
      </c>
      <c r="J960" s="28" t="str">
        <f>IF(B960="","",Parameters!$B$1&amp;"-"&amp;outgoing!A960&amp;"-"&amp;outgoing!C960&amp;CHAR(10)&amp;IF(outgoing!D960="","","exp:"&amp;H960&amp;"-"&amp;HOUR(I960)&amp;":"&amp;(MINUTE(I960))&amp;CHAR(10)&amp;VLOOKUP(outgoing!B960,incoming!A$3:F$294,5,FALSE)))</f>
        <v/>
      </c>
    </row>
    <row r="961" spans="4:10" x14ac:dyDescent="0.3">
      <c r="D961" s="46"/>
      <c r="E961" s="30"/>
      <c r="F961" s="33"/>
      <c r="G961" s="26" t="str">
        <f>IF(B961="","",VLOOKUP(B961,incoming!A$3:F$294,6,FALSE))</f>
        <v/>
      </c>
      <c r="H961" s="26" t="str">
        <f t="shared" si="14"/>
        <v/>
      </c>
      <c r="I961" s="27" t="str">
        <f>IF(E961="","",E961+Parameters!$B$5/24)</f>
        <v/>
      </c>
      <c r="J961" s="28" t="str">
        <f>IF(B961="","",Parameters!$B$1&amp;"-"&amp;outgoing!A961&amp;"-"&amp;outgoing!C961&amp;CHAR(10)&amp;IF(outgoing!D961="","","exp:"&amp;H961&amp;"-"&amp;HOUR(I961)&amp;":"&amp;(MINUTE(I961))&amp;CHAR(10)&amp;VLOOKUP(outgoing!B961,incoming!A$3:F$294,5,FALSE)))</f>
        <v/>
      </c>
    </row>
    <row r="962" spans="4:10" x14ac:dyDescent="0.3">
      <c r="D962" s="46"/>
      <c r="E962" s="30"/>
      <c r="F962" s="33"/>
      <c r="G962" s="26" t="str">
        <f>IF(B962="","",VLOOKUP(B962,incoming!A$3:F$294,6,FALSE))</f>
        <v/>
      </c>
      <c r="H962" s="26" t="str">
        <f t="shared" si="14"/>
        <v/>
      </c>
      <c r="I962" s="27" t="str">
        <f>IF(E962="","",E962+Parameters!$B$5/24)</f>
        <v/>
      </c>
      <c r="J962" s="28" t="str">
        <f>IF(B962="","",Parameters!$B$1&amp;"-"&amp;outgoing!A962&amp;"-"&amp;outgoing!C962&amp;CHAR(10)&amp;IF(outgoing!D962="","","exp:"&amp;H962&amp;"-"&amp;HOUR(I962)&amp;":"&amp;(MINUTE(I962))&amp;CHAR(10)&amp;VLOOKUP(outgoing!B962,incoming!A$3:F$294,5,FALSE)))</f>
        <v/>
      </c>
    </row>
    <row r="963" spans="4:10" x14ac:dyDescent="0.3">
      <c r="D963" s="46"/>
      <c r="E963" s="30"/>
      <c r="F963" s="33"/>
      <c r="G963" s="26" t="str">
        <f>IF(B963="","",VLOOKUP(B963,incoming!A$3:F$294,6,FALSE))</f>
        <v/>
      </c>
      <c r="H963" s="26" t="str">
        <f t="shared" si="14"/>
        <v/>
      </c>
      <c r="I963" s="27" t="str">
        <f>IF(E963="","",E963+Parameters!$B$5/24)</f>
        <v/>
      </c>
      <c r="J963" s="28" t="str">
        <f>IF(B963="","",Parameters!$B$1&amp;"-"&amp;outgoing!A963&amp;"-"&amp;outgoing!C963&amp;CHAR(10)&amp;IF(outgoing!D963="","","exp:"&amp;H963&amp;"-"&amp;HOUR(I963)&amp;":"&amp;(MINUTE(I963))&amp;CHAR(10)&amp;VLOOKUP(outgoing!B963,incoming!A$3:F$294,5,FALSE)))</f>
        <v/>
      </c>
    </row>
    <row r="964" spans="4:10" x14ac:dyDescent="0.3">
      <c r="D964" s="46"/>
      <c r="E964" s="30"/>
      <c r="F964" s="33"/>
      <c r="G964" s="26" t="str">
        <f>IF(B964="","",VLOOKUP(B964,incoming!A$3:F$294,6,FALSE))</f>
        <v/>
      </c>
      <c r="H964" s="26" t="str">
        <f t="shared" si="14"/>
        <v/>
      </c>
      <c r="I964" s="27" t="str">
        <f>IF(E964="","",E964+Parameters!$B$5/24)</f>
        <v/>
      </c>
      <c r="J964" s="28" t="str">
        <f>IF(B964="","",Parameters!$B$1&amp;"-"&amp;outgoing!A964&amp;"-"&amp;outgoing!C964&amp;CHAR(10)&amp;IF(outgoing!D964="","","exp:"&amp;H964&amp;"-"&amp;HOUR(I964)&amp;":"&amp;(MINUTE(I964))&amp;CHAR(10)&amp;VLOOKUP(outgoing!B964,incoming!A$3:F$294,5,FALSE)))</f>
        <v/>
      </c>
    </row>
    <row r="965" spans="4:10" x14ac:dyDescent="0.3">
      <c r="D965" s="46"/>
      <c r="E965" s="30"/>
      <c r="F965" s="33"/>
      <c r="G965" s="26" t="str">
        <f>IF(B965="","",VLOOKUP(B965,incoming!A$3:F$294,6,FALSE))</f>
        <v/>
      </c>
      <c r="H965" s="26" t="str">
        <f t="shared" ref="H965:H1028" si="15">IF(D965="","",D965)</f>
        <v/>
      </c>
      <c r="I965" s="27" t="str">
        <f>IF(E965="","",E965+Parameters!$B$5/24)</f>
        <v/>
      </c>
      <c r="J965" s="28" t="str">
        <f>IF(B965="","",Parameters!$B$1&amp;"-"&amp;outgoing!A965&amp;"-"&amp;outgoing!C965&amp;CHAR(10)&amp;IF(outgoing!D965="","","exp:"&amp;H965&amp;"-"&amp;HOUR(I965)&amp;":"&amp;(MINUTE(I965))&amp;CHAR(10)&amp;VLOOKUP(outgoing!B965,incoming!A$3:F$294,5,FALSE)))</f>
        <v/>
      </c>
    </row>
    <row r="966" spans="4:10" x14ac:dyDescent="0.3">
      <c r="D966" s="46"/>
      <c r="E966" s="30"/>
      <c r="F966" s="33"/>
      <c r="G966" s="26" t="str">
        <f>IF(B966="","",VLOOKUP(B966,incoming!A$3:F$294,6,FALSE))</f>
        <v/>
      </c>
      <c r="H966" s="26" t="str">
        <f t="shared" si="15"/>
        <v/>
      </c>
      <c r="I966" s="27" t="str">
        <f>IF(E966="","",E966+Parameters!$B$5/24)</f>
        <v/>
      </c>
      <c r="J966" s="28" t="str">
        <f>IF(B966="","",Parameters!$B$1&amp;"-"&amp;outgoing!A966&amp;"-"&amp;outgoing!C966&amp;CHAR(10)&amp;IF(outgoing!D966="","","exp:"&amp;H966&amp;"-"&amp;HOUR(I966)&amp;":"&amp;(MINUTE(I966))&amp;CHAR(10)&amp;VLOOKUP(outgoing!B966,incoming!A$3:F$294,5,FALSE)))</f>
        <v/>
      </c>
    </row>
    <row r="967" spans="4:10" x14ac:dyDescent="0.3">
      <c r="D967" s="46"/>
      <c r="E967" s="30"/>
      <c r="F967" s="33"/>
      <c r="G967" s="26" t="str">
        <f>IF(B967="","",VLOOKUP(B967,incoming!A$3:F$294,6,FALSE))</f>
        <v/>
      </c>
      <c r="H967" s="26" t="str">
        <f t="shared" si="15"/>
        <v/>
      </c>
      <c r="I967" s="27" t="str">
        <f>IF(E967="","",E967+Parameters!$B$5/24)</f>
        <v/>
      </c>
      <c r="J967" s="28" t="str">
        <f>IF(B967="","",Parameters!$B$1&amp;"-"&amp;outgoing!A967&amp;"-"&amp;outgoing!C967&amp;CHAR(10)&amp;IF(outgoing!D967="","","exp:"&amp;H967&amp;"-"&amp;HOUR(I967)&amp;":"&amp;(MINUTE(I967))&amp;CHAR(10)&amp;VLOOKUP(outgoing!B967,incoming!A$3:F$294,5,FALSE)))</f>
        <v/>
      </c>
    </row>
    <row r="968" spans="4:10" x14ac:dyDescent="0.3">
      <c r="D968" s="46"/>
      <c r="E968" s="30"/>
      <c r="F968" s="33"/>
      <c r="G968" s="26" t="str">
        <f>IF(B968="","",VLOOKUP(B968,incoming!A$3:F$294,6,FALSE))</f>
        <v/>
      </c>
      <c r="H968" s="26" t="str">
        <f t="shared" si="15"/>
        <v/>
      </c>
      <c r="I968" s="27" t="str">
        <f>IF(E968="","",E968+Parameters!$B$5/24)</f>
        <v/>
      </c>
      <c r="J968" s="28" t="str">
        <f>IF(B968="","",Parameters!$B$1&amp;"-"&amp;outgoing!A968&amp;"-"&amp;outgoing!C968&amp;CHAR(10)&amp;IF(outgoing!D968="","","exp:"&amp;H968&amp;"-"&amp;HOUR(I968)&amp;":"&amp;(MINUTE(I968))&amp;CHAR(10)&amp;VLOOKUP(outgoing!B968,incoming!A$3:F$294,5,FALSE)))</f>
        <v/>
      </c>
    </row>
    <row r="969" spans="4:10" x14ac:dyDescent="0.3">
      <c r="D969" s="46"/>
      <c r="E969" s="30"/>
      <c r="F969" s="33"/>
      <c r="G969" s="26" t="str">
        <f>IF(B969="","",VLOOKUP(B969,incoming!A$3:F$294,6,FALSE))</f>
        <v/>
      </c>
      <c r="H969" s="26" t="str">
        <f t="shared" si="15"/>
        <v/>
      </c>
      <c r="I969" s="27" t="str">
        <f>IF(E969="","",E969+Parameters!$B$5/24)</f>
        <v/>
      </c>
      <c r="J969" s="28" t="str">
        <f>IF(B969="","",Parameters!$B$1&amp;"-"&amp;outgoing!A969&amp;"-"&amp;outgoing!C969&amp;CHAR(10)&amp;IF(outgoing!D969="","","exp:"&amp;H969&amp;"-"&amp;HOUR(I969)&amp;":"&amp;(MINUTE(I969))&amp;CHAR(10)&amp;VLOOKUP(outgoing!B969,incoming!A$3:F$294,5,FALSE)))</f>
        <v/>
      </c>
    </row>
    <row r="970" spans="4:10" x14ac:dyDescent="0.3">
      <c r="D970" s="46"/>
      <c r="E970" s="30"/>
      <c r="F970" s="33"/>
      <c r="G970" s="26" t="str">
        <f>IF(B970="","",VLOOKUP(B970,incoming!A$3:F$294,6,FALSE))</f>
        <v/>
      </c>
      <c r="H970" s="26" t="str">
        <f t="shared" si="15"/>
        <v/>
      </c>
      <c r="I970" s="27" t="str">
        <f>IF(E970="","",E970+Parameters!$B$5/24)</f>
        <v/>
      </c>
      <c r="J970" s="28" t="str">
        <f>IF(B970="","",Parameters!$B$1&amp;"-"&amp;outgoing!A970&amp;"-"&amp;outgoing!C970&amp;CHAR(10)&amp;IF(outgoing!D970="","","exp:"&amp;H970&amp;"-"&amp;HOUR(I970)&amp;":"&amp;(MINUTE(I970))&amp;CHAR(10)&amp;VLOOKUP(outgoing!B970,incoming!A$3:F$294,5,FALSE)))</f>
        <v/>
      </c>
    </row>
    <row r="971" spans="4:10" x14ac:dyDescent="0.3">
      <c r="D971" s="46"/>
      <c r="E971" s="30"/>
      <c r="F971" s="33"/>
      <c r="G971" s="26" t="str">
        <f>IF(B971="","",VLOOKUP(B971,incoming!A$3:F$294,6,FALSE))</f>
        <v/>
      </c>
      <c r="H971" s="26" t="str">
        <f t="shared" si="15"/>
        <v/>
      </c>
      <c r="I971" s="27" t="str">
        <f>IF(E971="","",E971+Parameters!$B$5/24)</f>
        <v/>
      </c>
      <c r="J971" s="28" t="str">
        <f>IF(B971="","",Parameters!$B$1&amp;"-"&amp;outgoing!A971&amp;"-"&amp;outgoing!C971&amp;CHAR(10)&amp;IF(outgoing!D971="","","exp:"&amp;H971&amp;"-"&amp;HOUR(I971)&amp;":"&amp;(MINUTE(I971))&amp;CHAR(10)&amp;VLOOKUP(outgoing!B971,incoming!A$3:F$294,5,FALSE)))</f>
        <v/>
      </c>
    </row>
    <row r="972" spans="4:10" x14ac:dyDescent="0.3">
      <c r="D972" s="46"/>
      <c r="E972" s="30"/>
      <c r="F972" s="33"/>
      <c r="G972" s="26" t="str">
        <f>IF(B972="","",VLOOKUP(B972,incoming!A$3:F$294,6,FALSE))</f>
        <v/>
      </c>
      <c r="H972" s="26" t="str">
        <f t="shared" si="15"/>
        <v/>
      </c>
      <c r="I972" s="27" t="str">
        <f>IF(E972="","",E972+Parameters!$B$5/24)</f>
        <v/>
      </c>
      <c r="J972" s="28" t="str">
        <f>IF(B972="","",Parameters!$B$1&amp;"-"&amp;outgoing!A972&amp;"-"&amp;outgoing!C972&amp;CHAR(10)&amp;IF(outgoing!D972="","","exp:"&amp;H972&amp;"-"&amp;HOUR(I972)&amp;":"&amp;(MINUTE(I972))&amp;CHAR(10)&amp;VLOOKUP(outgoing!B972,incoming!A$3:F$294,5,FALSE)))</f>
        <v/>
      </c>
    </row>
    <row r="973" spans="4:10" x14ac:dyDescent="0.3">
      <c r="D973" s="46"/>
      <c r="E973" s="30"/>
      <c r="F973" s="33"/>
      <c r="G973" s="26" t="str">
        <f>IF(B973="","",VLOOKUP(B973,incoming!A$3:F$294,6,FALSE))</f>
        <v/>
      </c>
      <c r="H973" s="26" t="str">
        <f t="shared" si="15"/>
        <v/>
      </c>
      <c r="I973" s="27" t="str">
        <f>IF(E973="","",E973+Parameters!$B$5/24)</f>
        <v/>
      </c>
      <c r="J973" s="28" t="str">
        <f>IF(B973="","",Parameters!$B$1&amp;"-"&amp;outgoing!A973&amp;"-"&amp;outgoing!C973&amp;CHAR(10)&amp;IF(outgoing!D973="","","exp:"&amp;H973&amp;"-"&amp;HOUR(I973)&amp;":"&amp;(MINUTE(I973))&amp;CHAR(10)&amp;VLOOKUP(outgoing!B973,incoming!A$3:F$294,5,FALSE)))</f>
        <v/>
      </c>
    </row>
    <row r="974" spans="4:10" x14ac:dyDescent="0.3">
      <c r="D974" s="46"/>
      <c r="E974" s="30"/>
      <c r="F974" s="33"/>
      <c r="G974" s="26" t="str">
        <f>IF(B974="","",VLOOKUP(B974,incoming!A$3:F$294,6,FALSE))</f>
        <v/>
      </c>
      <c r="H974" s="26" t="str">
        <f t="shared" si="15"/>
        <v/>
      </c>
      <c r="I974" s="27" t="str">
        <f>IF(E974="","",E974+Parameters!$B$5/24)</f>
        <v/>
      </c>
      <c r="J974" s="28" t="str">
        <f>IF(B974="","",Parameters!$B$1&amp;"-"&amp;outgoing!A974&amp;"-"&amp;outgoing!C974&amp;CHAR(10)&amp;IF(outgoing!D974="","","exp:"&amp;H974&amp;"-"&amp;HOUR(I974)&amp;":"&amp;(MINUTE(I974))&amp;CHAR(10)&amp;VLOOKUP(outgoing!B974,incoming!A$3:F$294,5,FALSE)))</f>
        <v/>
      </c>
    </row>
    <row r="975" spans="4:10" x14ac:dyDescent="0.3">
      <c r="D975" s="46"/>
      <c r="E975" s="30"/>
      <c r="F975" s="33"/>
      <c r="G975" s="26" t="str">
        <f>IF(B975="","",VLOOKUP(B975,incoming!A$3:F$294,6,FALSE))</f>
        <v/>
      </c>
      <c r="H975" s="26" t="str">
        <f t="shared" si="15"/>
        <v/>
      </c>
      <c r="I975" s="27" t="str">
        <f>IF(E975="","",E975+Parameters!$B$5/24)</f>
        <v/>
      </c>
      <c r="J975" s="28" t="str">
        <f>IF(B975="","",Parameters!$B$1&amp;"-"&amp;outgoing!A975&amp;"-"&amp;outgoing!C975&amp;CHAR(10)&amp;IF(outgoing!D975="","","exp:"&amp;H975&amp;"-"&amp;HOUR(I975)&amp;":"&amp;(MINUTE(I975))&amp;CHAR(10)&amp;VLOOKUP(outgoing!B975,incoming!A$3:F$294,5,FALSE)))</f>
        <v/>
      </c>
    </row>
    <row r="976" spans="4:10" x14ac:dyDescent="0.3">
      <c r="D976" s="46"/>
      <c r="E976" s="30"/>
      <c r="F976" s="33"/>
      <c r="G976" s="26" t="str">
        <f>IF(B976="","",VLOOKUP(B976,incoming!A$3:F$294,6,FALSE))</f>
        <v/>
      </c>
      <c r="H976" s="26" t="str">
        <f t="shared" si="15"/>
        <v/>
      </c>
      <c r="I976" s="27" t="str">
        <f>IF(E976="","",E976+Parameters!$B$5/24)</f>
        <v/>
      </c>
      <c r="J976" s="28" t="str">
        <f>IF(B976="","",Parameters!$B$1&amp;"-"&amp;outgoing!A976&amp;"-"&amp;outgoing!C976&amp;CHAR(10)&amp;IF(outgoing!D976="","","exp:"&amp;H976&amp;"-"&amp;HOUR(I976)&amp;":"&amp;(MINUTE(I976))&amp;CHAR(10)&amp;VLOOKUP(outgoing!B976,incoming!A$3:F$294,5,FALSE)))</f>
        <v/>
      </c>
    </row>
    <row r="977" spans="4:10" x14ac:dyDescent="0.3">
      <c r="D977" s="46"/>
      <c r="E977" s="30"/>
      <c r="F977" s="33"/>
      <c r="G977" s="26" t="str">
        <f>IF(B977="","",VLOOKUP(B977,incoming!A$3:F$294,6,FALSE))</f>
        <v/>
      </c>
      <c r="H977" s="26" t="str">
        <f t="shared" si="15"/>
        <v/>
      </c>
      <c r="I977" s="27" t="str">
        <f>IF(E977="","",E977+Parameters!$B$5/24)</f>
        <v/>
      </c>
      <c r="J977" s="28" t="str">
        <f>IF(B977="","",Parameters!$B$1&amp;"-"&amp;outgoing!A977&amp;"-"&amp;outgoing!C977&amp;CHAR(10)&amp;IF(outgoing!D977="","","exp:"&amp;H977&amp;"-"&amp;HOUR(I977)&amp;":"&amp;(MINUTE(I977))&amp;CHAR(10)&amp;VLOOKUP(outgoing!B977,incoming!A$3:F$294,5,FALSE)))</f>
        <v/>
      </c>
    </row>
    <row r="978" spans="4:10" x14ac:dyDescent="0.3">
      <c r="D978" s="46"/>
      <c r="E978" s="30"/>
      <c r="F978" s="33"/>
      <c r="G978" s="26" t="str">
        <f>IF(B978="","",VLOOKUP(B978,incoming!A$3:F$294,6,FALSE))</f>
        <v/>
      </c>
      <c r="H978" s="26" t="str">
        <f t="shared" si="15"/>
        <v/>
      </c>
      <c r="I978" s="27" t="str">
        <f>IF(E978="","",E978+Parameters!$B$5/24)</f>
        <v/>
      </c>
      <c r="J978" s="28" t="str">
        <f>IF(B978="","",Parameters!$B$1&amp;"-"&amp;outgoing!A978&amp;"-"&amp;outgoing!C978&amp;CHAR(10)&amp;IF(outgoing!D978="","","exp:"&amp;H978&amp;"-"&amp;HOUR(I978)&amp;":"&amp;(MINUTE(I978))&amp;CHAR(10)&amp;VLOOKUP(outgoing!B978,incoming!A$3:F$294,5,FALSE)))</f>
        <v/>
      </c>
    </row>
    <row r="979" spans="4:10" x14ac:dyDescent="0.3">
      <c r="D979" s="46"/>
      <c r="E979" s="30"/>
      <c r="F979" s="33"/>
      <c r="G979" s="26" t="str">
        <f>IF(B979="","",VLOOKUP(B979,incoming!A$3:F$294,6,FALSE))</f>
        <v/>
      </c>
      <c r="H979" s="26" t="str">
        <f t="shared" si="15"/>
        <v/>
      </c>
      <c r="I979" s="27" t="str">
        <f>IF(E979="","",E979+Parameters!$B$5/24)</f>
        <v/>
      </c>
      <c r="J979" s="28" t="str">
        <f>IF(B979="","",Parameters!$B$1&amp;"-"&amp;outgoing!A979&amp;"-"&amp;outgoing!C979&amp;CHAR(10)&amp;IF(outgoing!D979="","","exp:"&amp;H979&amp;"-"&amp;HOUR(I979)&amp;":"&amp;(MINUTE(I979))&amp;CHAR(10)&amp;VLOOKUP(outgoing!B979,incoming!A$3:F$294,5,FALSE)))</f>
        <v/>
      </c>
    </row>
    <row r="980" spans="4:10" x14ac:dyDescent="0.3">
      <c r="D980" s="46"/>
      <c r="E980" s="30"/>
      <c r="F980" s="33"/>
      <c r="G980" s="26" t="str">
        <f>IF(B980="","",VLOOKUP(B980,incoming!A$3:F$294,6,FALSE))</f>
        <v/>
      </c>
      <c r="H980" s="26" t="str">
        <f t="shared" si="15"/>
        <v/>
      </c>
      <c r="I980" s="27" t="str">
        <f>IF(E980="","",E980+Parameters!$B$5/24)</f>
        <v/>
      </c>
      <c r="J980" s="28" t="str">
        <f>IF(B980="","",Parameters!$B$1&amp;"-"&amp;outgoing!A980&amp;"-"&amp;outgoing!C980&amp;CHAR(10)&amp;IF(outgoing!D980="","","exp:"&amp;H980&amp;"-"&amp;HOUR(I980)&amp;":"&amp;(MINUTE(I980))&amp;CHAR(10)&amp;VLOOKUP(outgoing!B980,incoming!A$3:F$294,5,FALSE)))</f>
        <v/>
      </c>
    </row>
    <row r="981" spans="4:10" x14ac:dyDescent="0.3">
      <c r="D981" s="46"/>
      <c r="E981" s="30"/>
      <c r="F981" s="33"/>
      <c r="G981" s="26" t="str">
        <f>IF(B981="","",VLOOKUP(B981,incoming!A$3:F$294,6,FALSE))</f>
        <v/>
      </c>
      <c r="H981" s="26" t="str">
        <f t="shared" si="15"/>
        <v/>
      </c>
      <c r="I981" s="27" t="str">
        <f>IF(E981="","",E981+Parameters!$B$5/24)</f>
        <v/>
      </c>
      <c r="J981" s="28" t="str">
        <f>IF(B981="","",Parameters!$B$1&amp;"-"&amp;outgoing!A981&amp;"-"&amp;outgoing!C981&amp;CHAR(10)&amp;IF(outgoing!D981="","","exp:"&amp;H981&amp;"-"&amp;HOUR(I981)&amp;":"&amp;(MINUTE(I981))&amp;CHAR(10)&amp;VLOOKUP(outgoing!B981,incoming!A$3:F$294,5,FALSE)))</f>
        <v/>
      </c>
    </row>
    <row r="982" spans="4:10" x14ac:dyDescent="0.3">
      <c r="D982" s="46"/>
      <c r="E982" s="30"/>
      <c r="F982" s="33"/>
      <c r="G982" s="26" t="str">
        <f>IF(B982="","",VLOOKUP(B982,incoming!A$3:F$294,6,FALSE))</f>
        <v/>
      </c>
      <c r="H982" s="26" t="str">
        <f t="shared" si="15"/>
        <v/>
      </c>
      <c r="I982" s="27" t="str">
        <f>IF(E982="","",E982+Parameters!$B$5/24)</f>
        <v/>
      </c>
      <c r="J982" s="28" t="str">
        <f>IF(B982="","",Parameters!$B$1&amp;"-"&amp;outgoing!A982&amp;"-"&amp;outgoing!C982&amp;CHAR(10)&amp;IF(outgoing!D982="","","exp:"&amp;H982&amp;"-"&amp;HOUR(I982)&amp;":"&amp;(MINUTE(I982))&amp;CHAR(10)&amp;VLOOKUP(outgoing!B982,incoming!A$3:F$294,5,FALSE)))</f>
        <v/>
      </c>
    </row>
    <row r="983" spans="4:10" x14ac:dyDescent="0.3">
      <c r="D983" s="46"/>
      <c r="E983" s="30"/>
      <c r="F983" s="33"/>
      <c r="G983" s="26" t="str">
        <f>IF(B983="","",VLOOKUP(B983,incoming!A$3:F$294,6,FALSE))</f>
        <v/>
      </c>
      <c r="H983" s="26" t="str">
        <f t="shared" si="15"/>
        <v/>
      </c>
      <c r="I983" s="27" t="str">
        <f>IF(E983="","",E983+Parameters!$B$5/24)</f>
        <v/>
      </c>
      <c r="J983" s="28" t="str">
        <f>IF(B983="","",Parameters!$B$1&amp;"-"&amp;outgoing!A983&amp;"-"&amp;outgoing!C983&amp;CHAR(10)&amp;IF(outgoing!D983="","","exp:"&amp;H983&amp;"-"&amp;HOUR(I983)&amp;":"&amp;(MINUTE(I983))&amp;CHAR(10)&amp;VLOOKUP(outgoing!B983,incoming!A$3:F$294,5,FALSE)))</f>
        <v/>
      </c>
    </row>
    <row r="984" spans="4:10" x14ac:dyDescent="0.3">
      <c r="D984" s="46"/>
      <c r="E984" s="30"/>
      <c r="F984" s="33"/>
      <c r="G984" s="26" t="str">
        <f>IF(B984="","",VLOOKUP(B984,incoming!A$3:F$294,6,FALSE))</f>
        <v/>
      </c>
      <c r="H984" s="26" t="str">
        <f t="shared" si="15"/>
        <v/>
      </c>
      <c r="I984" s="27" t="str">
        <f>IF(E984="","",E984+Parameters!$B$5/24)</f>
        <v/>
      </c>
      <c r="J984" s="28" t="str">
        <f>IF(B984="","",Parameters!$B$1&amp;"-"&amp;outgoing!A984&amp;"-"&amp;outgoing!C984&amp;CHAR(10)&amp;IF(outgoing!D984="","","exp:"&amp;H984&amp;"-"&amp;HOUR(I984)&amp;":"&amp;(MINUTE(I984))&amp;CHAR(10)&amp;VLOOKUP(outgoing!B984,incoming!A$3:F$294,5,FALSE)))</f>
        <v/>
      </c>
    </row>
    <row r="985" spans="4:10" x14ac:dyDescent="0.3">
      <c r="D985" s="46"/>
      <c r="E985" s="30"/>
      <c r="F985" s="33"/>
      <c r="G985" s="26" t="str">
        <f>IF(B985="","",VLOOKUP(B985,incoming!A$3:F$294,6,FALSE))</f>
        <v/>
      </c>
      <c r="H985" s="26" t="str">
        <f t="shared" si="15"/>
        <v/>
      </c>
      <c r="I985" s="27" t="str">
        <f>IF(E985="","",E985+Parameters!$B$5/24)</f>
        <v/>
      </c>
      <c r="J985" s="28" t="str">
        <f>IF(B985="","",Parameters!$B$1&amp;"-"&amp;outgoing!A985&amp;"-"&amp;outgoing!C985&amp;CHAR(10)&amp;IF(outgoing!D985="","","exp:"&amp;H985&amp;"-"&amp;HOUR(I985)&amp;":"&amp;(MINUTE(I985))&amp;CHAR(10)&amp;VLOOKUP(outgoing!B985,incoming!A$3:F$294,5,FALSE)))</f>
        <v/>
      </c>
    </row>
    <row r="986" spans="4:10" x14ac:dyDescent="0.3">
      <c r="D986" s="46"/>
      <c r="E986" s="30"/>
      <c r="F986" s="33"/>
      <c r="G986" s="26" t="str">
        <f>IF(B986="","",VLOOKUP(B986,incoming!A$3:F$294,6,FALSE))</f>
        <v/>
      </c>
      <c r="H986" s="26" t="str">
        <f t="shared" si="15"/>
        <v/>
      </c>
      <c r="I986" s="27" t="str">
        <f>IF(E986="","",E986+Parameters!$B$5/24)</f>
        <v/>
      </c>
      <c r="J986" s="28" t="str">
        <f>IF(B986="","",Parameters!$B$1&amp;"-"&amp;outgoing!A986&amp;"-"&amp;outgoing!C986&amp;CHAR(10)&amp;IF(outgoing!D986="","","exp:"&amp;H986&amp;"-"&amp;HOUR(I986)&amp;":"&amp;(MINUTE(I986))&amp;CHAR(10)&amp;VLOOKUP(outgoing!B986,incoming!A$3:F$294,5,FALSE)))</f>
        <v/>
      </c>
    </row>
    <row r="987" spans="4:10" x14ac:dyDescent="0.3">
      <c r="D987" s="46"/>
      <c r="E987" s="30"/>
      <c r="F987" s="33"/>
      <c r="G987" s="26" t="str">
        <f>IF(B987="","",VLOOKUP(B987,incoming!A$3:F$294,6,FALSE))</f>
        <v/>
      </c>
      <c r="H987" s="26" t="str">
        <f t="shared" si="15"/>
        <v/>
      </c>
      <c r="I987" s="27" t="str">
        <f>IF(E987="","",E987+Parameters!$B$5/24)</f>
        <v/>
      </c>
      <c r="J987" s="28" t="str">
        <f>IF(B987="","",Parameters!$B$1&amp;"-"&amp;outgoing!A987&amp;"-"&amp;outgoing!C987&amp;CHAR(10)&amp;IF(outgoing!D987="","","exp:"&amp;H987&amp;"-"&amp;HOUR(I987)&amp;":"&amp;(MINUTE(I987))&amp;CHAR(10)&amp;VLOOKUP(outgoing!B987,incoming!A$3:F$294,5,FALSE)))</f>
        <v/>
      </c>
    </row>
    <row r="988" spans="4:10" x14ac:dyDescent="0.3">
      <c r="D988" s="46"/>
      <c r="E988" s="30"/>
      <c r="F988" s="33"/>
      <c r="G988" s="26" t="str">
        <f>IF(B988="","",VLOOKUP(B988,incoming!A$3:F$294,6,FALSE))</f>
        <v/>
      </c>
      <c r="H988" s="26" t="str">
        <f t="shared" si="15"/>
        <v/>
      </c>
      <c r="I988" s="27" t="str">
        <f>IF(E988="","",E988+Parameters!$B$5/24)</f>
        <v/>
      </c>
      <c r="J988" s="28" t="str">
        <f>IF(B988="","",Parameters!$B$1&amp;"-"&amp;outgoing!A988&amp;"-"&amp;outgoing!C988&amp;CHAR(10)&amp;IF(outgoing!D988="","","exp:"&amp;H988&amp;"-"&amp;HOUR(I988)&amp;":"&amp;(MINUTE(I988))&amp;CHAR(10)&amp;VLOOKUP(outgoing!B988,incoming!A$3:F$294,5,FALSE)))</f>
        <v/>
      </c>
    </row>
    <row r="989" spans="4:10" x14ac:dyDescent="0.3">
      <c r="D989" s="46"/>
      <c r="E989" s="30"/>
      <c r="F989" s="33"/>
      <c r="G989" s="26" t="str">
        <f>IF(B989="","",VLOOKUP(B989,incoming!A$3:F$294,6,FALSE))</f>
        <v/>
      </c>
      <c r="H989" s="26" t="str">
        <f t="shared" si="15"/>
        <v/>
      </c>
      <c r="I989" s="27" t="str">
        <f>IF(E989="","",E989+Parameters!$B$5/24)</f>
        <v/>
      </c>
      <c r="J989" s="28" t="str">
        <f>IF(B989="","",Parameters!$B$1&amp;"-"&amp;outgoing!A989&amp;"-"&amp;outgoing!C989&amp;CHAR(10)&amp;IF(outgoing!D989="","","exp:"&amp;H989&amp;"-"&amp;HOUR(I989)&amp;":"&amp;(MINUTE(I989))&amp;CHAR(10)&amp;VLOOKUP(outgoing!B989,incoming!A$3:F$294,5,FALSE)))</f>
        <v/>
      </c>
    </row>
    <row r="990" spans="4:10" x14ac:dyDescent="0.3">
      <c r="D990" s="46"/>
      <c r="E990" s="30"/>
      <c r="F990" s="33"/>
      <c r="G990" s="26" t="str">
        <f>IF(B990="","",VLOOKUP(B990,incoming!A$3:F$294,6,FALSE))</f>
        <v/>
      </c>
      <c r="H990" s="26" t="str">
        <f t="shared" si="15"/>
        <v/>
      </c>
      <c r="I990" s="27" t="str">
        <f>IF(E990="","",E990+Parameters!$B$5/24)</f>
        <v/>
      </c>
      <c r="J990" s="28" t="str">
        <f>IF(B990="","",Parameters!$B$1&amp;"-"&amp;outgoing!A990&amp;"-"&amp;outgoing!C990&amp;CHAR(10)&amp;IF(outgoing!D990="","","exp:"&amp;H990&amp;"-"&amp;HOUR(I990)&amp;":"&amp;(MINUTE(I990))&amp;CHAR(10)&amp;VLOOKUP(outgoing!B990,incoming!A$3:F$294,5,FALSE)))</f>
        <v/>
      </c>
    </row>
    <row r="991" spans="4:10" x14ac:dyDescent="0.3">
      <c r="D991" s="46"/>
      <c r="E991" s="30"/>
      <c r="F991" s="33"/>
      <c r="G991" s="26" t="str">
        <f>IF(B991="","",VLOOKUP(B991,incoming!A$3:F$294,6,FALSE))</f>
        <v/>
      </c>
      <c r="H991" s="26" t="str">
        <f t="shared" si="15"/>
        <v/>
      </c>
      <c r="I991" s="27" t="str">
        <f>IF(E991="","",E991+Parameters!$B$5/24)</f>
        <v/>
      </c>
      <c r="J991" s="28" t="str">
        <f>IF(B991="","",Parameters!$B$1&amp;"-"&amp;outgoing!A991&amp;"-"&amp;outgoing!C991&amp;CHAR(10)&amp;IF(outgoing!D991="","","exp:"&amp;H991&amp;"-"&amp;HOUR(I991)&amp;":"&amp;(MINUTE(I991))&amp;CHAR(10)&amp;VLOOKUP(outgoing!B991,incoming!A$3:F$294,5,FALSE)))</f>
        <v/>
      </c>
    </row>
    <row r="992" spans="4:10" x14ac:dyDescent="0.3">
      <c r="D992" s="46"/>
      <c r="E992" s="30"/>
      <c r="F992" s="33"/>
      <c r="G992" s="26" t="str">
        <f>IF(B992="","",VLOOKUP(B992,incoming!A$3:F$294,6,FALSE))</f>
        <v/>
      </c>
      <c r="H992" s="26" t="str">
        <f t="shared" si="15"/>
        <v/>
      </c>
      <c r="I992" s="27" t="str">
        <f>IF(E992="","",E992+Parameters!$B$5/24)</f>
        <v/>
      </c>
      <c r="J992" s="28" t="str">
        <f>IF(B992="","",Parameters!$B$1&amp;"-"&amp;outgoing!A992&amp;"-"&amp;outgoing!C992&amp;CHAR(10)&amp;IF(outgoing!D992="","","exp:"&amp;H992&amp;"-"&amp;HOUR(I992)&amp;":"&amp;(MINUTE(I992))&amp;CHAR(10)&amp;VLOOKUP(outgoing!B992,incoming!A$3:F$294,5,FALSE)))</f>
        <v/>
      </c>
    </row>
    <row r="993" spans="4:10" x14ac:dyDescent="0.3">
      <c r="D993" s="46"/>
      <c r="E993" s="30"/>
      <c r="F993" s="33"/>
      <c r="G993" s="26" t="str">
        <f>IF(B993="","",VLOOKUP(B993,incoming!A$3:F$294,6,FALSE))</f>
        <v/>
      </c>
      <c r="H993" s="26" t="str">
        <f t="shared" si="15"/>
        <v/>
      </c>
      <c r="I993" s="27" t="str">
        <f>IF(E993="","",E993+Parameters!$B$5/24)</f>
        <v/>
      </c>
      <c r="J993" s="28" t="str">
        <f>IF(B993="","",Parameters!$B$1&amp;"-"&amp;outgoing!A993&amp;"-"&amp;outgoing!C993&amp;CHAR(10)&amp;IF(outgoing!D993="","","exp:"&amp;H993&amp;"-"&amp;HOUR(I993)&amp;":"&amp;(MINUTE(I993))&amp;CHAR(10)&amp;VLOOKUP(outgoing!B993,incoming!A$3:F$294,5,FALSE)))</f>
        <v/>
      </c>
    </row>
    <row r="994" spans="4:10" x14ac:dyDescent="0.3">
      <c r="D994" s="46"/>
      <c r="E994" s="30"/>
      <c r="F994" s="33"/>
      <c r="G994" s="26" t="str">
        <f>IF(B994="","",VLOOKUP(B994,incoming!A$3:F$294,6,FALSE))</f>
        <v/>
      </c>
      <c r="H994" s="26" t="str">
        <f t="shared" si="15"/>
        <v/>
      </c>
      <c r="I994" s="27" t="str">
        <f>IF(E994="","",E994+Parameters!$B$5/24)</f>
        <v/>
      </c>
      <c r="J994" s="28" t="str">
        <f>IF(B994="","",Parameters!$B$1&amp;"-"&amp;outgoing!A994&amp;"-"&amp;outgoing!C994&amp;CHAR(10)&amp;IF(outgoing!D994="","","exp:"&amp;H994&amp;"-"&amp;HOUR(I994)&amp;":"&amp;(MINUTE(I994))&amp;CHAR(10)&amp;VLOOKUP(outgoing!B994,incoming!A$3:F$294,5,FALSE)))</f>
        <v/>
      </c>
    </row>
    <row r="995" spans="4:10" x14ac:dyDescent="0.3">
      <c r="D995" s="46"/>
      <c r="E995" s="30"/>
      <c r="F995" s="33"/>
      <c r="G995" s="26" t="str">
        <f>IF(B995="","",VLOOKUP(B995,incoming!A$3:F$294,6,FALSE))</f>
        <v/>
      </c>
      <c r="H995" s="26" t="str">
        <f t="shared" si="15"/>
        <v/>
      </c>
      <c r="I995" s="27" t="str">
        <f>IF(E995="","",E995+Parameters!$B$5/24)</f>
        <v/>
      </c>
      <c r="J995" s="28" t="str">
        <f>IF(B995="","",Parameters!$B$1&amp;"-"&amp;outgoing!A995&amp;"-"&amp;outgoing!C995&amp;CHAR(10)&amp;IF(outgoing!D995="","","exp:"&amp;H995&amp;"-"&amp;HOUR(I995)&amp;":"&amp;(MINUTE(I995))&amp;CHAR(10)&amp;VLOOKUP(outgoing!B995,incoming!A$3:F$294,5,FALSE)))</f>
        <v/>
      </c>
    </row>
    <row r="996" spans="4:10" x14ac:dyDescent="0.3">
      <c r="D996" s="46"/>
      <c r="E996" s="30"/>
      <c r="F996" s="33"/>
      <c r="G996" s="26" t="str">
        <f>IF(B996="","",VLOOKUP(B996,incoming!A$3:F$294,6,FALSE))</f>
        <v/>
      </c>
      <c r="H996" s="26" t="str">
        <f t="shared" si="15"/>
        <v/>
      </c>
      <c r="I996" s="27" t="str">
        <f>IF(E996="","",E996+Parameters!$B$5/24)</f>
        <v/>
      </c>
      <c r="J996" s="28" t="str">
        <f>IF(B996="","",Parameters!$B$1&amp;"-"&amp;outgoing!A996&amp;"-"&amp;outgoing!C996&amp;CHAR(10)&amp;IF(outgoing!D996="","","exp:"&amp;H996&amp;"-"&amp;HOUR(I996)&amp;":"&amp;(MINUTE(I996))&amp;CHAR(10)&amp;VLOOKUP(outgoing!B996,incoming!A$3:F$294,5,FALSE)))</f>
        <v/>
      </c>
    </row>
    <row r="997" spans="4:10" x14ac:dyDescent="0.3">
      <c r="D997" s="46"/>
      <c r="E997" s="30"/>
      <c r="F997" s="33"/>
      <c r="G997" s="26" t="str">
        <f>IF(B997="","",VLOOKUP(B997,incoming!A$3:F$294,6,FALSE))</f>
        <v/>
      </c>
      <c r="H997" s="26" t="str">
        <f t="shared" si="15"/>
        <v/>
      </c>
      <c r="I997" s="27" t="str">
        <f>IF(E997="","",E997+Parameters!$B$5/24)</f>
        <v/>
      </c>
      <c r="J997" s="28" t="str">
        <f>IF(B997="","",Parameters!$B$1&amp;"-"&amp;outgoing!A997&amp;"-"&amp;outgoing!C997&amp;CHAR(10)&amp;IF(outgoing!D997="","","exp:"&amp;H997&amp;"-"&amp;HOUR(I997)&amp;":"&amp;(MINUTE(I997))&amp;CHAR(10)&amp;VLOOKUP(outgoing!B997,incoming!A$3:F$294,5,FALSE)))</f>
        <v/>
      </c>
    </row>
    <row r="998" spans="4:10" x14ac:dyDescent="0.3">
      <c r="D998" s="46"/>
      <c r="E998" s="30"/>
      <c r="F998" s="33"/>
      <c r="G998" s="26" t="str">
        <f>IF(B998="","",VLOOKUP(B998,incoming!A$3:F$294,6,FALSE))</f>
        <v/>
      </c>
      <c r="H998" s="26" t="str">
        <f t="shared" si="15"/>
        <v/>
      </c>
      <c r="I998" s="27" t="str">
        <f>IF(E998="","",E998+Parameters!$B$5/24)</f>
        <v/>
      </c>
      <c r="J998" s="28" t="str">
        <f>IF(B998="","",Parameters!$B$1&amp;"-"&amp;outgoing!A998&amp;"-"&amp;outgoing!C998&amp;CHAR(10)&amp;IF(outgoing!D998="","","exp:"&amp;H998&amp;"-"&amp;HOUR(I998)&amp;":"&amp;(MINUTE(I998))&amp;CHAR(10)&amp;VLOOKUP(outgoing!B998,incoming!A$3:F$294,5,FALSE)))</f>
        <v/>
      </c>
    </row>
    <row r="999" spans="4:10" x14ac:dyDescent="0.3">
      <c r="D999" s="46"/>
      <c r="E999" s="30"/>
      <c r="F999" s="33"/>
      <c r="G999" s="26" t="str">
        <f>IF(B999="","",VLOOKUP(B999,incoming!A$3:F$294,6,FALSE))</f>
        <v/>
      </c>
      <c r="H999" s="26" t="str">
        <f t="shared" si="15"/>
        <v/>
      </c>
      <c r="I999" s="27" t="str">
        <f>IF(E999="","",E999+Parameters!$B$5/24)</f>
        <v/>
      </c>
      <c r="J999" s="28" t="str">
        <f>IF(B999="","",Parameters!$B$1&amp;"-"&amp;outgoing!A999&amp;"-"&amp;outgoing!C999&amp;CHAR(10)&amp;IF(outgoing!D999="","","exp:"&amp;H999&amp;"-"&amp;HOUR(I999)&amp;":"&amp;(MINUTE(I999))&amp;CHAR(10)&amp;VLOOKUP(outgoing!B999,incoming!A$3:F$294,5,FALSE)))</f>
        <v/>
      </c>
    </row>
    <row r="1000" spans="4:10" x14ac:dyDescent="0.3">
      <c r="D1000" s="46"/>
      <c r="E1000" s="30"/>
      <c r="F1000" s="33"/>
      <c r="G1000" s="26" t="str">
        <f>IF(B1000="","",VLOOKUP(B1000,incoming!A$3:F$294,6,FALSE))</f>
        <v/>
      </c>
      <c r="H1000" s="26" t="str">
        <f t="shared" si="15"/>
        <v/>
      </c>
      <c r="I1000" s="27" t="str">
        <f>IF(E1000="","",E1000+Parameters!$B$5/24)</f>
        <v/>
      </c>
      <c r="J1000" s="28" t="str">
        <f>IF(B1000="","",Parameters!$B$1&amp;"-"&amp;outgoing!A1000&amp;"-"&amp;outgoing!C1000&amp;CHAR(10)&amp;IF(outgoing!D1000="","","exp:"&amp;H1000&amp;"-"&amp;HOUR(I1000)&amp;":"&amp;(MINUTE(I1000))&amp;CHAR(10)&amp;VLOOKUP(outgoing!B1000,incoming!A$3:F$294,5,FALSE)))</f>
        <v/>
      </c>
    </row>
    <row r="1001" spans="4:10" x14ac:dyDescent="0.3">
      <c r="D1001" s="46"/>
      <c r="E1001" s="30"/>
      <c r="F1001" s="33"/>
      <c r="G1001" s="26" t="str">
        <f>IF(B1001="","",VLOOKUP(B1001,incoming!A$3:F$294,6,FALSE))</f>
        <v/>
      </c>
      <c r="H1001" s="26" t="str">
        <f t="shared" si="15"/>
        <v/>
      </c>
      <c r="I1001" s="27" t="str">
        <f>IF(E1001="","",E1001+Parameters!$B$5/24)</f>
        <v/>
      </c>
      <c r="J1001" s="28" t="str">
        <f>IF(B1001="","",Parameters!$B$1&amp;"-"&amp;outgoing!A1001&amp;"-"&amp;outgoing!C1001&amp;CHAR(10)&amp;IF(outgoing!D1001="","","exp:"&amp;H1001&amp;"-"&amp;HOUR(I1001)&amp;":"&amp;(MINUTE(I1001))&amp;CHAR(10)&amp;VLOOKUP(outgoing!B1001,incoming!A$3:F$294,5,FALSE)))</f>
        <v/>
      </c>
    </row>
    <row r="1002" spans="4:10" x14ac:dyDescent="0.3">
      <c r="D1002" s="46"/>
      <c r="E1002" s="30"/>
      <c r="F1002" s="33"/>
      <c r="G1002" s="26" t="str">
        <f>IF(B1002="","",VLOOKUP(B1002,incoming!A$3:F$294,6,FALSE))</f>
        <v/>
      </c>
      <c r="H1002" s="26" t="str">
        <f t="shared" si="15"/>
        <v/>
      </c>
      <c r="I1002" s="27" t="str">
        <f>IF(E1002="","",E1002+Parameters!$B$5/24)</f>
        <v/>
      </c>
      <c r="J1002" s="28" t="str">
        <f>IF(B1002="","",Parameters!$B$1&amp;"-"&amp;outgoing!A1002&amp;"-"&amp;outgoing!C1002&amp;CHAR(10)&amp;IF(outgoing!D1002="","","exp:"&amp;H1002&amp;"-"&amp;HOUR(I1002)&amp;":"&amp;(MINUTE(I1002))&amp;CHAR(10)&amp;VLOOKUP(outgoing!B1002,incoming!A$3:F$294,5,FALSE)))</f>
        <v/>
      </c>
    </row>
    <row r="1003" spans="4:10" x14ac:dyDescent="0.3">
      <c r="D1003" s="46"/>
      <c r="E1003" s="30"/>
      <c r="F1003" s="33"/>
      <c r="G1003" s="26" t="str">
        <f>IF(B1003="","",VLOOKUP(B1003,incoming!A$3:F$294,6,FALSE))</f>
        <v/>
      </c>
      <c r="H1003" s="26" t="str">
        <f t="shared" si="15"/>
        <v/>
      </c>
      <c r="I1003" s="27" t="str">
        <f>IF(E1003="","",E1003+Parameters!$B$5/24)</f>
        <v/>
      </c>
      <c r="J1003" s="28" t="str">
        <f>IF(B1003="","",Parameters!$B$1&amp;"-"&amp;outgoing!A1003&amp;"-"&amp;outgoing!C1003&amp;CHAR(10)&amp;IF(outgoing!D1003="","","exp:"&amp;H1003&amp;"-"&amp;HOUR(I1003)&amp;":"&amp;(MINUTE(I1003))&amp;CHAR(10)&amp;VLOOKUP(outgoing!B1003,incoming!A$3:F$294,5,FALSE)))</f>
        <v/>
      </c>
    </row>
    <row r="1004" spans="4:10" x14ac:dyDescent="0.3">
      <c r="D1004" s="46"/>
      <c r="E1004" s="30"/>
      <c r="F1004" s="33"/>
      <c r="G1004" s="26" t="str">
        <f>IF(B1004="","",VLOOKUP(B1004,incoming!A$3:F$294,6,FALSE))</f>
        <v/>
      </c>
      <c r="H1004" s="26" t="str">
        <f t="shared" si="15"/>
        <v/>
      </c>
      <c r="I1004" s="27" t="str">
        <f>IF(E1004="","",E1004+Parameters!$B$5/24)</f>
        <v/>
      </c>
      <c r="J1004" s="28" t="str">
        <f>IF(B1004="","",Parameters!$B$1&amp;"-"&amp;outgoing!A1004&amp;"-"&amp;outgoing!C1004&amp;CHAR(10)&amp;IF(outgoing!D1004="","","exp:"&amp;H1004&amp;"-"&amp;HOUR(I1004)&amp;":"&amp;(MINUTE(I1004))&amp;CHAR(10)&amp;VLOOKUP(outgoing!B1004,incoming!A$3:F$294,5,FALSE)))</f>
        <v/>
      </c>
    </row>
    <row r="1005" spans="4:10" x14ac:dyDescent="0.3">
      <c r="D1005" s="46"/>
      <c r="E1005" s="30"/>
      <c r="F1005" s="33"/>
      <c r="G1005" s="26" t="str">
        <f>IF(B1005="","",VLOOKUP(B1005,incoming!A$3:F$294,6,FALSE))</f>
        <v/>
      </c>
      <c r="H1005" s="26" t="str">
        <f t="shared" si="15"/>
        <v/>
      </c>
      <c r="I1005" s="27" t="str">
        <f>IF(E1005="","",E1005+Parameters!$B$5/24)</f>
        <v/>
      </c>
      <c r="J1005" s="28" t="str">
        <f>IF(B1005="","",Parameters!$B$1&amp;"-"&amp;outgoing!A1005&amp;"-"&amp;outgoing!C1005&amp;CHAR(10)&amp;IF(outgoing!D1005="","","exp:"&amp;H1005&amp;"-"&amp;HOUR(I1005)&amp;":"&amp;(MINUTE(I1005))&amp;CHAR(10)&amp;VLOOKUP(outgoing!B1005,incoming!A$3:F$294,5,FALSE)))</f>
        <v/>
      </c>
    </row>
    <row r="1006" spans="4:10" x14ac:dyDescent="0.3">
      <c r="D1006" s="46"/>
      <c r="E1006" s="30"/>
      <c r="F1006" s="33"/>
      <c r="G1006" s="26" t="str">
        <f>IF(B1006="","",VLOOKUP(B1006,incoming!A$3:F$294,6,FALSE))</f>
        <v/>
      </c>
      <c r="H1006" s="26" t="str">
        <f t="shared" si="15"/>
        <v/>
      </c>
      <c r="I1006" s="27" t="str">
        <f>IF(E1006="","",E1006+Parameters!$B$5/24)</f>
        <v/>
      </c>
      <c r="J1006" s="28" t="str">
        <f>IF(B1006="","",Parameters!$B$1&amp;"-"&amp;outgoing!A1006&amp;"-"&amp;outgoing!C1006&amp;CHAR(10)&amp;IF(outgoing!D1006="","","exp:"&amp;H1006&amp;"-"&amp;HOUR(I1006)&amp;":"&amp;(MINUTE(I1006))&amp;CHAR(10)&amp;VLOOKUP(outgoing!B1006,incoming!A$3:F$294,5,FALSE)))</f>
        <v/>
      </c>
    </row>
    <row r="1007" spans="4:10" x14ac:dyDescent="0.3">
      <c r="D1007" s="46"/>
      <c r="E1007" s="30"/>
      <c r="F1007" s="33"/>
      <c r="G1007" s="26" t="str">
        <f>IF(B1007="","",VLOOKUP(B1007,incoming!A$3:F$294,6,FALSE))</f>
        <v/>
      </c>
      <c r="H1007" s="26" t="str">
        <f t="shared" si="15"/>
        <v/>
      </c>
      <c r="I1007" s="27" t="str">
        <f>IF(E1007="","",E1007+Parameters!$B$5/24)</f>
        <v/>
      </c>
      <c r="J1007" s="28" t="str">
        <f>IF(B1007="","",Parameters!$B$1&amp;"-"&amp;outgoing!A1007&amp;"-"&amp;outgoing!C1007&amp;CHAR(10)&amp;IF(outgoing!D1007="","","exp:"&amp;H1007&amp;"-"&amp;HOUR(I1007)&amp;":"&amp;(MINUTE(I1007))&amp;CHAR(10)&amp;VLOOKUP(outgoing!B1007,incoming!A$3:F$294,5,FALSE)))</f>
        <v/>
      </c>
    </row>
    <row r="1008" spans="4:10" x14ac:dyDescent="0.3">
      <c r="D1008" s="46"/>
      <c r="E1008" s="30"/>
      <c r="F1008" s="33"/>
      <c r="G1008" s="26" t="str">
        <f>IF(B1008="","",VLOOKUP(B1008,incoming!A$3:F$294,6,FALSE))</f>
        <v/>
      </c>
      <c r="H1008" s="26" t="str">
        <f t="shared" si="15"/>
        <v/>
      </c>
      <c r="I1008" s="27" t="str">
        <f>IF(E1008="","",E1008+Parameters!$B$5/24)</f>
        <v/>
      </c>
      <c r="J1008" s="28" t="str">
        <f>IF(B1008="","",Parameters!$B$1&amp;"-"&amp;outgoing!A1008&amp;"-"&amp;outgoing!C1008&amp;CHAR(10)&amp;IF(outgoing!D1008="","","exp:"&amp;H1008&amp;"-"&amp;HOUR(I1008)&amp;":"&amp;(MINUTE(I1008))&amp;CHAR(10)&amp;VLOOKUP(outgoing!B1008,incoming!A$3:F$294,5,FALSE)))</f>
        <v/>
      </c>
    </row>
    <row r="1009" spans="4:10" x14ac:dyDescent="0.3">
      <c r="D1009" s="46"/>
      <c r="E1009" s="30"/>
      <c r="F1009" s="33"/>
      <c r="G1009" s="26" t="str">
        <f>IF(B1009="","",VLOOKUP(B1009,incoming!A$3:F$294,6,FALSE))</f>
        <v/>
      </c>
      <c r="H1009" s="26" t="str">
        <f t="shared" si="15"/>
        <v/>
      </c>
      <c r="I1009" s="27" t="str">
        <f>IF(E1009="","",E1009+Parameters!$B$5/24)</f>
        <v/>
      </c>
      <c r="J1009" s="28" t="str">
        <f>IF(B1009="","",Parameters!$B$1&amp;"-"&amp;outgoing!A1009&amp;"-"&amp;outgoing!C1009&amp;CHAR(10)&amp;IF(outgoing!D1009="","","exp:"&amp;H1009&amp;"-"&amp;HOUR(I1009)&amp;":"&amp;(MINUTE(I1009))&amp;CHAR(10)&amp;VLOOKUP(outgoing!B1009,incoming!A$3:F$294,5,FALSE)))</f>
        <v/>
      </c>
    </row>
    <row r="1010" spans="4:10" x14ac:dyDescent="0.3">
      <c r="D1010" s="46"/>
      <c r="E1010" s="30"/>
      <c r="F1010" s="33"/>
      <c r="G1010" s="26" t="str">
        <f>IF(B1010="","",VLOOKUP(B1010,incoming!A$3:F$294,6,FALSE))</f>
        <v/>
      </c>
      <c r="H1010" s="26" t="str">
        <f t="shared" si="15"/>
        <v/>
      </c>
      <c r="I1010" s="27" t="str">
        <f>IF(E1010="","",E1010+Parameters!$B$5/24)</f>
        <v/>
      </c>
      <c r="J1010" s="28" t="str">
        <f>IF(B1010="","",Parameters!$B$1&amp;"-"&amp;outgoing!A1010&amp;"-"&amp;outgoing!C1010&amp;CHAR(10)&amp;IF(outgoing!D1010="","","exp:"&amp;H1010&amp;"-"&amp;HOUR(I1010)&amp;":"&amp;(MINUTE(I1010))&amp;CHAR(10)&amp;VLOOKUP(outgoing!B1010,incoming!A$3:F$294,5,FALSE)))</f>
        <v/>
      </c>
    </row>
    <row r="1011" spans="4:10" x14ac:dyDescent="0.3">
      <c r="D1011" s="46"/>
      <c r="E1011" s="30"/>
      <c r="F1011" s="33"/>
      <c r="G1011" s="26" t="str">
        <f>IF(B1011="","",VLOOKUP(B1011,incoming!A$3:F$294,6,FALSE))</f>
        <v/>
      </c>
      <c r="H1011" s="26" t="str">
        <f t="shared" si="15"/>
        <v/>
      </c>
      <c r="I1011" s="27" t="str">
        <f>IF(E1011="","",E1011+Parameters!$B$5/24)</f>
        <v/>
      </c>
      <c r="J1011" s="28" t="str">
        <f>IF(B1011="","",Parameters!$B$1&amp;"-"&amp;outgoing!A1011&amp;"-"&amp;outgoing!C1011&amp;CHAR(10)&amp;IF(outgoing!D1011="","","exp:"&amp;H1011&amp;"-"&amp;HOUR(I1011)&amp;":"&amp;(MINUTE(I1011))&amp;CHAR(10)&amp;VLOOKUP(outgoing!B1011,incoming!A$3:F$294,5,FALSE)))</f>
        <v/>
      </c>
    </row>
    <row r="1012" spans="4:10" x14ac:dyDescent="0.3">
      <c r="D1012" s="46"/>
      <c r="E1012" s="30"/>
      <c r="F1012" s="33"/>
      <c r="G1012" s="26" t="str">
        <f>IF(B1012="","",VLOOKUP(B1012,incoming!A$3:F$294,6,FALSE))</f>
        <v/>
      </c>
      <c r="H1012" s="26" t="str">
        <f t="shared" si="15"/>
        <v/>
      </c>
      <c r="I1012" s="27" t="str">
        <f>IF(E1012="","",E1012+Parameters!$B$5/24)</f>
        <v/>
      </c>
      <c r="J1012" s="28" t="str">
        <f>IF(B1012="","",Parameters!$B$1&amp;"-"&amp;outgoing!A1012&amp;"-"&amp;outgoing!C1012&amp;CHAR(10)&amp;IF(outgoing!D1012="","","exp:"&amp;H1012&amp;"-"&amp;HOUR(I1012)&amp;":"&amp;(MINUTE(I1012))&amp;CHAR(10)&amp;VLOOKUP(outgoing!B1012,incoming!A$3:F$294,5,FALSE)))</f>
        <v/>
      </c>
    </row>
    <row r="1013" spans="4:10" x14ac:dyDescent="0.3">
      <c r="D1013" s="46"/>
      <c r="E1013" s="30"/>
      <c r="F1013" s="33"/>
      <c r="G1013" s="26" t="str">
        <f>IF(B1013="","",VLOOKUP(B1013,incoming!A$3:F$294,6,FALSE))</f>
        <v/>
      </c>
      <c r="H1013" s="26" t="str">
        <f t="shared" si="15"/>
        <v/>
      </c>
      <c r="I1013" s="27" t="str">
        <f>IF(E1013="","",E1013+Parameters!$B$5/24)</f>
        <v/>
      </c>
      <c r="J1013" s="28" t="str">
        <f>IF(B1013="","",Parameters!$B$1&amp;"-"&amp;outgoing!A1013&amp;"-"&amp;outgoing!C1013&amp;CHAR(10)&amp;IF(outgoing!D1013="","","exp:"&amp;H1013&amp;"-"&amp;HOUR(I1013)&amp;":"&amp;(MINUTE(I1013))&amp;CHAR(10)&amp;VLOOKUP(outgoing!B1013,incoming!A$3:F$294,5,FALSE)))</f>
        <v/>
      </c>
    </row>
    <row r="1014" spans="4:10" x14ac:dyDescent="0.3">
      <c r="D1014" s="46"/>
      <c r="E1014" s="30"/>
      <c r="F1014" s="33"/>
      <c r="G1014" s="26" t="str">
        <f>IF(B1014="","",VLOOKUP(B1014,incoming!A$3:F$294,6,FALSE))</f>
        <v/>
      </c>
      <c r="H1014" s="26" t="str">
        <f t="shared" si="15"/>
        <v/>
      </c>
      <c r="I1014" s="27" t="str">
        <f>IF(E1014="","",E1014+Parameters!$B$5/24)</f>
        <v/>
      </c>
      <c r="J1014" s="28" t="str">
        <f>IF(B1014="","",Parameters!$B$1&amp;"-"&amp;outgoing!A1014&amp;"-"&amp;outgoing!C1014&amp;CHAR(10)&amp;IF(outgoing!D1014="","","exp:"&amp;H1014&amp;"-"&amp;HOUR(I1014)&amp;":"&amp;(MINUTE(I1014))&amp;CHAR(10)&amp;VLOOKUP(outgoing!B1014,incoming!A$3:F$294,5,FALSE)))</f>
        <v/>
      </c>
    </row>
    <row r="1015" spans="4:10" x14ac:dyDescent="0.3">
      <c r="D1015" s="46"/>
      <c r="E1015" s="30"/>
      <c r="F1015" s="33"/>
      <c r="G1015" s="26" t="str">
        <f>IF(B1015="","",VLOOKUP(B1015,incoming!A$3:F$294,6,FALSE))</f>
        <v/>
      </c>
      <c r="H1015" s="26" t="str">
        <f t="shared" si="15"/>
        <v/>
      </c>
      <c r="I1015" s="27" t="str">
        <f>IF(E1015="","",E1015+Parameters!$B$5/24)</f>
        <v/>
      </c>
      <c r="J1015" s="28" t="str">
        <f>IF(B1015="","",Parameters!$B$1&amp;"-"&amp;outgoing!A1015&amp;"-"&amp;outgoing!C1015&amp;CHAR(10)&amp;IF(outgoing!D1015="","","exp:"&amp;H1015&amp;"-"&amp;HOUR(I1015)&amp;":"&amp;(MINUTE(I1015))&amp;CHAR(10)&amp;VLOOKUP(outgoing!B1015,incoming!A$3:F$294,5,FALSE)))</f>
        <v/>
      </c>
    </row>
    <row r="1016" spans="4:10" x14ac:dyDescent="0.3">
      <c r="D1016" s="46"/>
      <c r="E1016" s="30"/>
      <c r="F1016" s="33"/>
      <c r="G1016" s="26" t="str">
        <f>IF(B1016="","",VLOOKUP(B1016,incoming!A$3:F$294,6,FALSE))</f>
        <v/>
      </c>
      <c r="H1016" s="26" t="str">
        <f t="shared" si="15"/>
        <v/>
      </c>
      <c r="I1016" s="27" t="str">
        <f>IF(E1016="","",E1016+Parameters!$B$5/24)</f>
        <v/>
      </c>
      <c r="J1016" s="28" t="str">
        <f>IF(B1016="","",Parameters!$B$1&amp;"-"&amp;outgoing!A1016&amp;"-"&amp;outgoing!C1016&amp;CHAR(10)&amp;IF(outgoing!D1016="","","exp:"&amp;H1016&amp;"-"&amp;HOUR(I1016)&amp;":"&amp;(MINUTE(I1016))&amp;CHAR(10)&amp;VLOOKUP(outgoing!B1016,incoming!A$3:F$294,5,FALSE)))</f>
        <v/>
      </c>
    </row>
    <row r="1017" spans="4:10" x14ac:dyDescent="0.3">
      <c r="D1017" s="46"/>
      <c r="E1017" s="30"/>
      <c r="F1017" s="33"/>
      <c r="G1017" s="26" t="str">
        <f>IF(B1017="","",VLOOKUP(B1017,incoming!A$3:F$294,6,FALSE))</f>
        <v/>
      </c>
      <c r="H1017" s="26" t="str">
        <f t="shared" si="15"/>
        <v/>
      </c>
      <c r="I1017" s="27" t="str">
        <f>IF(E1017="","",E1017+Parameters!$B$5/24)</f>
        <v/>
      </c>
      <c r="J1017" s="28" t="str">
        <f>IF(B1017="","",Parameters!$B$1&amp;"-"&amp;outgoing!A1017&amp;"-"&amp;outgoing!C1017&amp;CHAR(10)&amp;IF(outgoing!D1017="","","exp:"&amp;H1017&amp;"-"&amp;HOUR(I1017)&amp;":"&amp;(MINUTE(I1017))&amp;CHAR(10)&amp;VLOOKUP(outgoing!B1017,incoming!A$3:F$294,5,FALSE)))</f>
        <v/>
      </c>
    </row>
    <row r="1018" spans="4:10" x14ac:dyDescent="0.3">
      <c r="D1018" s="46"/>
      <c r="E1018" s="30"/>
      <c r="F1018" s="33"/>
      <c r="G1018" s="26" t="str">
        <f>IF(B1018="","",VLOOKUP(B1018,incoming!A$3:F$294,6,FALSE))</f>
        <v/>
      </c>
      <c r="H1018" s="26" t="str">
        <f t="shared" si="15"/>
        <v/>
      </c>
      <c r="I1018" s="27" t="str">
        <f>IF(E1018="","",E1018+Parameters!$B$5/24)</f>
        <v/>
      </c>
      <c r="J1018" s="28" t="str">
        <f>IF(B1018="","",Parameters!$B$1&amp;"-"&amp;outgoing!A1018&amp;"-"&amp;outgoing!C1018&amp;CHAR(10)&amp;IF(outgoing!D1018="","","exp:"&amp;H1018&amp;"-"&amp;HOUR(I1018)&amp;":"&amp;(MINUTE(I1018))&amp;CHAR(10)&amp;VLOOKUP(outgoing!B1018,incoming!A$3:F$294,5,FALSE)))</f>
        <v/>
      </c>
    </row>
    <row r="1019" spans="4:10" x14ac:dyDescent="0.3">
      <c r="D1019" s="46"/>
      <c r="E1019" s="30"/>
      <c r="F1019" s="33"/>
      <c r="G1019" s="26" t="str">
        <f>IF(B1019="","",VLOOKUP(B1019,incoming!A$3:F$294,6,FALSE))</f>
        <v/>
      </c>
      <c r="H1019" s="26" t="str">
        <f t="shared" si="15"/>
        <v/>
      </c>
      <c r="I1019" s="27" t="str">
        <f>IF(E1019="","",E1019+Parameters!$B$5/24)</f>
        <v/>
      </c>
      <c r="J1019" s="28" t="str">
        <f>IF(B1019="","",Parameters!$B$1&amp;"-"&amp;outgoing!A1019&amp;"-"&amp;outgoing!C1019&amp;CHAR(10)&amp;IF(outgoing!D1019="","","exp:"&amp;H1019&amp;"-"&amp;HOUR(I1019)&amp;":"&amp;(MINUTE(I1019))&amp;CHAR(10)&amp;VLOOKUP(outgoing!B1019,incoming!A$3:F$294,5,FALSE)))</f>
        <v/>
      </c>
    </row>
    <row r="1020" spans="4:10" x14ac:dyDescent="0.3">
      <c r="D1020" s="46"/>
      <c r="E1020" s="30"/>
      <c r="F1020" s="33"/>
      <c r="G1020" s="26" t="str">
        <f>IF(B1020="","",VLOOKUP(B1020,incoming!A$3:F$294,6,FALSE))</f>
        <v/>
      </c>
      <c r="H1020" s="26" t="str">
        <f t="shared" si="15"/>
        <v/>
      </c>
      <c r="I1020" s="27" t="str">
        <f>IF(E1020="","",E1020+Parameters!$B$5/24)</f>
        <v/>
      </c>
      <c r="J1020" s="28" t="str">
        <f>IF(B1020="","",Parameters!$B$1&amp;"-"&amp;outgoing!A1020&amp;"-"&amp;outgoing!C1020&amp;CHAR(10)&amp;IF(outgoing!D1020="","","exp:"&amp;H1020&amp;"-"&amp;HOUR(I1020)&amp;":"&amp;(MINUTE(I1020))&amp;CHAR(10)&amp;VLOOKUP(outgoing!B1020,incoming!A$3:F$294,5,FALSE)))</f>
        <v/>
      </c>
    </row>
    <row r="1021" spans="4:10" x14ac:dyDescent="0.3">
      <c r="D1021" s="46"/>
      <c r="E1021" s="30"/>
      <c r="F1021" s="33"/>
      <c r="G1021" s="26" t="str">
        <f>IF(B1021="","",VLOOKUP(B1021,incoming!A$3:F$294,6,FALSE))</f>
        <v/>
      </c>
      <c r="H1021" s="26" t="str">
        <f t="shared" si="15"/>
        <v/>
      </c>
      <c r="I1021" s="27" t="str">
        <f>IF(E1021="","",E1021+Parameters!$B$5/24)</f>
        <v/>
      </c>
      <c r="J1021" s="28" t="str">
        <f>IF(B1021="","",Parameters!$B$1&amp;"-"&amp;outgoing!A1021&amp;"-"&amp;outgoing!C1021&amp;CHAR(10)&amp;IF(outgoing!D1021="","","exp:"&amp;H1021&amp;"-"&amp;HOUR(I1021)&amp;":"&amp;(MINUTE(I1021))&amp;CHAR(10)&amp;VLOOKUP(outgoing!B1021,incoming!A$3:F$294,5,FALSE)))</f>
        <v/>
      </c>
    </row>
    <row r="1022" spans="4:10" x14ac:dyDescent="0.3">
      <c r="D1022" s="46"/>
      <c r="E1022" s="30"/>
      <c r="F1022" s="33"/>
      <c r="G1022" s="26" t="str">
        <f>IF(B1022="","",VLOOKUP(B1022,incoming!A$3:F$294,6,FALSE))</f>
        <v/>
      </c>
      <c r="H1022" s="26" t="str">
        <f t="shared" si="15"/>
        <v/>
      </c>
      <c r="I1022" s="27" t="str">
        <f>IF(E1022="","",E1022+Parameters!$B$5/24)</f>
        <v/>
      </c>
      <c r="J1022" s="28" t="str">
        <f>IF(B1022="","",Parameters!$B$1&amp;"-"&amp;outgoing!A1022&amp;"-"&amp;outgoing!C1022&amp;CHAR(10)&amp;IF(outgoing!D1022="","","exp:"&amp;H1022&amp;"-"&amp;HOUR(I1022)&amp;":"&amp;(MINUTE(I1022))&amp;CHAR(10)&amp;VLOOKUP(outgoing!B1022,incoming!A$3:F$294,5,FALSE)))</f>
        <v/>
      </c>
    </row>
    <row r="1023" spans="4:10" x14ac:dyDescent="0.3">
      <c r="D1023" s="46"/>
      <c r="E1023" s="30"/>
      <c r="F1023" s="33"/>
      <c r="G1023" s="26" t="str">
        <f>IF(B1023="","",VLOOKUP(B1023,incoming!A$3:F$294,6,FALSE))</f>
        <v/>
      </c>
      <c r="H1023" s="26" t="str">
        <f t="shared" si="15"/>
        <v/>
      </c>
      <c r="I1023" s="27" t="str">
        <f>IF(E1023="","",E1023+Parameters!$B$5/24)</f>
        <v/>
      </c>
      <c r="J1023" s="28" t="str">
        <f>IF(B1023="","",Parameters!$B$1&amp;"-"&amp;outgoing!A1023&amp;"-"&amp;outgoing!C1023&amp;CHAR(10)&amp;IF(outgoing!D1023="","","exp:"&amp;H1023&amp;"-"&amp;HOUR(I1023)&amp;":"&amp;(MINUTE(I1023))&amp;CHAR(10)&amp;VLOOKUP(outgoing!B1023,incoming!A$3:F$294,5,FALSE)))</f>
        <v/>
      </c>
    </row>
    <row r="1024" spans="4:10" x14ac:dyDescent="0.3">
      <c r="D1024" s="46"/>
      <c r="E1024" s="30"/>
      <c r="F1024" s="33"/>
      <c r="G1024" s="26" t="str">
        <f>IF(B1024="","",VLOOKUP(B1024,incoming!A$3:F$294,6,FALSE))</f>
        <v/>
      </c>
      <c r="H1024" s="26" t="str">
        <f t="shared" si="15"/>
        <v/>
      </c>
      <c r="I1024" s="27" t="str">
        <f>IF(E1024="","",E1024+Parameters!$B$5/24)</f>
        <v/>
      </c>
      <c r="J1024" s="28" t="str">
        <f>IF(B1024="","",Parameters!$B$1&amp;"-"&amp;outgoing!A1024&amp;"-"&amp;outgoing!C1024&amp;CHAR(10)&amp;IF(outgoing!D1024="","","exp:"&amp;H1024&amp;"-"&amp;HOUR(I1024)&amp;":"&amp;(MINUTE(I1024))&amp;CHAR(10)&amp;VLOOKUP(outgoing!B1024,incoming!A$3:F$294,5,FALSE)))</f>
        <v/>
      </c>
    </row>
    <row r="1025" spans="4:10" x14ac:dyDescent="0.3">
      <c r="D1025" s="46"/>
      <c r="E1025" s="30"/>
      <c r="F1025" s="33"/>
      <c r="G1025" s="26" t="str">
        <f>IF(B1025="","",VLOOKUP(B1025,incoming!A$3:F$294,6,FALSE))</f>
        <v/>
      </c>
      <c r="H1025" s="26" t="str">
        <f t="shared" si="15"/>
        <v/>
      </c>
      <c r="I1025" s="27" t="str">
        <f>IF(E1025="","",E1025+Parameters!$B$5/24)</f>
        <v/>
      </c>
      <c r="J1025" s="28" t="str">
        <f>IF(B1025="","",Parameters!$B$1&amp;"-"&amp;outgoing!A1025&amp;"-"&amp;outgoing!C1025&amp;CHAR(10)&amp;IF(outgoing!D1025="","","exp:"&amp;H1025&amp;"-"&amp;HOUR(I1025)&amp;":"&amp;(MINUTE(I1025))&amp;CHAR(10)&amp;VLOOKUP(outgoing!B1025,incoming!A$3:F$294,5,FALSE)))</f>
        <v/>
      </c>
    </row>
    <row r="1026" spans="4:10" x14ac:dyDescent="0.3">
      <c r="D1026" s="46"/>
      <c r="E1026" s="30"/>
      <c r="F1026" s="33"/>
      <c r="G1026" s="26" t="str">
        <f>IF(B1026="","",VLOOKUP(B1026,incoming!A$3:F$294,6,FALSE))</f>
        <v/>
      </c>
      <c r="H1026" s="26" t="str">
        <f t="shared" si="15"/>
        <v/>
      </c>
      <c r="I1026" s="27" t="str">
        <f>IF(E1026="","",E1026+Parameters!$B$5/24)</f>
        <v/>
      </c>
      <c r="J1026" s="28" t="str">
        <f>IF(B1026="","",Parameters!$B$1&amp;"-"&amp;outgoing!A1026&amp;"-"&amp;outgoing!C1026&amp;CHAR(10)&amp;IF(outgoing!D1026="","","exp:"&amp;H1026&amp;"-"&amp;HOUR(I1026)&amp;":"&amp;(MINUTE(I1026))&amp;CHAR(10)&amp;VLOOKUP(outgoing!B1026,incoming!A$3:F$294,5,FALSE)))</f>
        <v/>
      </c>
    </row>
    <row r="1027" spans="4:10" x14ac:dyDescent="0.3">
      <c r="D1027" s="46"/>
      <c r="E1027" s="30"/>
      <c r="F1027" s="33"/>
      <c r="G1027" s="26" t="str">
        <f>IF(B1027="","",VLOOKUP(B1027,incoming!A$3:F$294,6,FALSE))</f>
        <v/>
      </c>
      <c r="H1027" s="26" t="str">
        <f t="shared" si="15"/>
        <v/>
      </c>
      <c r="I1027" s="27" t="str">
        <f>IF(E1027="","",E1027+Parameters!$B$5/24)</f>
        <v/>
      </c>
      <c r="J1027" s="28" t="str">
        <f>IF(B1027="","",Parameters!$B$1&amp;"-"&amp;outgoing!A1027&amp;"-"&amp;outgoing!C1027&amp;CHAR(10)&amp;IF(outgoing!D1027="","","exp:"&amp;H1027&amp;"-"&amp;HOUR(I1027)&amp;":"&amp;(MINUTE(I1027))&amp;CHAR(10)&amp;VLOOKUP(outgoing!B1027,incoming!A$3:F$294,5,FALSE)))</f>
        <v/>
      </c>
    </row>
    <row r="1028" spans="4:10" x14ac:dyDescent="0.3">
      <c r="D1028" s="46"/>
      <c r="E1028" s="30"/>
      <c r="F1028" s="33"/>
      <c r="G1028" s="26" t="str">
        <f>IF(B1028="","",VLOOKUP(B1028,incoming!A$3:F$294,6,FALSE))</f>
        <v/>
      </c>
      <c r="H1028" s="26" t="str">
        <f t="shared" si="15"/>
        <v/>
      </c>
      <c r="I1028" s="27" t="str">
        <f>IF(E1028="","",E1028+Parameters!$B$5/24)</f>
        <v/>
      </c>
      <c r="J1028" s="28" t="str">
        <f>IF(B1028="","",Parameters!$B$1&amp;"-"&amp;outgoing!A1028&amp;"-"&amp;outgoing!C1028&amp;CHAR(10)&amp;IF(outgoing!D1028="","","exp:"&amp;H1028&amp;"-"&amp;HOUR(I1028)&amp;":"&amp;(MINUTE(I1028))&amp;CHAR(10)&amp;VLOOKUP(outgoing!B1028,incoming!A$3:F$294,5,FALSE)))</f>
        <v/>
      </c>
    </row>
    <row r="1029" spans="4:10" x14ac:dyDescent="0.3">
      <c r="D1029" s="46"/>
      <c r="E1029" s="30"/>
      <c r="F1029" s="33"/>
      <c r="G1029" s="26" t="str">
        <f>IF(B1029="","",VLOOKUP(B1029,incoming!A$3:F$294,6,FALSE))</f>
        <v/>
      </c>
      <c r="H1029" s="26" t="str">
        <f t="shared" ref="H1029:H1092" si="16">IF(D1029="","",D1029)</f>
        <v/>
      </c>
      <c r="I1029" s="27" t="str">
        <f>IF(E1029="","",E1029+Parameters!$B$5/24)</f>
        <v/>
      </c>
      <c r="J1029" s="28" t="str">
        <f>IF(B1029="","",Parameters!$B$1&amp;"-"&amp;outgoing!A1029&amp;"-"&amp;outgoing!C1029&amp;CHAR(10)&amp;IF(outgoing!D1029="","","exp:"&amp;H1029&amp;"-"&amp;HOUR(I1029)&amp;":"&amp;(MINUTE(I1029))&amp;CHAR(10)&amp;VLOOKUP(outgoing!B1029,incoming!A$3:F$294,5,FALSE)))</f>
        <v/>
      </c>
    </row>
    <row r="1030" spans="4:10" x14ac:dyDescent="0.3">
      <c r="D1030" s="46"/>
      <c r="E1030" s="30"/>
      <c r="F1030" s="33"/>
      <c r="G1030" s="26" t="str">
        <f>IF(B1030="","",VLOOKUP(B1030,incoming!A$3:F$294,6,FALSE))</f>
        <v/>
      </c>
      <c r="H1030" s="26" t="str">
        <f t="shared" si="16"/>
        <v/>
      </c>
      <c r="I1030" s="27" t="str">
        <f>IF(E1030="","",E1030+Parameters!$B$5/24)</f>
        <v/>
      </c>
      <c r="J1030" s="28" t="str">
        <f>IF(B1030="","",Parameters!$B$1&amp;"-"&amp;outgoing!A1030&amp;"-"&amp;outgoing!C1030&amp;CHAR(10)&amp;IF(outgoing!D1030="","","exp:"&amp;H1030&amp;"-"&amp;HOUR(I1030)&amp;":"&amp;(MINUTE(I1030))&amp;CHAR(10)&amp;VLOOKUP(outgoing!B1030,incoming!A$3:F$294,5,FALSE)))</f>
        <v/>
      </c>
    </row>
    <row r="1031" spans="4:10" x14ac:dyDescent="0.3">
      <c r="D1031" s="46"/>
      <c r="E1031" s="30"/>
      <c r="F1031" s="33"/>
      <c r="G1031" s="26" t="str">
        <f>IF(B1031="","",VLOOKUP(B1031,incoming!A$3:F$294,6,FALSE))</f>
        <v/>
      </c>
      <c r="H1031" s="26" t="str">
        <f t="shared" si="16"/>
        <v/>
      </c>
      <c r="I1031" s="27" t="str">
        <f>IF(E1031="","",E1031+Parameters!$B$5/24)</f>
        <v/>
      </c>
      <c r="J1031" s="28" t="str">
        <f>IF(B1031="","",Parameters!$B$1&amp;"-"&amp;outgoing!A1031&amp;"-"&amp;outgoing!C1031&amp;CHAR(10)&amp;IF(outgoing!D1031="","","exp:"&amp;H1031&amp;"-"&amp;HOUR(I1031)&amp;":"&amp;(MINUTE(I1031))&amp;CHAR(10)&amp;VLOOKUP(outgoing!B1031,incoming!A$3:F$294,5,FALSE)))</f>
        <v/>
      </c>
    </row>
    <row r="1032" spans="4:10" x14ac:dyDescent="0.3">
      <c r="D1032" s="46"/>
      <c r="E1032" s="30"/>
      <c r="F1032" s="33"/>
      <c r="G1032" s="26" t="str">
        <f>IF(B1032="","",VLOOKUP(B1032,incoming!A$3:F$294,6,FALSE))</f>
        <v/>
      </c>
      <c r="H1032" s="26" t="str">
        <f t="shared" si="16"/>
        <v/>
      </c>
      <c r="I1032" s="27" t="str">
        <f>IF(E1032="","",E1032+Parameters!$B$5/24)</f>
        <v/>
      </c>
      <c r="J1032" s="28" t="str">
        <f>IF(B1032="","",Parameters!$B$1&amp;"-"&amp;outgoing!A1032&amp;"-"&amp;outgoing!C1032&amp;CHAR(10)&amp;IF(outgoing!D1032="","","exp:"&amp;H1032&amp;"-"&amp;HOUR(I1032)&amp;":"&amp;(MINUTE(I1032))&amp;CHAR(10)&amp;VLOOKUP(outgoing!B1032,incoming!A$3:F$294,5,FALSE)))</f>
        <v/>
      </c>
    </row>
    <row r="1033" spans="4:10" x14ac:dyDescent="0.3">
      <c r="D1033" s="46"/>
      <c r="E1033" s="30"/>
      <c r="F1033" s="33"/>
      <c r="G1033" s="26" t="str">
        <f>IF(B1033="","",VLOOKUP(B1033,incoming!A$3:F$294,6,FALSE))</f>
        <v/>
      </c>
      <c r="H1033" s="26" t="str">
        <f t="shared" si="16"/>
        <v/>
      </c>
      <c r="I1033" s="27" t="str">
        <f>IF(E1033="","",E1033+Parameters!$B$5/24)</f>
        <v/>
      </c>
      <c r="J1033" s="28" t="str">
        <f>IF(B1033="","",Parameters!$B$1&amp;"-"&amp;outgoing!A1033&amp;"-"&amp;outgoing!C1033&amp;CHAR(10)&amp;IF(outgoing!D1033="","","exp:"&amp;H1033&amp;"-"&amp;HOUR(I1033)&amp;":"&amp;(MINUTE(I1033))&amp;CHAR(10)&amp;VLOOKUP(outgoing!B1033,incoming!A$3:F$294,5,FALSE)))</f>
        <v/>
      </c>
    </row>
    <row r="1034" spans="4:10" x14ac:dyDescent="0.3">
      <c r="D1034" s="46"/>
      <c r="E1034" s="30"/>
      <c r="F1034" s="33"/>
      <c r="G1034" s="26" t="str">
        <f>IF(B1034="","",VLOOKUP(B1034,incoming!A$3:F$294,6,FALSE))</f>
        <v/>
      </c>
      <c r="H1034" s="26" t="str">
        <f t="shared" si="16"/>
        <v/>
      </c>
      <c r="I1034" s="27" t="str">
        <f>IF(E1034="","",E1034+Parameters!$B$5/24)</f>
        <v/>
      </c>
      <c r="J1034" s="28" t="str">
        <f>IF(B1034="","",Parameters!$B$1&amp;"-"&amp;outgoing!A1034&amp;"-"&amp;outgoing!C1034&amp;CHAR(10)&amp;IF(outgoing!D1034="","","exp:"&amp;H1034&amp;"-"&amp;HOUR(I1034)&amp;":"&amp;(MINUTE(I1034))&amp;CHAR(10)&amp;VLOOKUP(outgoing!B1034,incoming!A$3:F$294,5,FALSE)))</f>
        <v/>
      </c>
    </row>
    <row r="1035" spans="4:10" x14ac:dyDescent="0.3">
      <c r="D1035" s="46"/>
      <c r="E1035" s="30"/>
      <c r="F1035" s="33"/>
      <c r="G1035" s="26" t="str">
        <f>IF(B1035="","",VLOOKUP(B1035,incoming!A$3:F$294,6,FALSE))</f>
        <v/>
      </c>
      <c r="H1035" s="26" t="str">
        <f t="shared" si="16"/>
        <v/>
      </c>
      <c r="I1035" s="27" t="str">
        <f>IF(E1035="","",E1035+Parameters!$B$5/24)</f>
        <v/>
      </c>
      <c r="J1035" s="28" t="str">
        <f>IF(B1035="","",Parameters!$B$1&amp;"-"&amp;outgoing!A1035&amp;"-"&amp;outgoing!C1035&amp;CHAR(10)&amp;IF(outgoing!D1035="","","exp:"&amp;H1035&amp;"-"&amp;HOUR(I1035)&amp;":"&amp;(MINUTE(I1035))&amp;CHAR(10)&amp;VLOOKUP(outgoing!B1035,incoming!A$3:F$294,5,FALSE)))</f>
        <v/>
      </c>
    </row>
    <row r="1036" spans="4:10" x14ac:dyDescent="0.3">
      <c r="D1036" s="46"/>
      <c r="E1036" s="30"/>
      <c r="F1036" s="33"/>
      <c r="G1036" s="26" t="str">
        <f>IF(B1036="","",VLOOKUP(B1036,incoming!A$3:F$294,6,FALSE))</f>
        <v/>
      </c>
      <c r="H1036" s="26" t="str">
        <f t="shared" si="16"/>
        <v/>
      </c>
      <c r="I1036" s="27" t="str">
        <f>IF(E1036="","",E1036+Parameters!$B$5/24)</f>
        <v/>
      </c>
      <c r="J1036" s="28" t="str">
        <f>IF(B1036="","",Parameters!$B$1&amp;"-"&amp;outgoing!A1036&amp;"-"&amp;outgoing!C1036&amp;CHAR(10)&amp;IF(outgoing!D1036="","","exp:"&amp;H1036&amp;"-"&amp;HOUR(I1036)&amp;":"&amp;(MINUTE(I1036))&amp;CHAR(10)&amp;VLOOKUP(outgoing!B1036,incoming!A$3:F$294,5,FALSE)))</f>
        <v/>
      </c>
    </row>
    <row r="1037" spans="4:10" x14ac:dyDescent="0.3">
      <c r="D1037" s="46"/>
      <c r="E1037" s="30"/>
      <c r="F1037" s="33"/>
      <c r="G1037" s="26" t="str">
        <f>IF(B1037="","",VLOOKUP(B1037,incoming!A$3:F$294,6,FALSE))</f>
        <v/>
      </c>
      <c r="H1037" s="26" t="str">
        <f t="shared" si="16"/>
        <v/>
      </c>
      <c r="I1037" s="27" t="str">
        <f>IF(E1037="","",E1037+Parameters!$B$5/24)</f>
        <v/>
      </c>
      <c r="J1037" s="28" t="str">
        <f>IF(B1037="","",Parameters!$B$1&amp;"-"&amp;outgoing!A1037&amp;"-"&amp;outgoing!C1037&amp;CHAR(10)&amp;IF(outgoing!D1037="","","exp:"&amp;H1037&amp;"-"&amp;HOUR(I1037)&amp;":"&amp;(MINUTE(I1037))&amp;CHAR(10)&amp;VLOOKUP(outgoing!B1037,incoming!A$3:F$294,5,FALSE)))</f>
        <v/>
      </c>
    </row>
    <row r="1038" spans="4:10" x14ac:dyDescent="0.3">
      <c r="D1038" s="46"/>
      <c r="E1038" s="30"/>
      <c r="F1038" s="33"/>
      <c r="G1038" s="26" t="str">
        <f>IF(B1038="","",VLOOKUP(B1038,incoming!A$3:F$294,6,FALSE))</f>
        <v/>
      </c>
      <c r="H1038" s="26" t="str">
        <f t="shared" si="16"/>
        <v/>
      </c>
      <c r="I1038" s="27" t="str">
        <f>IF(E1038="","",E1038+Parameters!$B$5/24)</f>
        <v/>
      </c>
      <c r="J1038" s="28" t="str">
        <f>IF(B1038="","",Parameters!$B$1&amp;"-"&amp;outgoing!A1038&amp;"-"&amp;outgoing!C1038&amp;CHAR(10)&amp;IF(outgoing!D1038="","","exp:"&amp;H1038&amp;"-"&amp;HOUR(I1038)&amp;":"&amp;(MINUTE(I1038))&amp;CHAR(10)&amp;VLOOKUP(outgoing!B1038,incoming!A$3:F$294,5,FALSE)))</f>
        <v/>
      </c>
    </row>
    <row r="1039" spans="4:10" x14ac:dyDescent="0.3">
      <c r="D1039" s="46"/>
      <c r="E1039" s="30"/>
      <c r="F1039" s="33"/>
      <c r="G1039" s="26" t="str">
        <f>IF(B1039="","",VLOOKUP(B1039,incoming!A$3:F$294,6,FALSE))</f>
        <v/>
      </c>
      <c r="H1039" s="26" t="str">
        <f t="shared" si="16"/>
        <v/>
      </c>
      <c r="I1039" s="27" t="str">
        <f>IF(E1039="","",E1039+Parameters!$B$5/24)</f>
        <v/>
      </c>
      <c r="J1039" s="28" t="str">
        <f>IF(B1039="","",Parameters!$B$1&amp;"-"&amp;outgoing!A1039&amp;"-"&amp;outgoing!C1039&amp;CHAR(10)&amp;IF(outgoing!D1039="","","exp:"&amp;H1039&amp;"-"&amp;HOUR(I1039)&amp;":"&amp;(MINUTE(I1039))&amp;CHAR(10)&amp;VLOOKUP(outgoing!B1039,incoming!A$3:F$294,5,FALSE)))</f>
        <v/>
      </c>
    </row>
    <row r="1040" spans="4:10" x14ac:dyDescent="0.3">
      <c r="D1040" s="46"/>
      <c r="E1040" s="30"/>
      <c r="F1040" s="33"/>
      <c r="G1040" s="26" t="str">
        <f>IF(B1040="","",VLOOKUP(B1040,incoming!A$3:F$294,6,FALSE))</f>
        <v/>
      </c>
      <c r="H1040" s="26" t="str">
        <f t="shared" si="16"/>
        <v/>
      </c>
      <c r="I1040" s="27" t="str">
        <f>IF(E1040="","",E1040+Parameters!$B$5/24)</f>
        <v/>
      </c>
      <c r="J1040" s="28" t="str">
        <f>IF(B1040="","",Parameters!$B$1&amp;"-"&amp;outgoing!A1040&amp;"-"&amp;outgoing!C1040&amp;CHAR(10)&amp;IF(outgoing!D1040="","","exp:"&amp;H1040&amp;"-"&amp;HOUR(I1040)&amp;":"&amp;(MINUTE(I1040))&amp;CHAR(10)&amp;VLOOKUP(outgoing!B1040,incoming!A$3:F$294,5,FALSE)))</f>
        <v/>
      </c>
    </row>
    <row r="1041" spans="4:10" x14ac:dyDescent="0.3">
      <c r="D1041" s="46"/>
      <c r="E1041" s="30"/>
      <c r="F1041" s="33"/>
      <c r="G1041" s="26" t="str">
        <f>IF(B1041="","",VLOOKUP(B1041,incoming!A$3:F$294,6,FALSE))</f>
        <v/>
      </c>
      <c r="H1041" s="26" t="str">
        <f t="shared" si="16"/>
        <v/>
      </c>
      <c r="I1041" s="27" t="str">
        <f>IF(E1041="","",E1041+Parameters!$B$5/24)</f>
        <v/>
      </c>
      <c r="J1041" s="28" t="str">
        <f>IF(B1041="","",Parameters!$B$1&amp;"-"&amp;outgoing!A1041&amp;"-"&amp;outgoing!C1041&amp;CHAR(10)&amp;IF(outgoing!D1041="","","exp:"&amp;H1041&amp;"-"&amp;HOUR(I1041)&amp;":"&amp;(MINUTE(I1041))&amp;CHAR(10)&amp;VLOOKUP(outgoing!B1041,incoming!A$3:F$294,5,FALSE)))</f>
        <v/>
      </c>
    </row>
    <row r="1042" spans="4:10" x14ac:dyDescent="0.3">
      <c r="D1042" s="46"/>
      <c r="E1042" s="30"/>
      <c r="F1042" s="33"/>
      <c r="G1042" s="26" t="str">
        <f>IF(B1042="","",VLOOKUP(B1042,incoming!A$3:F$294,6,FALSE))</f>
        <v/>
      </c>
      <c r="H1042" s="26" t="str">
        <f t="shared" si="16"/>
        <v/>
      </c>
      <c r="I1042" s="27" t="str">
        <f>IF(E1042="","",E1042+Parameters!$B$5/24)</f>
        <v/>
      </c>
      <c r="J1042" s="28" t="str">
        <f>IF(B1042="","",Parameters!$B$1&amp;"-"&amp;outgoing!A1042&amp;"-"&amp;outgoing!C1042&amp;CHAR(10)&amp;IF(outgoing!D1042="","","exp:"&amp;H1042&amp;"-"&amp;HOUR(I1042)&amp;":"&amp;(MINUTE(I1042))&amp;CHAR(10)&amp;VLOOKUP(outgoing!B1042,incoming!A$3:F$294,5,FALSE)))</f>
        <v/>
      </c>
    </row>
    <row r="1043" spans="4:10" x14ac:dyDescent="0.3">
      <c r="D1043" s="46"/>
      <c r="E1043" s="30"/>
      <c r="F1043" s="33"/>
      <c r="G1043" s="26" t="str">
        <f>IF(B1043="","",VLOOKUP(B1043,incoming!A$3:F$294,6,FALSE))</f>
        <v/>
      </c>
      <c r="H1043" s="26" t="str">
        <f t="shared" si="16"/>
        <v/>
      </c>
      <c r="I1043" s="27" t="str">
        <f>IF(E1043="","",E1043+Parameters!$B$5/24)</f>
        <v/>
      </c>
      <c r="J1043" s="28" t="str">
        <f>IF(B1043="","",Parameters!$B$1&amp;"-"&amp;outgoing!A1043&amp;"-"&amp;outgoing!C1043&amp;CHAR(10)&amp;IF(outgoing!D1043="","","exp:"&amp;H1043&amp;"-"&amp;HOUR(I1043)&amp;":"&amp;(MINUTE(I1043))&amp;CHAR(10)&amp;VLOOKUP(outgoing!B1043,incoming!A$3:F$294,5,FALSE)))</f>
        <v/>
      </c>
    </row>
    <row r="1044" spans="4:10" x14ac:dyDescent="0.3">
      <c r="D1044" s="46"/>
      <c r="E1044" s="30"/>
      <c r="F1044" s="33"/>
      <c r="G1044" s="26" t="str">
        <f>IF(B1044="","",VLOOKUP(B1044,incoming!A$3:F$294,6,FALSE))</f>
        <v/>
      </c>
      <c r="H1044" s="26" t="str">
        <f t="shared" si="16"/>
        <v/>
      </c>
      <c r="I1044" s="27" t="str">
        <f>IF(E1044="","",E1044+Parameters!$B$5/24)</f>
        <v/>
      </c>
      <c r="J1044" s="28" t="str">
        <f>IF(B1044="","",Parameters!$B$1&amp;"-"&amp;outgoing!A1044&amp;"-"&amp;outgoing!C1044&amp;CHAR(10)&amp;IF(outgoing!D1044="","","exp:"&amp;H1044&amp;"-"&amp;HOUR(I1044)&amp;":"&amp;(MINUTE(I1044))&amp;CHAR(10)&amp;VLOOKUP(outgoing!B1044,incoming!A$3:F$294,5,FALSE)))</f>
        <v/>
      </c>
    </row>
    <row r="1045" spans="4:10" x14ac:dyDescent="0.3">
      <c r="D1045" s="46"/>
      <c r="E1045" s="30"/>
      <c r="F1045" s="33"/>
      <c r="G1045" s="26" t="str">
        <f>IF(B1045="","",VLOOKUP(B1045,incoming!A$3:F$294,6,FALSE))</f>
        <v/>
      </c>
      <c r="H1045" s="26" t="str">
        <f t="shared" si="16"/>
        <v/>
      </c>
      <c r="I1045" s="27" t="str">
        <f>IF(E1045="","",E1045+Parameters!$B$5/24)</f>
        <v/>
      </c>
      <c r="J1045" s="28" t="str">
        <f>IF(B1045="","",Parameters!$B$1&amp;"-"&amp;outgoing!A1045&amp;"-"&amp;outgoing!C1045&amp;CHAR(10)&amp;IF(outgoing!D1045="","","exp:"&amp;H1045&amp;"-"&amp;HOUR(I1045)&amp;":"&amp;(MINUTE(I1045))&amp;CHAR(10)&amp;VLOOKUP(outgoing!B1045,incoming!A$3:F$294,5,FALSE)))</f>
        <v/>
      </c>
    </row>
    <row r="1046" spans="4:10" x14ac:dyDescent="0.3">
      <c r="D1046" s="46"/>
      <c r="E1046" s="30"/>
      <c r="F1046" s="33"/>
      <c r="G1046" s="26" t="str">
        <f>IF(B1046="","",VLOOKUP(B1046,incoming!A$3:F$294,6,FALSE))</f>
        <v/>
      </c>
      <c r="H1046" s="26" t="str">
        <f t="shared" si="16"/>
        <v/>
      </c>
      <c r="I1046" s="27" t="str">
        <f>IF(E1046="","",E1046+Parameters!$B$5/24)</f>
        <v/>
      </c>
      <c r="J1046" s="28" t="str">
        <f>IF(B1046="","",Parameters!$B$1&amp;"-"&amp;outgoing!A1046&amp;"-"&amp;outgoing!C1046&amp;CHAR(10)&amp;IF(outgoing!D1046="","","exp:"&amp;H1046&amp;"-"&amp;HOUR(I1046)&amp;":"&amp;(MINUTE(I1046))&amp;CHAR(10)&amp;VLOOKUP(outgoing!B1046,incoming!A$3:F$294,5,FALSE)))</f>
        <v/>
      </c>
    </row>
    <row r="1047" spans="4:10" x14ac:dyDescent="0.3">
      <c r="D1047" s="46"/>
      <c r="E1047" s="30"/>
      <c r="F1047" s="33"/>
      <c r="G1047" s="26" t="str">
        <f>IF(B1047="","",VLOOKUP(B1047,incoming!A$3:F$294,6,FALSE))</f>
        <v/>
      </c>
      <c r="H1047" s="26" t="str">
        <f t="shared" si="16"/>
        <v/>
      </c>
      <c r="I1047" s="27" t="str">
        <f>IF(E1047="","",E1047+Parameters!$B$5/24)</f>
        <v/>
      </c>
      <c r="J1047" s="28" t="str">
        <f>IF(B1047="","",Parameters!$B$1&amp;"-"&amp;outgoing!A1047&amp;"-"&amp;outgoing!C1047&amp;CHAR(10)&amp;IF(outgoing!D1047="","","exp:"&amp;H1047&amp;"-"&amp;HOUR(I1047)&amp;":"&amp;(MINUTE(I1047))&amp;CHAR(10)&amp;VLOOKUP(outgoing!B1047,incoming!A$3:F$294,5,FALSE)))</f>
        <v/>
      </c>
    </row>
    <row r="1048" spans="4:10" x14ac:dyDescent="0.3">
      <c r="D1048" s="46"/>
      <c r="E1048" s="30"/>
      <c r="F1048" s="33"/>
      <c r="G1048" s="26" t="str">
        <f>IF(B1048="","",VLOOKUP(B1048,incoming!A$3:F$294,6,FALSE))</f>
        <v/>
      </c>
      <c r="H1048" s="26" t="str">
        <f t="shared" si="16"/>
        <v/>
      </c>
      <c r="I1048" s="27" t="str">
        <f>IF(E1048="","",E1048+Parameters!$B$5/24)</f>
        <v/>
      </c>
      <c r="J1048" s="28" t="str">
        <f>IF(B1048="","",Parameters!$B$1&amp;"-"&amp;outgoing!A1048&amp;"-"&amp;outgoing!C1048&amp;CHAR(10)&amp;IF(outgoing!D1048="","","exp:"&amp;H1048&amp;"-"&amp;HOUR(I1048)&amp;":"&amp;(MINUTE(I1048))&amp;CHAR(10)&amp;VLOOKUP(outgoing!B1048,incoming!A$3:F$294,5,FALSE)))</f>
        <v/>
      </c>
    </row>
    <row r="1049" spans="4:10" x14ac:dyDescent="0.3">
      <c r="D1049" s="46"/>
      <c r="E1049" s="30"/>
      <c r="F1049" s="33"/>
      <c r="G1049" s="26" t="str">
        <f>IF(B1049="","",VLOOKUP(B1049,incoming!A$3:F$294,6,FALSE))</f>
        <v/>
      </c>
      <c r="H1049" s="26" t="str">
        <f t="shared" si="16"/>
        <v/>
      </c>
      <c r="I1049" s="27" t="str">
        <f>IF(E1049="","",E1049+Parameters!$B$5/24)</f>
        <v/>
      </c>
      <c r="J1049" s="28" t="str">
        <f>IF(B1049="","",Parameters!$B$1&amp;"-"&amp;outgoing!A1049&amp;"-"&amp;outgoing!C1049&amp;CHAR(10)&amp;IF(outgoing!D1049="","","exp:"&amp;H1049&amp;"-"&amp;HOUR(I1049)&amp;":"&amp;(MINUTE(I1049))&amp;CHAR(10)&amp;VLOOKUP(outgoing!B1049,incoming!A$3:F$294,5,FALSE)))</f>
        <v/>
      </c>
    </row>
    <row r="1050" spans="4:10" x14ac:dyDescent="0.3">
      <c r="D1050" s="46"/>
      <c r="E1050" s="30"/>
      <c r="F1050" s="33"/>
      <c r="G1050" s="26" t="str">
        <f>IF(B1050="","",VLOOKUP(B1050,incoming!A$3:F$294,6,FALSE))</f>
        <v/>
      </c>
      <c r="H1050" s="26" t="str">
        <f t="shared" si="16"/>
        <v/>
      </c>
      <c r="I1050" s="27" t="str">
        <f>IF(E1050="","",E1050+Parameters!$B$5/24)</f>
        <v/>
      </c>
      <c r="J1050" s="28" t="str">
        <f>IF(B1050="","",Parameters!$B$1&amp;"-"&amp;outgoing!A1050&amp;"-"&amp;outgoing!C1050&amp;CHAR(10)&amp;IF(outgoing!D1050="","","exp:"&amp;H1050&amp;"-"&amp;HOUR(I1050)&amp;":"&amp;(MINUTE(I1050))&amp;CHAR(10)&amp;VLOOKUP(outgoing!B1050,incoming!A$3:F$294,5,FALSE)))</f>
        <v/>
      </c>
    </row>
    <row r="1051" spans="4:10" x14ac:dyDescent="0.3">
      <c r="D1051" s="46"/>
      <c r="E1051" s="30"/>
      <c r="F1051" s="33"/>
      <c r="G1051" s="26" t="str">
        <f>IF(B1051="","",VLOOKUP(B1051,incoming!A$3:F$294,6,FALSE))</f>
        <v/>
      </c>
      <c r="H1051" s="26" t="str">
        <f t="shared" si="16"/>
        <v/>
      </c>
      <c r="I1051" s="27" t="str">
        <f>IF(E1051="","",E1051+Parameters!$B$5/24)</f>
        <v/>
      </c>
      <c r="J1051" s="28" t="str">
        <f>IF(B1051="","",Parameters!$B$1&amp;"-"&amp;outgoing!A1051&amp;"-"&amp;outgoing!C1051&amp;CHAR(10)&amp;IF(outgoing!D1051="","","exp:"&amp;H1051&amp;"-"&amp;HOUR(I1051)&amp;":"&amp;(MINUTE(I1051))&amp;CHAR(10)&amp;VLOOKUP(outgoing!B1051,incoming!A$3:F$294,5,FALSE)))</f>
        <v/>
      </c>
    </row>
    <row r="1052" spans="4:10" x14ac:dyDescent="0.3">
      <c r="D1052" s="46"/>
      <c r="E1052" s="30"/>
      <c r="F1052" s="33"/>
      <c r="G1052" s="26" t="str">
        <f>IF(B1052="","",VLOOKUP(B1052,incoming!A$3:F$294,6,FALSE))</f>
        <v/>
      </c>
      <c r="H1052" s="26" t="str">
        <f t="shared" si="16"/>
        <v/>
      </c>
      <c r="I1052" s="27" t="str">
        <f>IF(E1052="","",E1052+Parameters!$B$5/24)</f>
        <v/>
      </c>
      <c r="J1052" s="28" t="str">
        <f>IF(B1052="","",Parameters!$B$1&amp;"-"&amp;outgoing!A1052&amp;"-"&amp;outgoing!C1052&amp;CHAR(10)&amp;IF(outgoing!D1052="","","exp:"&amp;H1052&amp;"-"&amp;HOUR(I1052)&amp;":"&amp;(MINUTE(I1052))&amp;CHAR(10)&amp;VLOOKUP(outgoing!B1052,incoming!A$3:F$294,5,FALSE)))</f>
        <v/>
      </c>
    </row>
    <row r="1053" spans="4:10" x14ac:dyDescent="0.3">
      <c r="D1053" s="46"/>
      <c r="E1053" s="30"/>
      <c r="F1053" s="33"/>
      <c r="G1053" s="26" t="str">
        <f>IF(B1053="","",VLOOKUP(B1053,incoming!A$3:F$294,6,FALSE))</f>
        <v/>
      </c>
      <c r="H1053" s="26" t="str">
        <f t="shared" si="16"/>
        <v/>
      </c>
      <c r="I1053" s="27" t="str">
        <f>IF(E1053="","",E1053+Parameters!$B$5/24)</f>
        <v/>
      </c>
      <c r="J1053" s="28" t="str">
        <f>IF(B1053="","",Parameters!$B$1&amp;"-"&amp;outgoing!A1053&amp;"-"&amp;outgoing!C1053&amp;CHAR(10)&amp;IF(outgoing!D1053="","","exp:"&amp;H1053&amp;"-"&amp;HOUR(I1053)&amp;":"&amp;(MINUTE(I1053))&amp;CHAR(10)&amp;VLOOKUP(outgoing!B1053,incoming!A$3:F$294,5,FALSE)))</f>
        <v/>
      </c>
    </row>
    <row r="1054" spans="4:10" x14ac:dyDescent="0.3">
      <c r="D1054" s="46"/>
      <c r="E1054" s="30"/>
      <c r="F1054" s="33"/>
      <c r="G1054" s="26" t="str">
        <f>IF(B1054="","",VLOOKUP(B1054,incoming!A$3:F$294,6,FALSE))</f>
        <v/>
      </c>
      <c r="H1054" s="26" t="str">
        <f t="shared" si="16"/>
        <v/>
      </c>
      <c r="I1054" s="27" t="str">
        <f>IF(E1054="","",E1054+Parameters!$B$5/24)</f>
        <v/>
      </c>
      <c r="J1054" s="28" t="str">
        <f>IF(B1054="","",Parameters!$B$1&amp;"-"&amp;outgoing!A1054&amp;"-"&amp;outgoing!C1054&amp;CHAR(10)&amp;IF(outgoing!D1054="","","exp:"&amp;H1054&amp;"-"&amp;HOUR(I1054)&amp;":"&amp;(MINUTE(I1054))&amp;CHAR(10)&amp;VLOOKUP(outgoing!B1054,incoming!A$3:F$294,5,FALSE)))</f>
        <v/>
      </c>
    </row>
    <row r="1055" spans="4:10" x14ac:dyDescent="0.3">
      <c r="D1055" s="46"/>
      <c r="E1055" s="30"/>
      <c r="F1055" s="33"/>
      <c r="G1055" s="26" t="str">
        <f>IF(B1055="","",VLOOKUP(B1055,incoming!A$3:F$294,6,FALSE))</f>
        <v/>
      </c>
      <c r="H1055" s="26" t="str">
        <f t="shared" si="16"/>
        <v/>
      </c>
      <c r="I1055" s="27" t="str">
        <f>IF(E1055="","",E1055+Parameters!$B$5/24)</f>
        <v/>
      </c>
      <c r="J1055" s="28" t="str">
        <f>IF(B1055="","",Parameters!$B$1&amp;"-"&amp;outgoing!A1055&amp;"-"&amp;outgoing!C1055&amp;CHAR(10)&amp;IF(outgoing!D1055="","","exp:"&amp;H1055&amp;"-"&amp;HOUR(I1055)&amp;":"&amp;(MINUTE(I1055))&amp;CHAR(10)&amp;VLOOKUP(outgoing!B1055,incoming!A$3:F$294,5,FALSE)))</f>
        <v/>
      </c>
    </row>
    <row r="1056" spans="4:10" x14ac:dyDescent="0.3">
      <c r="D1056" s="46"/>
      <c r="E1056" s="30"/>
      <c r="F1056" s="33"/>
      <c r="G1056" s="26" t="str">
        <f>IF(B1056="","",VLOOKUP(B1056,incoming!A$3:F$294,6,FALSE))</f>
        <v/>
      </c>
      <c r="H1056" s="26" t="str">
        <f t="shared" si="16"/>
        <v/>
      </c>
      <c r="I1056" s="27" t="str">
        <f>IF(E1056="","",E1056+Parameters!$B$5/24)</f>
        <v/>
      </c>
      <c r="J1056" s="28" t="str">
        <f>IF(B1056="","",Parameters!$B$1&amp;"-"&amp;outgoing!A1056&amp;"-"&amp;outgoing!C1056&amp;CHAR(10)&amp;IF(outgoing!D1056="","","exp:"&amp;H1056&amp;"-"&amp;HOUR(I1056)&amp;":"&amp;(MINUTE(I1056))&amp;CHAR(10)&amp;VLOOKUP(outgoing!B1056,incoming!A$3:F$294,5,FALSE)))</f>
        <v/>
      </c>
    </row>
    <row r="1057" spans="4:10" x14ac:dyDescent="0.3">
      <c r="D1057" s="46"/>
      <c r="E1057" s="30"/>
      <c r="F1057" s="33"/>
      <c r="G1057" s="26" t="str">
        <f>IF(B1057="","",VLOOKUP(B1057,incoming!A$3:F$294,6,FALSE))</f>
        <v/>
      </c>
      <c r="H1057" s="26" t="str">
        <f t="shared" si="16"/>
        <v/>
      </c>
      <c r="I1057" s="27" t="str">
        <f>IF(E1057="","",E1057+Parameters!$B$5/24)</f>
        <v/>
      </c>
      <c r="J1057" s="28" t="str">
        <f>IF(B1057="","",Parameters!$B$1&amp;"-"&amp;outgoing!A1057&amp;"-"&amp;outgoing!C1057&amp;CHAR(10)&amp;IF(outgoing!D1057="","","exp:"&amp;H1057&amp;"-"&amp;HOUR(I1057)&amp;":"&amp;(MINUTE(I1057))&amp;CHAR(10)&amp;VLOOKUP(outgoing!B1057,incoming!A$3:F$294,5,FALSE)))</f>
        <v/>
      </c>
    </row>
    <row r="1058" spans="4:10" x14ac:dyDescent="0.3">
      <c r="D1058" s="46"/>
      <c r="E1058" s="30"/>
      <c r="F1058" s="33"/>
      <c r="G1058" s="26" t="str">
        <f>IF(B1058="","",VLOOKUP(B1058,incoming!A$3:F$294,6,FALSE))</f>
        <v/>
      </c>
      <c r="H1058" s="26" t="str">
        <f t="shared" si="16"/>
        <v/>
      </c>
      <c r="I1058" s="27" t="str">
        <f>IF(E1058="","",E1058+Parameters!$B$5/24)</f>
        <v/>
      </c>
      <c r="J1058" s="28" t="str">
        <f>IF(B1058="","",Parameters!$B$1&amp;"-"&amp;outgoing!A1058&amp;"-"&amp;outgoing!C1058&amp;CHAR(10)&amp;IF(outgoing!D1058="","","exp:"&amp;H1058&amp;"-"&amp;HOUR(I1058)&amp;":"&amp;(MINUTE(I1058))&amp;CHAR(10)&amp;VLOOKUP(outgoing!B1058,incoming!A$3:F$294,5,FALSE)))</f>
        <v/>
      </c>
    </row>
    <row r="1059" spans="4:10" x14ac:dyDescent="0.3">
      <c r="D1059" s="46"/>
      <c r="E1059" s="30"/>
      <c r="F1059" s="33"/>
      <c r="G1059" s="26" t="str">
        <f>IF(B1059="","",VLOOKUP(B1059,incoming!A$3:F$294,6,FALSE))</f>
        <v/>
      </c>
      <c r="H1059" s="26" t="str">
        <f t="shared" si="16"/>
        <v/>
      </c>
      <c r="I1059" s="27" t="str">
        <f>IF(E1059="","",E1059+Parameters!$B$5/24)</f>
        <v/>
      </c>
      <c r="J1059" s="28" t="str">
        <f>IF(B1059="","",Parameters!$B$1&amp;"-"&amp;outgoing!A1059&amp;"-"&amp;outgoing!C1059&amp;CHAR(10)&amp;IF(outgoing!D1059="","","exp:"&amp;H1059&amp;"-"&amp;HOUR(I1059)&amp;":"&amp;(MINUTE(I1059))&amp;CHAR(10)&amp;VLOOKUP(outgoing!B1059,incoming!A$3:F$294,5,FALSE)))</f>
        <v/>
      </c>
    </row>
    <row r="1060" spans="4:10" x14ac:dyDescent="0.3">
      <c r="D1060" s="46"/>
      <c r="E1060" s="30"/>
      <c r="F1060" s="33"/>
      <c r="G1060" s="26" t="str">
        <f>IF(B1060="","",VLOOKUP(B1060,incoming!A$3:F$294,6,FALSE))</f>
        <v/>
      </c>
      <c r="H1060" s="26" t="str">
        <f t="shared" si="16"/>
        <v/>
      </c>
      <c r="I1060" s="27" t="str">
        <f>IF(E1060="","",E1060+Parameters!$B$5/24)</f>
        <v/>
      </c>
      <c r="J1060" s="28" t="str">
        <f>IF(B1060="","",Parameters!$B$1&amp;"-"&amp;outgoing!A1060&amp;"-"&amp;outgoing!C1060&amp;CHAR(10)&amp;IF(outgoing!D1060="","","exp:"&amp;H1060&amp;"-"&amp;HOUR(I1060)&amp;":"&amp;(MINUTE(I1060))&amp;CHAR(10)&amp;VLOOKUP(outgoing!B1060,incoming!A$3:F$294,5,FALSE)))</f>
        <v/>
      </c>
    </row>
    <row r="1061" spans="4:10" x14ac:dyDescent="0.3">
      <c r="D1061" s="46"/>
      <c r="E1061" s="30"/>
      <c r="F1061" s="33"/>
      <c r="G1061" s="26" t="str">
        <f>IF(B1061="","",VLOOKUP(B1061,incoming!A$3:F$294,6,FALSE))</f>
        <v/>
      </c>
      <c r="H1061" s="26" t="str">
        <f t="shared" si="16"/>
        <v/>
      </c>
      <c r="I1061" s="27" t="str">
        <f>IF(E1061="","",E1061+Parameters!$B$5/24)</f>
        <v/>
      </c>
      <c r="J1061" s="28" t="str">
        <f>IF(B1061="","",Parameters!$B$1&amp;"-"&amp;outgoing!A1061&amp;"-"&amp;outgoing!C1061&amp;CHAR(10)&amp;IF(outgoing!D1061="","","exp:"&amp;H1061&amp;"-"&amp;HOUR(I1061)&amp;":"&amp;(MINUTE(I1061))&amp;CHAR(10)&amp;VLOOKUP(outgoing!B1061,incoming!A$3:F$294,5,FALSE)))</f>
        <v/>
      </c>
    </row>
    <row r="1062" spans="4:10" x14ac:dyDescent="0.3">
      <c r="D1062" s="46"/>
      <c r="E1062" s="30"/>
      <c r="F1062" s="33"/>
      <c r="G1062" s="26" t="str">
        <f>IF(B1062="","",VLOOKUP(B1062,incoming!A$3:F$294,6,FALSE))</f>
        <v/>
      </c>
      <c r="H1062" s="26" t="str">
        <f t="shared" si="16"/>
        <v/>
      </c>
      <c r="I1062" s="27" t="str">
        <f>IF(E1062="","",E1062+Parameters!$B$5/24)</f>
        <v/>
      </c>
      <c r="J1062" s="28" t="str">
        <f>IF(B1062="","",Parameters!$B$1&amp;"-"&amp;outgoing!A1062&amp;"-"&amp;outgoing!C1062&amp;CHAR(10)&amp;IF(outgoing!D1062="","","exp:"&amp;H1062&amp;"-"&amp;HOUR(I1062)&amp;":"&amp;(MINUTE(I1062))&amp;CHAR(10)&amp;VLOOKUP(outgoing!B1062,incoming!A$3:F$294,5,FALSE)))</f>
        <v/>
      </c>
    </row>
    <row r="1063" spans="4:10" x14ac:dyDescent="0.3">
      <c r="D1063" s="46"/>
      <c r="E1063" s="30"/>
      <c r="F1063" s="33"/>
      <c r="G1063" s="26" t="str">
        <f>IF(B1063="","",VLOOKUP(B1063,incoming!A$3:F$294,6,FALSE))</f>
        <v/>
      </c>
      <c r="H1063" s="26" t="str">
        <f t="shared" si="16"/>
        <v/>
      </c>
      <c r="I1063" s="27" t="str">
        <f>IF(E1063="","",E1063+Parameters!$B$5/24)</f>
        <v/>
      </c>
      <c r="J1063" s="28" t="str">
        <f>IF(B1063="","",Parameters!$B$1&amp;"-"&amp;outgoing!A1063&amp;"-"&amp;outgoing!C1063&amp;CHAR(10)&amp;IF(outgoing!D1063="","","exp:"&amp;H1063&amp;"-"&amp;HOUR(I1063)&amp;":"&amp;(MINUTE(I1063))&amp;CHAR(10)&amp;VLOOKUP(outgoing!B1063,incoming!A$3:F$294,5,FALSE)))</f>
        <v/>
      </c>
    </row>
    <row r="1064" spans="4:10" x14ac:dyDescent="0.3">
      <c r="D1064" s="46"/>
      <c r="E1064" s="30"/>
      <c r="F1064" s="33"/>
      <c r="G1064" s="26" t="str">
        <f>IF(B1064="","",VLOOKUP(B1064,incoming!A$3:F$294,6,FALSE))</f>
        <v/>
      </c>
      <c r="H1064" s="26" t="str">
        <f t="shared" si="16"/>
        <v/>
      </c>
      <c r="I1064" s="27" t="str">
        <f>IF(E1064="","",E1064+Parameters!$B$5/24)</f>
        <v/>
      </c>
      <c r="J1064" s="28" t="str">
        <f>IF(B1064="","",Parameters!$B$1&amp;"-"&amp;outgoing!A1064&amp;"-"&amp;outgoing!C1064&amp;CHAR(10)&amp;IF(outgoing!D1064="","","exp:"&amp;H1064&amp;"-"&amp;HOUR(I1064)&amp;":"&amp;(MINUTE(I1064))&amp;CHAR(10)&amp;VLOOKUP(outgoing!B1064,incoming!A$3:F$294,5,FALSE)))</f>
        <v/>
      </c>
    </row>
    <row r="1065" spans="4:10" x14ac:dyDescent="0.3">
      <c r="D1065" s="46"/>
      <c r="E1065" s="30"/>
      <c r="F1065" s="33"/>
      <c r="G1065" s="26" t="str">
        <f>IF(B1065="","",VLOOKUP(B1065,incoming!A$3:F$294,6,FALSE))</f>
        <v/>
      </c>
      <c r="H1065" s="26" t="str">
        <f t="shared" si="16"/>
        <v/>
      </c>
      <c r="I1065" s="27" t="str">
        <f>IF(E1065="","",E1065+Parameters!$B$5/24)</f>
        <v/>
      </c>
      <c r="J1065" s="28" t="str">
        <f>IF(B1065="","",Parameters!$B$1&amp;"-"&amp;outgoing!A1065&amp;"-"&amp;outgoing!C1065&amp;CHAR(10)&amp;IF(outgoing!D1065="","","exp:"&amp;H1065&amp;"-"&amp;HOUR(I1065)&amp;":"&amp;(MINUTE(I1065))&amp;CHAR(10)&amp;VLOOKUP(outgoing!B1065,incoming!A$3:F$294,5,FALSE)))</f>
        <v/>
      </c>
    </row>
    <row r="1066" spans="4:10" x14ac:dyDescent="0.3">
      <c r="D1066" s="46"/>
      <c r="E1066" s="30"/>
      <c r="F1066" s="33"/>
      <c r="G1066" s="26" t="str">
        <f>IF(B1066="","",VLOOKUP(B1066,incoming!A$3:F$294,6,FALSE))</f>
        <v/>
      </c>
      <c r="H1066" s="26" t="str">
        <f t="shared" si="16"/>
        <v/>
      </c>
      <c r="I1066" s="27" t="str">
        <f>IF(E1066="","",E1066+Parameters!$B$5/24)</f>
        <v/>
      </c>
      <c r="J1066" s="28" t="str">
        <f>IF(B1066="","",Parameters!$B$1&amp;"-"&amp;outgoing!A1066&amp;"-"&amp;outgoing!C1066&amp;CHAR(10)&amp;IF(outgoing!D1066="","","exp:"&amp;H1066&amp;"-"&amp;HOUR(I1066)&amp;":"&amp;(MINUTE(I1066))&amp;CHAR(10)&amp;VLOOKUP(outgoing!B1066,incoming!A$3:F$294,5,FALSE)))</f>
        <v/>
      </c>
    </row>
    <row r="1067" spans="4:10" x14ac:dyDescent="0.3">
      <c r="D1067" s="46"/>
      <c r="E1067" s="30"/>
      <c r="F1067" s="33"/>
      <c r="G1067" s="26" t="str">
        <f>IF(B1067="","",VLOOKUP(B1067,incoming!A$3:F$294,6,FALSE))</f>
        <v/>
      </c>
      <c r="H1067" s="26" t="str">
        <f t="shared" si="16"/>
        <v/>
      </c>
      <c r="I1067" s="27" t="str">
        <f>IF(E1067="","",E1067+Parameters!$B$5/24)</f>
        <v/>
      </c>
      <c r="J1067" s="28" t="str">
        <f>IF(B1067="","",Parameters!$B$1&amp;"-"&amp;outgoing!A1067&amp;"-"&amp;outgoing!C1067&amp;CHAR(10)&amp;IF(outgoing!D1067="","","exp:"&amp;H1067&amp;"-"&amp;HOUR(I1067)&amp;":"&amp;(MINUTE(I1067))&amp;CHAR(10)&amp;VLOOKUP(outgoing!B1067,incoming!A$3:F$294,5,FALSE)))</f>
        <v/>
      </c>
    </row>
    <row r="1068" spans="4:10" x14ac:dyDescent="0.3">
      <c r="D1068" s="46"/>
      <c r="E1068" s="30"/>
      <c r="F1068" s="33"/>
      <c r="G1068" s="26" t="str">
        <f>IF(B1068="","",VLOOKUP(B1068,incoming!A$3:F$294,6,FALSE))</f>
        <v/>
      </c>
      <c r="H1068" s="26" t="str">
        <f t="shared" si="16"/>
        <v/>
      </c>
      <c r="I1068" s="27" t="str">
        <f>IF(E1068="","",E1068+Parameters!$B$5/24)</f>
        <v/>
      </c>
      <c r="J1068" s="28" t="str">
        <f>IF(B1068="","",Parameters!$B$1&amp;"-"&amp;outgoing!A1068&amp;"-"&amp;outgoing!C1068&amp;CHAR(10)&amp;IF(outgoing!D1068="","","exp:"&amp;H1068&amp;"-"&amp;HOUR(I1068)&amp;":"&amp;(MINUTE(I1068))&amp;CHAR(10)&amp;VLOOKUP(outgoing!B1068,incoming!A$3:F$294,5,FALSE)))</f>
        <v/>
      </c>
    </row>
    <row r="1069" spans="4:10" x14ac:dyDescent="0.3">
      <c r="D1069" s="46"/>
      <c r="E1069" s="30"/>
      <c r="F1069" s="33"/>
      <c r="G1069" s="26" t="str">
        <f>IF(B1069="","",VLOOKUP(B1069,incoming!A$3:F$294,6,FALSE))</f>
        <v/>
      </c>
      <c r="H1069" s="26" t="str">
        <f t="shared" si="16"/>
        <v/>
      </c>
      <c r="I1069" s="27" t="str">
        <f>IF(E1069="","",E1069+Parameters!$B$5/24)</f>
        <v/>
      </c>
      <c r="J1069" s="28" t="str">
        <f>IF(B1069="","",Parameters!$B$1&amp;"-"&amp;outgoing!A1069&amp;"-"&amp;outgoing!C1069&amp;CHAR(10)&amp;IF(outgoing!D1069="","","exp:"&amp;H1069&amp;"-"&amp;HOUR(I1069)&amp;":"&amp;(MINUTE(I1069))&amp;CHAR(10)&amp;VLOOKUP(outgoing!B1069,incoming!A$3:F$294,5,FALSE)))</f>
        <v/>
      </c>
    </row>
    <row r="1070" spans="4:10" x14ac:dyDescent="0.3">
      <c r="D1070" s="46"/>
      <c r="E1070" s="30"/>
      <c r="F1070" s="33"/>
      <c r="G1070" s="26" t="str">
        <f>IF(B1070="","",VLOOKUP(B1070,incoming!A$3:F$294,6,FALSE))</f>
        <v/>
      </c>
      <c r="H1070" s="26" t="str">
        <f t="shared" si="16"/>
        <v/>
      </c>
      <c r="I1070" s="27" t="str">
        <f>IF(E1070="","",E1070+Parameters!$B$5/24)</f>
        <v/>
      </c>
      <c r="J1070" s="28" t="str">
        <f>IF(B1070="","",Parameters!$B$1&amp;"-"&amp;outgoing!A1070&amp;"-"&amp;outgoing!C1070&amp;CHAR(10)&amp;IF(outgoing!D1070="","","exp:"&amp;H1070&amp;"-"&amp;HOUR(I1070)&amp;":"&amp;(MINUTE(I1070))&amp;CHAR(10)&amp;VLOOKUP(outgoing!B1070,incoming!A$3:F$294,5,FALSE)))</f>
        <v/>
      </c>
    </row>
    <row r="1071" spans="4:10" x14ac:dyDescent="0.3">
      <c r="D1071" s="46"/>
      <c r="E1071" s="30"/>
      <c r="F1071" s="33"/>
      <c r="G1071" s="26" t="str">
        <f>IF(B1071="","",VLOOKUP(B1071,incoming!A$3:F$294,6,FALSE))</f>
        <v/>
      </c>
      <c r="H1071" s="26" t="str">
        <f t="shared" si="16"/>
        <v/>
      </c>
      <c r="I1071" s="27" t="str">
        <f>IF(E1071="","",E1071+Parameters!$B$5/24)</f>
        <v/>
      </c>
      <c r="J1071" s="28" t="str">
        <f>IF(B1071="","",Parameters!$B$1&amp;"-"&amp;outgoing!A1071&amp;"-"&amp;outgoing!C1071&amp;CHAR(10)&amp;IF(outgoing!D1071="","","exp:"&amp;H1071&amp;"-"&amp;HOUR(I1071)&amp;":"&amp;(MINUTE(I1071))&amp;CHAR(10)&amp;VLOOKUP(outgoing!B1071,incoming!A$3:F$294,5,FALSE)))</f>
        <v/>
      </c>
    </row>
    <row r="1072" spans="4:10" x14ac:dyDescent="0.3">
      <c r="D1072" s="46"/>
      <c r="E1072" s="30"/>
      <c r="F1072" s="33"/>
      <c r="G1072" s="26" t="str">
        <f>IF(B1072="","",VLOOKUP(B1072,incoming!A$3:F$294,6,FALSE))</f>
        <v/>
      </c>
      <c r="H1072" s="26" t="str">
        <f t="shared" si="16"/>
        <v/>
      </c>
      <c r="I1072" s="27" t="str">
        <f>IF(E1072="","",E1072+Parameters!$B$5/24)</f>
        <v/>
      </c>
      <c r="J1072" s="28" t="str">
        <f>IF(B1072="","",Parameters!$B$1&amp;"-"&amp;outgoing!A1072&amp;"-"&amp;outgoing!C1072&amp;CHAR(10)&amp;IF(outgoing!D1072="","","exp:"&amp;H1072&amp;"-"&amp;HOUR(I1072)&amp;":"&amp;(MINUTE(I1072))&amp;CHAR(10)&amp;VLOOKUP(outgoing!B1072,incoming!A$3:F$294,5,FALSE)))</f>
        <v/>
      </c>
    </row>
    <row r="1073" spans="4:10" x14ac:dyDescent="0.3">
      <c r="D1073" s="46"/>
      <c r="E1073" s="30"/>
      <c r="F1073" s="33"/>
      <c r="G1073" s="26" t="str">
        <f>IF(B1073="","",VLOOKUP(B1073,incoming!A$3:F$294,6,FALSE))</f>
        <v/>
      </c>
      <c r="H1073" s="26" t="str">
        <f t="shared" si="16"/>
        <v/>
      </c>
      <c r="I1073" s="27" t="str">
        <f>IF(E1073="","",E1073+Parameters!$B$5/24)</f>
        <v/>
      </c>
      <c r="J1073" s="28" t="str">
        <f>IF(B1073="","",Parameters!$B$1&amp;"-"&amp;outgoing!A1073&amp;"-"&amp;outgoing!C1073&amp;CHAR(10)&amp;IF(outgoing!D1073="","","exp:"&amp;H1073&amp;"-"&amp;HOUR(I1073)&amp;":"&amp;(MINUTE(I1073))&amp;CHAR(10)&amp;VLOOKUP(outgoing!B1073,incoming!A$3:F$294,5,FALSE)))</f>
        <v/>
      </c>
    </row>
    <row r="1074" spans="4:10" x14ac:dyDescent="0.3">
      <c r="D1074" s="46"/>
      <c r="E1074" s="30"/>
      <c r="F1074" s="33"/>
      <c r="G1074" s="26" t="str">
        <f>IF(B1074="","",VLOOKUP(B1074,incoming!A$3:F$294,6,FALSE))</f>
        <v/>
      </c>
      <c r="H1074" s="26" t="str">
        <f t="shared" si="16"/>
        <v/>
      </c>
      <c r="I1074" s="27" t="str">
        <f>IF(E1074="","",E1074+Parameters!$B$5/24)</f>
        <v/>
      </c>
      <c r="J1074" s="28" t="str">
        <f>IF(B1074="","",Parameters!$B$1&amp;"-"&amp;outgoing!A1074&amp;"-"&amp;outgoing!C1074&amp;CHAR(10)&amp;IF(outgoing!D1074="","","exp:"&amp;H1074&amp;"-"&amp;HOUR(I1074)&amp;":"&amp;(MINUTE(I1074))&amp;CHAR(10)&amp;VLOOKUP(outgoing!B1074,incoming!A$3:F$294,5,FALSE)))</f>
        <v/>
      </c>
    </row>
    <row r="1075" spans="4:10" x14ac:dyDescent="0.3">
      <c r="D1075" s="46"/>
      <c r="E1075" s="30"/>
      <c r="F1075" s="33"/>
      <c r="G1075" s="26" t="str">
        <f>IF(B1075="","",VLOOKUP(B1075,incoming!A$3:F$294,6,FALSE))</f>
        <v/>
      </c>
      <c r="H1075" s="26" t="str">
        <f t="shared" si="16"/>
        <v/>
      </c>
      <c r="I1075" s="27" t="str">
        <f>IF(E1075="","",E1075+Parameters!$B$5/24)</f>
        <v/>
      </c>
      <c r="J1075" s="28" t="str">
        <f>IF(B1075="","",Parameters!$B$1&amp;"-"&amp;outgoing!A1075&amp;"-"&amp;outgoing!C1075&amp;CHAR(10)&amp;IF(outgoing!D1075="","","exp:"&amp;H1075&amp;"-"&amp;HOUR(I1075)&amp;":"&amp;(MINUTE(I1075))&amp;CHAR(10)&amp;VLOOKUP(outgoing!B1075,incoming!A$3:F$294,5,FALSE)))</f>
        <v/>
      </c>
    </row>
    <row r="1076" spans="4:10" x14ac:dyDescent="0.3">
      <c r="D1076" s="46"/>
      <c r="E1076" s="30"/>
      <c r="F1076" s="33"/>
      <c r="G1076" s="26" t="str">
        <f>IF(B1076="","",VLOOKUP(B1076,incoming!A$3:F$294,6,FALSE))</f>
        <v/>
      </c>
      <c r="H1076" s="26" t="str">
        <f t="shared" si="16"/>
        <v/>
      </c>
      <c r="I1076" s="27" t="str">
        <f>IF(E1076="","",E1076+Parameters!$B$5/24)</f>
        <v/>
      </c>
      <c r="J1076" s="28" t="str">
        <f>IF(B1076="","",Parameters!$B$1&amp;"-"&amp;outgoing!A1076&amp;"-"&amp;outgoing!C1076&amp;CHAR(10)&amp;IF(outgoing!D1076="","","exp:"&amp;H1076&amp;"-"&amp;HOUR(I1076)&amp;":"&amp;(MINUTE(I1076))&amp;CHAR(10)&amp;VLOOKUP(outgoing!B1076,incoming!A$3:F$294,5,FALSE)))</f>
        <v/>
      </c>
    </row>
    <row r="1077" spans="4:10" x14ac:dyDescent="0.3">
      <c r="D1077" s="46"/>
      <c r="E1077" s="30"/>
      <c r="F1077" s="33"/>
      <c r="G1077" s="26" t="str">
        <f>IF(B1077="","",VLOOKUP(B1077,incoming!A$3:F$294,6,FALSE))</f>
        <v/>
      </c>
      <c r="H1077" s="26" t="str">
        <f t="shared" si="16"/>
        <v/>
      </c>
      <c r="I1077" s="27" t="str">
        <f>IF(E1077="","",E1077+Parameters!$B$5/24)</f>
        <v/>
      </c>
      <c r="J1077" s="28" t="str">
        <f>IF(B1077="","",Parameters!$B$1&amp;"-"&amp;outgoing!A1077&amp;"-"&amp;outgoing!C1077&amp;CHAR(10)&amp;IF(outgoing!D1077="","","exp:"&amp;H1077&amp;"-"&amp;HOUR(I1077)&amp;":"&amp;(MINUTE(I1077))&amp;CHAR(10)&amp;VLOOKUP(outgoing!B1077,incoming!A$3:F$294,5,FALSE)))</f>
        <v/>
      </c>
    </row>
    <row r="1078" spans="4:10" x14ac:dyDescent="0.3">
      <c r="D1078" s="46"/>
      <c r="E1078" s="30"/>
      <c r="F1078" s="33"/>
      <c r="G1078" s="26" t="str">
        <f>IF(B1078="","",VLOOKUP(B1078,incoming!A$3:F$294,6,FALSE))</f>
        <v/>
      </c>
      <c r="H1078" s="26" t="str">
        <f t="shared" si="16"/>
        <v/>
      </c>
      <c r="I1078" s="27" t="str">
        <f>IF(E1078="","",E1078+Parameters!$B$5/24)</f>
        <v/>
      </c>
      <c r="J1078" s="28" t="str">
        <f>IF(B1078="","",Parameters!$B$1&amp;"-"&amp;outgoing!A1078&amp;"-"&amp;outgoing!C1078&amp;CHAR(10)&amp;IF(outgoing!D1078="","","exp:"&amp;H1078&amp;"-"&amp;HOUR(I1078)&amp;":"&amp;(MINUTE(I1078))&amp;CHAR(10)&amp;VLOOKUP(outgoing!B1078,incoming!A$3:F$294,5,FALSE)))</f>
        <v/>
      </c>
    </row>
    <row r="1079" spans="4:10" x14ac:dyDescent="0.3">
      <c r="D1079" s="46"/>
      <c r="E1079" s="30"/>
      <c r="F1079" s="33"/>
      <c r="G1079" s="26" t="str">
        <f>IF(B1079="","",VLOOKUP(B1079,incoming!A$3:F$294,6,FALSE))</f>
        <v/>
      </c>
      <c r="H1079" s="26" t="str">
        <f t="shared" si="16"/>
        <v/>
      </c>
      <c r="I1079" s="27" t="str">
        <f>IF(E1079="","",E1079+Parameters!$B$5/24)</f>
        <v/>
      </c>
      <c r="J1079" s="28" t="str">
        <f>IF(B1079="","",Parameters!$B$1&amp;"-"&amp;outgoing!A1079&amp;"-"&amp;outgoing!C1079&amp;CHAR(10)&amp;IF(outgoing!D1079="","","exp:"&amp;H1079&amp;"-"&amp;HOUR(I1079)&amp;":"&amp;(MINUTE(I1079))&amp;CHAR(10)&amp;VLOOKUP(outgoing!B1079,incoming!A$3:F$294,5,FALSE)))</f>
        <v/>
      </c>
    </row>
    <row r="1080" spans="4:10" x14ac:dyDescent="0.3">
      <c r="D1080" s="46"/>
      <c r="E1080" s="30"/>
      <c r="F1080" s="33"/>
      <c r="G1080" s="26" t="str">
        <f>IF(B1080="","",VLOOKUP(B1080,incoming!A$3:F$294,6,FALSE))</f>
        <v/>
      </c>
      <c r="H1080" s="26" t="str">
        <f t="shared" si="16"/>
        <v/>
      </c>
      <c r="I1080" s="27" t="str">
        <f>IF(E1080="","",E1080+Parameters!$B$5/24)</f>
        <v/>
      </c>
      <c r="J1080" s="28" t="str">
        <f>IF(B1080="","",Parameters!$B$1&amp;"-"&amp;outgoing!A1080&amp;"-"&amp;outgoing!C1080&amp;CHAR(10)&amp;IF(outgoing!D1080="","","exp:"&amp;H1080&amp;"-"&amp;HOUR(I1080)&amp;":"&amp;(MINUTE(I1080))&amp;CHAR(10)&amp;VLOOKUP(outgoing!B1080,incoming!A$3:F$294,5,FALSE)))</f>
        <v/>
      </c>
    </row>
    <row r="1081" spans="4:10" x14ac:dyDescent="0.3">
      <c r="D1081" s="46"/>
      <c r="E1081" s="30"/>
      <c r="F1081" s="33"/>
      <c r="G1081" s="26" t="str">
        <f>IF(B1081="","",VLOOKUP(B1081,incoming!A$3:F$294,6,FALSE))</f>
        <v/>
      </c>
      <c r="H1081" s="26" t="str">
        <f t="shared" si="16"/>
        <v/>
      </c>
      <c r="I1081" s="27" t="str">
        <f>IF(E1081="","",E1081+Parameters!$B$5/24)</f>
        <v/>
      </c>
      <c r="J1081" s="28" t="str">
        <f>IF(B1081="","",Parameters!$B$1&amp;"-"&amp;outgoing!A1081&amp;"-"&amp;outgoing!C1081&amp;CHAR(10)&amp;IF(outgoing!D1081="","","exp:"&amp;H1081&amp;"-"&amp;HOUR(I1081)&amp;":"&amp;(MINUTE(I1081))&amp;CHAR(10)&amp;VLOOKUP(outgoing!B1081,incoming!A$3:F$294,5,FALSE)))</f>
        <v/>
      </c>
    </row>
    <row r="1082" spans="4:10" x14ac:dyDescent="0.3">
      <c r="D1082" s="46"/>
      <c r="E1082" s="30"/>
      <c r="F1082" s="33"/>
      <c r="G1082" s="26" t="str">
        <f>IF(B1082="","",VLOOKUP(B1082,incoming!A$3:F$294,6,FALSE))</f>
        <v/>
      </c>
      <c r="H1082" s="26" t="str">
        <f t="shared" si="16"/>
        <v/>
      </c>
      <c r="I1082" s="27" t="str">
        <f>IF(E1082="","",E1082+Parameters!$B$5/24)</f>
        <v/>
      </c>
      <c r="J1082" s="28" t="str">
        <f>IF(B1082="","",Parameters!$B$1&amp;"-"&amp;outgoing!A1082&amp;"-"&amp;outgoing!C1082&amp;CHAR(10)&amp;IF(outgoing!D1082="","","exp:"&amp;H1082&amp;"-"&amp;HOUR(I1082)&amp;":"&amp;(MINUTE(I1082))&amp;CHAR(10)&amp;VLOOKUP(outgoing!B1082,incoming!A$3:F$294,5,FALSE)))</f>
        <v/>
      </c>
    </row>
    <row r="1083" spans="4:10" x14ac:dyDescent="0.3">
      <c r="D1083" s="46"/>
      <c r="E1083" s="30"/>
      <c r="F1083" s="33"/>
      <c r="G1083" s="26" t="str">
        <f>IF(B1083="","",VLOOKUP(B1083,incoming!A$3:F$294,6,FALSE))</f>
        <v/>
      </c>
      <c r="H1083" s="26" t="str">
        <f t="shared" si="16"/>
        <v/>
      </c>
      <c r="I1083" s="27" t="str">
        <f>IF(E1083="","",E1083+Parameters!$B$5/24)</f>
        <v/>
      </c>
      <c r="J1083" s="28" t="str">
        <f>IF(B1083="","",Parameters!$B$1&amp;"-"&amp;outgoing!A1083&amp;"-"&amp;outgoing!C1083&amp;CHAR(10)&amp;IF(outgoing!D1083="","","exp:"&amp;H1083&amp;"-"&amp;HOUR(I1083)&amp;":"&amp;(MINUTE(I1083))&amp;CHAR(10)&amp;VLOOKUP(outgoing!B1083,incoming!A$3:F$294,5,FALSE)))</f>
        <v/>
      </c>
    </row>
    <row r="1084" spans="4:10" x14ac:dyDescent="0.3">
      <c r="D1084" s="46"/>
      <c r="E1084" s="30"/>
      <c r="F1084" s="33"/>
      <c r="G1084" s="26" t="str">
        <f>IF(B1084="","",VLOOKUP(B1084,incoming!A$3:F$294,6,FALSE))</f>
        <v/>
      </c>
      <c r="H1084" s="26" t="str">
        <f t="shared" si="16"/>
        <v/>
      </c>
      <c r="I1084" s="27" t="str">
        <f>IF(E1084="","",E1084+Parameters!$B$5/24)</f>
        <v/>
      </c>
      <c r="J1084" s="28" t="str">
        <f>IF(B1084="","",Parameters!$B$1&amp;"-"&amp;outgoing!A1084&amp;"-"&amp;outgoing!C1084&amp;CHAR(10)&amp;IF(outgoing!D1084="","","exp:"&amp;H1084&amp;"-"&amp;HOUR(I1084)&amp;":"&amp;(MINUTE(I1084))&amp;CHAR(10)&amp;VLOOKUP(outgoing!B1084,incoming!A$3:F$294,5,FALSE)))</f>
        <v/>
      </c>
    </row>
    <row r="1085" spans="4:10" x14ac:dyDescent="0.3">
      <c r="D1085" s="46"/>
      <c r="E1085" s="30"/>
      <c r="F1085" s="33"/>
      <c r="G1085" s="26" t="str">
        <f>IF(B1085="","",VLOOKUP(B1085,incoming!A$3:F$294,6,FALSE))</f>
        <v/>
      </c>
      <c r="H1085" s="26" t="str">
        <f t="shared" si="16"/>
        <v/>
      </c>
      <c r="I1085" s="27" t="str">
        <f>IF(E1085="","",E1085+Parameters!$B$5/24)</f>
        <v/>
      </c>
      <c r="J1085" s="28" t="str">
        <f>IF(B1085="","",Parameters!$B$1&amp;"-"&amp;outgoing!A1085&amp;"-"&amp;outgoing!C1085&amp;CHAR(10)&amp;IF(outgoing!D1085="","","exp:"&amp;H1085&amp;"-"&amp;HOUR(I1085)&amp;":"&amp;(MINUTE(I1085))&amp;CHAR(10)&amp;VLOOKUP(outgoing!B1085,incoming!A$3:F$294,5,FALSE)))</f>
        <v/>
      </c>
    </row>
    <row r="1086" spans="4:10" x14ac:dyDescent="0.3">
      <c r="D1086" s="46"/>
      <c r="E1086" s="30"/>
      <c r="F1086" s="33"/>
      <c r="G1086" s="26" t="str">
        <f>IF(B1086="","",VLOOKUP(B1086,incoming!A$3:F$294,6,FALSE))</f>
        <v/>
      </c>
      <c r="H1086" s="26" t="str">
        <f t="shared" si="16"/>
        <v/>
      </c>
      <c r="I1086" s="27" t="str">
        <f>IF(E1086="","",E1086+Parameters!$B$5/24)</f>
        <v/>
      </c>
      <c r="J1086" s="28" t="str">
        <f>IF(B1086="","",Parameters!$B$1&amp;"-"&amp;outgoing!A1086&amp;"-"&amp;outgoing!C1086&amp;CHAR(10)&amp;IF(outgoing!D1086="","","exp:"&amp;H1086&amp;"-"&amp;HOUR(I1086)&amp;":"&amp;(MINUTE(I1086))&amp;CHAR(10)&amp;VLOOKUP(outgoing!B1086,incoming!A$3:F$294,5,FALSE)))</f>
        <v/>
      </c>
    </row>
    <row r="1087" spans="4:10" x14ac:dyDescent="0.3">
      <c r="D1087" s="46"/>
      <c r="E1087" s="30"/>
      <c r="F1087" s="33"/>
      <c r="G1087" s="26" t="str">
        <f>IF(B1087="","",VLOOKUP(B1087,incoming!A$3:F$294,6,FALSE))</f>
        <v/>
      </c>
      <c r="H1087" s="26" t="str">
        <f t="shared" si="16"/>
        <v/>
      </c>
      <c r="I1087" s="27" t="str">
        <f>IF(E1087="","",E1087+Parameters!$B$5/24)</f>
        <v/>
      </c>
      <c r="J1087" s="28" t="str">
        <f>IF(B1087="","",Parameters!$B$1&amp;"-"&amp;outgoing!A1087&amp;"-"&amp;outgoing!C1087&amp;CHAR(10)&amp;IF(outgoing!D1087="","","exp:"&amp;H1087&amp;"-"&amp;HOUR(I1087)&amp;":"&amp;(MINUTE(I1087))&amp;CHAR(10)&amp;VLOOKUP(outgoing!B1087,incoming!A$3:F$294,5,FALSE)))</f>
        <v/>
      </c>
    </row>
    <row r="1088" spans="4:10" x14ac:dyDescent="0.3">
      <c r="D1088" s="46"/>
      <c r="E1088" s="30"/>
      <c r="F1088" s="33"/>
      <c r="G1088" s="26" t="str">
        <f>IF(B1088="","",VLOOKUP(B1088,incoming!A$3:F$294,6,FALSE))</f>
        <v/>
      </c>
      <c r="H1088" s="26" t="str">
        <f t="shared" si="16"/>
        <v/>
      </c>
      <c r="I1088" s="27" t="str">
        <f>IF(E1088="","",E1088+Parameters!$B$5/24)</f>
        <v/>
      </c>
      <c r="J1088" s="28" t="str">
        <f>IF(B1088="","",Parameters!$B$1&amp;"-"&amp;outgoing!A1088&amp;"-"&amp;outgoing!C1088&amp;CHAR(10)&amp;IF(outgoing!D1088="","","exp:"&amp;H1088&amp;"-"&amp;HOUR(I1088)&amp;":"&amp;(MINUTE(I1088))&amp;CHAR(10)&amp;VLOOKUP(outgoing!B1088,incoming!A$3:F$294,5,FALSE)))</f>
        <v/>
      </c>
    </row>
    <row r="1089" spans="4:10" x14ac:dyDescent="0.3">
      <c r="D1089" s="46"/>
      <c r="E1089" s="30"/>
      <c r="F1089" s="33"/>
      <c r="G1089" s="26" t="str">
        <f>IF(B1089="","",VLOOKUP(B1089,incoming!A$3:F$294,6,FALSE))</f>
        <v/>
      </c>
      <c r="H1089" s="26" t="str">
        <f t="shared" si="16"/>
        <v/>
      </c>
      <c r="I1089" s="27" t="str">
        <f>IF(E1089="","",E1089+Parameters!$B$5/24)</f>
        <v/>
      </c>
      <c r="J1089" s="28" t="str">
        <f>IF(B1089="","",Parameters!$B$1&amp;"-"&amp;outgoing!A1089&amp;"-"&amp;outgoing!C1089&amp;CHAR(10)&amp;IF(outgoing!D1089="","","exp:"&amp;H1089&amp;"-"&amp;HOUR(I1089)&amp;":"&amp;(MINUTE(I1089))&amp;CHAR(10)&amp;VLOOKUP(outgoing!B1089,incoming!A$3:F$294,5,FALSE)))</f>
        <v/>
      </c>
    </row>
    <row r="1090" spans="4:10" x14ac:dyDescent="0.3">
      <c r="D1090" s="46"/>
      <c r="E1090" s="30"/>
      <c r="F1090" s="33"/>
      <c r="G1090" s="26" t="str">
        <f>IF(B1090="","",VLOOKUP(B1090,incoming!A$3:F$294,6,FALSE))</f>
        <v/>
      </c>
      <c r="H1090" s="26" t="str">
        <f t="shared" si="16"/>
        <v/>
      </c>
      <c r="I1090" s="27" t="str">
        <f>IF(E1090="","",E1090+Parameters!$B$5/24)</f>
        <v/>
      </c>
      <c r="J1090" s="28" t="str">
        <f>IF(B1090="","",Parameters!$B$1&amp;"-"&amp;outgoing!A1090&amp;"-"&amp;outgoing!C1090&amp;CHAR(10)&amp;IF(outgoing!D1090="","","exp:"&amp;H1090&amp;"-"&amp;HOUR(I1090)&amp;":"&amp;(MINUTE(I1090))&amp;CHAR(10)&amp;VLOOKUP(outgoing!B1090,incoming!A$3:F$294,5,FALSE)))</f>
        <v/>
      </c>
    </row>
    <row r="1091" spans="4:10" x14ac:dyDescent="0.3">
      <c r="D1091" s="46"/>
      <c r="E1091" s="30"/>
      <c r="F1091" s="33"/>
      <c r="G1091" s="26" t="str">
        <f>IF(B1091="","",VLOOKUP(B1091,incoming!A$3:F$294,6,FALSE))</f>
        <v/>
      </c>
      <c r="H1091" s="26" t="str">
        <f t="shared" si="16"/>
        <v/>
      </c>
      <c r="I1091" s="27" t="str">
        <f>IF(E1091="","",E1091+Parameters!$B$5/24)</f>
        <v/>
      </c>
      <c r="J1091" s="28" t="str">
        <f>IF(B1091="","",Parameters!$B$1&amp;"-"&amp;outgoing!A1091&amp;"-"&amp;outgoing!C1091&amp;CHAR(10)&amp;IF(outgoing!D1091="","","exp:"&amp;H1091&amp;"-"&amp;HOUR(I1091)&amp;":"&amp;(MINUTE(I1091))&amp;CHAR(10)&amp;VLOOKUP(outgoing!B1091,incoming!A$3:F$294,5,FALSE)))</f>
        <v/>
      </c>
    </row>
    <row r="1092" spans="4:10" x14ac:dyDescent="0.3">
      <c r="D1092" s="46"/>
      <c r="E1092" s="30"/>
      <c r="F1092" s="33"/>
      <c r="G1092" s="26" t="str">
        <f>IF(B1092="","",VLOOKUP(B1092,incoming!A$3:F$294,6,FALSE))</f>
        <v/>
      </c>
      <c r="H1092" s="26" t="str">
        <f t="shared" si="16"/>
        <v/>
      </c>
      <c r="I1092" s="27" t="str">
        <f>IF(E1092="","",E1092+Parameters!$B$5/24)</f>
        <v/>
      </c>
      <c r="J1092" s="28" t="str">
        <f>IF(B1092="","",Parameters!$B$1&amp;"-"&amp;outgoing!A1092&amp;"-"&amp;outgoing!C1092&amp;CHAR(10)&amp;IF(outgoing!D1092="","","exp:"&amp;H1092&amp;"-"&amp;HOUR(I1092)&amp;":"&amp;(MINUTE(I1092))&amp;CHAR(10)&amp;VLOOKUP(outgoing!B1092,incoming!A$3:F$294,5,FALSE)))</f>
        <v/>
      </c>
    </row>
    <row r="1093" spans="4:10" x14ac:dyDescent="0.3">
      <c r="D1093" s="46"/>
      <c r="E1093" s="30"/>
      <c r="F1093" s="33"/>
      <c r="G1093" s="26" t="str">
        <f>IF(B1093="","",VLOOKUP(B1093,incoming!A$3:F$294,6,FALSE))</f>
        <v/>
      </c>
      <c r="H1093" s="26" t="str">
        <f t="shared" ref="H1093:H1156" si="17">IF(D1093="","",D1093)</f>
        <v/>
      </c>
      <c r="I1093" s="27" t="str">
        <f>IF(E1093="","",E1093+Parameters!$B$5/24)</f>
        <v/>
      </c>
      <c r="J1093" s="28" t="str">
        <f>IF(B1093="","",Parameters!$B$1&amp;"-"&amp;outgoing!A1093&amp;"-"&amp;outgoing!C1093&amp;CHAR(10)&amp;IF(outgoing!D1093="","","exp:"&amp;H1093&amp;"-"&amp;HOUR(I1093)&amp;":"&amp;(MINUTE(I1093))&amp;CHAR(10)&amp;VLOOKUP(outgoing!B1093,incoming!A$3:F$294,5,FALSE)))</f>
        <v/>
      </c>
    </row>
    <row r="1094" spans="4:10" x14ac:dyDescent="0.3">
      <c r="D1094" s="46"/>
      <c r="E1094" s="30"/>
      <c r="F1094" s="33"/>
      <c r="G1094" s="26" t="str">
        <f>IF(B1094="","",VLOOKUP(B1094,incoming!A$3:F$294,6,FALSE))</f>
        <v/>
      </c>
      <c r="H1094" s="26" t="str">
        <f t="shared" si="17"/>
        <v/>
      </c>
      <c r="I1094" s="27" t="str">
        <f>IF(E1094="","",E1094+Parameters!$B$5/24)</f>
        <v/>
      </c>
      <c r="J1094" s="28" t="str">
        <f>IF(B1094="","",Parameters!$B$1&amp;"-"&amp;outgoing!A1094&amp;"-"&amp;outgoing!C1094&amp;CHAR(10)&amp;IF(outgoing!D1094="","","exp:"&amp;H1094&amp;"-"&amp;HOUR(I1094)&amp;":"&amp;(MINUTE(I1094))&amp;CHAR(10)&amp;VLOOKUP(outgoing!B1094,incoming!A$3:F$294,5,FALSE)))</f>
        <v/>
      </c>
    </row>
    <row r="1095" spans="4:10" x14ac:dyDescent="0.3">
      <c r="D1095" s="46"/>
      <c r="E1095" s="30"/>
      <c r="F1095" s="33"/>
      <c r="G1095" s="26" t="str">
        <f>IF(B1095="","",VLOOKUP(B1095,incoming!A$3:F$294,6,FALSE))</f>
        <v/>
      </c>
      <c r="H1095" s="26" t="str">
        <f t="shared" si="17"/>
        <v/>
      </c>
      <c r="I1095" s="27" t="str">
        <f>IF(E1095="","",E1095+Parameters!$B$5/24)</f>
        <v/>
      </c>
      <c r="J1095" s="28" t="str">
        <f>IF(B1095="","",Parameters!$B$1&amp;"-"&amp;outgoing!A1095&amp;"-"&amp;outgoing!C1095&amp;CHAR(10)&amp;IF(outgoing!D1095="","","exp:"&amp;H1095&amp;"-"&amp;HOUR(I1095)&amp;":"&amp;(MINUTE(I1095))&amp;CHAR(10)&amp;VLOOKUP(outgoing!B1095,incoming!A$3:F$294,5,FALSE)))</f>
        <v/>
      </c>
    </row>
    <row r="1096" spans="4:10" x14ac:dyDescent="0.3">
      <c r="D1096" s="46"/>
      <c r="E1096" s="30"/>
      <c r="F1096" s="33"/>
      <c r="G1096" s="26" t="str">
        <f>IF(B1096="","",VLOOKUP(B1096,incoming!A$3:F$294,6,FALSE))</f>
        <v/>
      </c>
      <c r="H1096" s="26" t="str">
        <f t="shared" si="17"/>
        <v/>
      </c>
      <c r="I1096" s="27" t="str">
        <f>IF(E1096="","",E1096+Parameters!$B$5/24)</f>
        <v/>
      </c>
      <c r="J1096" s="28" t="str">
        <f>IF(B1096="","",Parameters!$B$1&amp;"-"&amp;outgoing!A1096&amp;"-"&amp;outgoing!C1096&amp;CHAR(10)&amp;IF(outgoing!D1096="","","exp:"&amp;H1096&amp;"-"&amp;HOUR(I1096)&amp;":"&amp;(MINUTE(I1096))&amp;CHAR(10)&amp;VLOOKUP(outgoing!B1096,incoming!A$3:F$294,5,FALSE)))</f>
        <v/>
      </c>
    </row>
    <row r="1097" spans="4:10" x14ac:dyDescent="0.3">
      <c r="D1097" s="46"/>
      <c r="E1097" s="30"/>
      <c r="F1097" s="33"/>
      <c r="G1097" s="26" t="str">
        <f>IF(B1097="","",VLOOKUP(B1097,incoming!A$3:F$294,6,FALSE))</f>
        <v/>
      </c>
      <c r="H1097" s="26" t="str">
        <f t="shared" si="17"/>
        <v/>
      </c>
      <c r="I1097" s="27" t="str">
        <f>IF(E1097="","",E1097+Parameters!$B$5/24)</f>
        <v/>
      </c>
      <c r="J1097" s="28" t="str">
        <f>IF(B1097="","",Parameters!$B$1&amp;"-"&amp;outgoing!A1097&amp;"-"&amp;outgoing!C1097&amp;CHAR(10)&amp;IF(outgoing!D1097="","","exp:"&amp;H1097&amp;"-"&amp;HOUR(I1097)&amp;":"&amp;(MINUTE(I1097))&amp;CHAR(10)&amp;VLOOKUP(outgoing!B1097,incoming!A$3:F$294,5,FALSE)))</f>
        <v/>
      </c>
    </row>
    <row r="1098" spans="4:10" x14ac:dyDescent="0.3">
      <c r="D1098" s="46"/>
      <c r="E1098" s="30"/>
      <c r="F1098" s="33"/>
      <c r="G1098" s="26" t="str">
        <f>IF(B1098="","",VLOOKUP(B1098,incoming!A$3:F$294,6,FALSE))</f>
        <v/>
      </c>
      <c r="H1098" s="26" t="str">
        <f t="shared" si="17"/>
        <v/>
      </c>
      <c r="I1098" s="27" t="str">
        <f>IF(E1098="","",E1098+Parameters!$B$5/24)</f>
        <v/>
      </c>
      <c r="J1098" s="28" t="str">
        <f>IF(B1098="","",Parameters!$B$1&amp;"-"&amp;outgoing!A1098&amp;"-"&amp;outgoing!C1098&amp;CHAR(10)&amp;IF(outgoing!D1098="","","exp:"&amp;H1098&amp;"-"&amp;HOUR(I1098)&amp;":"&amp;(MINUTE(I1098))&amp;CHAR(10)&amp;VLOOKUP(outgoing!B1098,incoming!A$3:F$294,5,FALSE)))</f>
        <v/>
      </c>
    </row>
    <row r="1099" spans="4:10" x14ac:dyDescent="0.3">
      <c r="D1099" s="46"/>
      <c r="E1099" s="30"/>
      <c r="F1099" s="33"/>
      <c r="G1099" s="26" t="str">
        <f>IF(B1099="","",VLOOKUP(B1099,incoming!A$3:F$294,6,FALSE))</f>
        <v/>
      </c>
      <c r="H1099" s="26" t="str">
        <f t="shared" si="17"/>
        <v/>
      </c>
      <c r="I1099" s="27" t="str">
        <f>IF(E1099="","",E1099+Parameters!$B$5/24)</f>
        <v/>
      </c>
      <c r="J1099" s="28" t="str">
        <f>IF(B1099="","",Parameters!$B$1&amp;"-"&amp;outgoing!A1099&amp;"-"&amp;outgoing!C1099&amp;CHAR(10)&amp;IF(outgoing!D1099="","","exp:"&amp;H1099&amp;"-"&amp;HOUR(I1099)&amp;":"&amp;(MINUTE(I1099))&amp;CHAR(10)&amp;VLOOKUP(outgoing!B1099,incoming!A$3:F$294,5,FALSE)))</f>
        <v/>
      </c>
    </row>
    <row r="1100" spans="4:10" x14ac:dyDescent="0.3">
      <c r="D1100" s="46"/>
      <c r="E1100" s="30"/>
      <c r="F1100" s="33"/>
      <c r="G1100" s="26" t="str">
        <f>IF(B1100="","",VLOOKUP(B1100,incoming!A$3:F$294,6,FALSE))</f>
        <v/>
      </c>
      <c r="H1100" s="26" t="str">
        <f t="shared" si="17"/>
        <v/>
      </c>
      <c r="I1100" s="27" t="str">
        <f>IF(E1100="","",E1100+Parameters!$B$5/24)</f>
        <v/>
      </c>
      <c r="J1100" s="28" t="str">
        <f>IF(B1100="","",Parameters!$B$1&amp;"-"&amp;outgoing!A1100&amp;"-"&amp;outgoing!C1100&amp;CHAR(10)&amp;IF(outgoing!D1100="","","exp:"&amp;H1100&amp;"-"&amp;HOUR(I1100)&amp;":"&amp;(MINUTE(I1100))&amp;CHAR(10)&amp;VLOOKUP(outgoing!B1100,incoming!A$3:F$294,5,FALSE)))</f>
        <v/>
      </c>
    </row>
    <row r="1101" spans="4:10" x14ac:dyDescent="0.3">
      <c r="D1101" s="46"/>
      <c r="E1101" s="30"/>
      <c r="F1101" s="33"/>
      <c r="G1101" s="26" t="str">
        <f>IF(B1101="","",VLOOKUP(B1101,incoming!A$3:F$294,6,FALSE))</f>
        <v/>
      </c>
      <c r="H1101" s="26" t="str">
        <f t="shared" si="17"/>
        <v/>
      </c>
      <c r="I1101" s="27" t="str">
        <f>IF(E1101="","",E1101+Parameters!$B$5/24)</f>
        <v/>
      </c>
      <c r="J1101" s="28" t="str">
        <f>IF(B1101="","",Parameters!$B$1&amp;"-"&amp;outgoing!A1101&amp;"-"&amp;outgoing!C1101&amp;CHAR(10)&amp;IF(outgoing!D1101="","","exp:"&amp;H1101&amp;"-"&amp;HOUR(I1101)&amp;":"&amp;(MINUTE(I1101))&amp;CHAR(10)&amp;VLOOKUP(outgoing!B1101,incoming!A$3:F$294,5,FALSE)))</f>
        <v/>
      </c>
    </row>
    <row r="1102" spans="4:10" x14ac:dyDescent="0.3">
      <c r="D1102" s="46"/>
      <c r="E1102" s="30"/>
      <c r="F1102" s="33"/>
      <c r="G1102" s="26" t="str">
        <f>IF(B1102="","",VLOOKUP(B1102,incoming!A$3:F$294,6,FALSE))</f>
        <v/>
      </c>
      <c r="H1102" s="26" t="str">
        <f t="shared" si="17"/>
        <v/>
      </c>
      <c r="I1102" s="27" t="str">
        <f>IF(E1102="","",E1102+Parameters!$B$5/24)</f>
        <v/>
      </c>
      <c r="J1102" s="28" t="str">
        <f>IF(B1102="","",Parameters!$B$1&amp;"-"&amp;outgoing!A1102&amp;"-"&amp;outgoing!C1102&amp;CHAR(10)&amp;IF(outgoing!D1102="","","exp:"&amp;H1102&amp;"-"&amp;HOUR(I1102)&amp;":"&amp;(MINUTE(I1102))&amp;CHAR(10)&amp;VLOOKUP(outgoing!B1102,incoming!A$3:F$294,5,FALSE)))</f>
        <v/>
      </c>
    </row>
    <row r="1103" spans="4:10" x14ac:dyDescent="0.3">
      <c r="D1103" s="46"/>
      <c r="E1103" s="30"/>
      <c r="F1103" s="33"/>
      <c r="G1103" s="26" t="str">
        <f>IF(B1103="","",VLOOKUP(B1103,incoming!A$3:F$294,6,FALSE))</f>
        <v/>
      </c>
      <c r="H1103" s="26" t="str">
        <f t="shared" si="17"/>
        <v/>
      </c>
      <c r="I1103" s="27" t="str">
        <f>IF(E1103="","",E1103+Parameters!$B$5/24)</f>
        <v/>
      </c>
      <c r="J1103" s="28" t="str">
        <f>IF(B1103="","",Parameters!$B$1&amp;"-"&amp;outgoing!A1103&amp;"-"&amp;outgoing!C1103&amp;CHAR(10)&amp;IF(outgoing!D1103="","","exp:"&amp;H1103&amp;"-"&amp;HOUR(I1103)&amp;":"&amp;(MINUTE(I1103))&amp;CHAR(10)&amp;VLOOKUP(outgoing!B1103,incoming!A$3:F$294,5,FALSE)))</f>
        <v/>
      </c>
    </row>
    <row r="1104" spans="4:10" x14ac:dyDescent="0.3">
      <c r="D1104" s="46"/>
      <c r="E1104" s="30"/>
      <c r="F1104" s="33"/>
      <c r="G1104" s="26" t="str">
        <f>IF(B1104="","",VLOOKUP(B1104,incoming!A$3:F$294,6,FALSE))</f>
        <v/>
      </c>
      <c r="H1104" s="26" t="str">
        <f t="shared" si="17"/>
        <v/>
      </c>
      <c r="I1104" s="27" t="str">
        <f>IF(E1104="","",E1104+Parameters!$B$5/24)</f>
        <v/>
      </c>
      <c r="J1104" s="28" t="str">
        <f>IF(B1104="","",Parameters!$B$1&amp;"-"&amp;outgoing!A1104&amp;"-"&amp;outgoing!C1104&amp;CHAR(10)&amp;IF(outgoing!D1104="","","exp:"&amp;H1104&amp;"-"&amp;HOUR(I1104)&amp;":"&amp;(MINUTE(I1104))&amp;CHAR(10)&amp;VLOOKUP(outgoing!B1104,incoming!A$3:F$294,5,FALSE)))</f>
        <v/>
      </c>
    </row>
    <row r="1105" spans="4:10" x14ac:dyDescent="0.3">
      <c r="D1105" s="46"/>
      <c r="E1105" s="30"/>
      <c r="F1105" s="33"/>
      <c r="G1105" s="26" t="str">
        <f>IF(B1105="","",VLOOKUP(B1105,incoming!A$3:F$294,6,FALSE))</f>
        <v/>
      </c>
      <c r="H1105" s="26" t="str">
        <f t="shared" si="17"/>
        <v/>
      </c>
      <c r="I1105" s="27" t="str">
        <f>IF(E1105="","",E1105+Parameters!$B$5/24)</f>
        <v/>
      </c>
      <c r="J1105" s="28" t="str">
        <f>IF(B1105="","",Parameters!$B$1&amp;"-"&amp;outgoing!A1105&amp;"-"&amp;outgoing!C1105&amp;CHAR(10)&amp;IF(outgoing!D1105="","","exp:"&amp;H1105&amp;"-"&amp;HOUR(I1105)&amp;":"&amp;(MINUTE(I1105))&amp;CHAR(10)&amp;VLOOKUP(outgoing!B1105,incoming!A$3:F$294,5,FALSE)))</f>
        <v/>
      </c>
    </row>
    <row r="1106" spans="4:10" x14ac:dyDescent="0.3">
      <c r="D1106" s="46"/>
      <c r="E1106" s="30"/>
      <c r="F1106" s="33"/>
      <c r="G1106" s="26" t="str">
        <f>IF(B1106="","",VLOOKUP(B1106,incoming!A$3:F$294,6,FALSE))</f>
        <v/>
      </c>
      <c r="H1106" s="26" t="str">
        <f t="shared" si="17"/>
        <v/>
      </c>
      <c r="I1106" s="27" t="str">
        <f>IF(E1106="","",E1106+Parameters!$B$5/24)</f>
        <v/>
      </c>
      <c r="J1106" s="28" t="str">
        <f>IF(B1106="","",Parameters!$B$1&amp;"-"&amp;outgoing!A1106&amp;"-"&amp;outgoing!C1106&amp;CHAR(10)&amp;IF(outgoing!D1106="","","exp:"&amp;H1106&amp;"-"&amp;HOUR(I1106)&amp;":"&amp;(MINUTE(I1106))&amp;CHAR(10)&amp;VLOOKUP(outgoing!B1106,incoming!A$3:F$294,5,FALSE)))</f>
        <v/>
      </c>
    </row>
    <row r="1107" spans="4:10" x14ac:dyDescent="0.3">
      <c r="D1107" s="46"/>
      <c r="E1107" s="30"/>
      <c r="F1107" s="33"/>
      <c r="G1107" s="26" t="str">
        <f>IF(B1107="","",VLOOKUP(B1107,incoming!A$3:F$294,6,FALSE))</f>
        <v/>
      </c>
      <c r="H1107" s="26" t="str">
        <f t="shared" si="17"/>
        <v/>
      </c>
      <c r="I1107" s="27" t="str">
        <f>IF(E1107="","",E1107+Parameters!$B$5/24)</f>
        <v/>
      </c>
      <c r="J1107" s="28" t="str">
        <f>IF(B1107="","",Parameters!$B$1&amp;"-"&amp;outgoing!A1107&amp;"-"&amp;outgoing!C1107&amp;CHAR(10)&amp;IF(outgoing!D1107="","","exp:"&amp;H1107&amp;"-"&amp;HOUR(I1107)&amp;":"&amp;(MINUTE(I1107))&amp;CHAR(10)&amp;VLOOKUP(outgoing!B1107,incoming!A$3:F$294,5,FALSE)))</f>
        <v/>
      </c>
    </row>
    <row r="1108" spans="4:10" x14ac:dyDescent="0.3">
      <c r="D1108" s="46"/>
      <c r="E1108" s="30"/>
      <c r="F1108" s="33"/>
      <c r="G1108" s="26" t="str">
        <f>IF(B1108="","",VLOOKUP(B1108,incoming!A$3:F$294,6,FALSE))</f>
        <v/>
      </c>
      <c r="H1108" s="26" t="str">
        <f t="shared" si="17"/>
        <v/>
      </c>
      <c r="I1108" s="27" t="str">
        <f>IF(E1108="","",E1108+Parameters!$B$5/24)</f>
        <v/>
      </c>
      <c r="J1108" s="28" t="str">
        <f>IF(B1108="","",Parameters!$B$1&amp;"-"&amp;outgoing!A1108&amp;"-"&amp;outgoing!C1108&amp;CHAR(10)&amp;IF(outgoing!D1108="","","exp:"&amp;H1108&amp;"-"&amp;HOUR(I1108)&amp;":"&amp;(MINUTE(I1108))&amp;CHAR(10)&amp;VLOOKUP(outgoing!B1108,incoming!A$3:F$294,5,FALSE)))</f>
        <v/>
      </c>
    </row>
    <row r="1109" spans="4:10" x14ac:dyDescent="0.3">
      <c r="D1109" s="46"/>
      <c r="E1109" s="30"/>
      <c r="F1109" s="33"/>
      <c r="G1109" s="26" t="str">
        <f>IF(B1109="","",VLOOKUP(B1109,incoming!A$3:F$294,6,FALSE))</f>
        <v/>
      </c>
      <c r="H1109" s="26" t="str">
        <f t="shared" si="17"/>
        <v/>
      </c>
      <c r="I1109" s="27" t="str">
        <f>IF(E1109="","",E1109+Parameters!$B$5/24)</f>
        <v/>
      </c>
      <c r="J1109" s="28" t="str">
        <f>IF(B1109="","",Parameters!$B$1&amp;"-"&amp;outgoing!A1109&amp;"-"&amp;outgoing!C1109&amp;CHAR(10)&amp;IF(outgoing!D1109="","","exp:"&amp;H1109&amp;"-"&amp;HOUR(I1109)&amp;":"&amp;(MINUTE(I1109))&amp;CHAR(10)&amp;VLOOKUP(outgoing!B1109,incoming!A$3:F$294,5,FALSE)))</f>
        <v/>
      </c>
    </row>
    <row r="1110" spans="4:10" x14ac:dyDescent="0.3">
      <c r="D1110" s="46"/>
      <c r="E1110" s="30"/>
      <c r="F1110" s="33"/>
      <c r="G1110" s="26" t="str">
        <f>IF(B1110="","",VLOOKUP(B1110,incoming!A$3:F$294,6,FALSE))</f>
        <v/>
      </c>
      <c r="H1110" s="26" t="str">
        <f t="shared" si="17"/>
        <v/>
      </c>
      <c r="I1110" s="27" t="str">
        <f>IF(E1110="","",E1110+Parameters!$B$5/24)</f>
        <v/>
      </c>
      <c r="J1110" s="28" t="str">
        <f>IF(B1110="","",Parameters!$B$1&amp;"-"&amp;outgoing!A1110&amp;"-"&amp;outgoing!C1110&amp;CHAR(10)&amp;IF(outgoing!D1110="","","exp:"&amp;H1110&amp;"-"&amp;HOUR(I1110)&amp;":"&amp;(MINUTE(I1110))&amp;CHAR(10)&amp;VLOOKUP(outgoing!B1110,incoming!A$3:F$294,5,FALSE)))</f>
        <v/>
      </c>
    </row>
    <row r="1111" spans="4:10" x14ac:dyDescent="0.3">
      <c r="D1111" s="46"/>
      <c r="E1111" s="30"/>
      <c r="F1111" s="33"/>
      <c r="G1111" s="26" t="str">
        <f>IF(B1111="","",VLOOKUP(B1111,incoming!A$3:F$294,6,FALSE))</f>
        <v/>
      </c>
      <c r="H1111" s="26" t="str">
        <f t="shared" si="17"/>
        <v/>
      </c>
      <c r="I1111" s="27" t="str">
        <f>IF(E1111="","",E1111+Parameters!$B$5/24)</f>
        <v/>
      </c>
      <c r="J1111" s="28" t="str">
        <f>IF(B1111="","",Parameters!$B$1&amp;"-"&amp;outgoing!A1111&amp;"-"&amp;outgoing!C1111&amp;CHAR(10)&amp;IF(outgoing!D1111="","","exp:"&amp;H1111&amp;"-"&amp;HOUR(I1111)&amp;":"&amp;(MINUTE(I1111))&amp;CHAR(10)&amp;VLOOKUP(outgoing!B1111,incoming!A$3:F$294,5,FALSE)))</f>
        <v/>
      </c>
    </row>
    <row r="1112" spans="4:10" x14ac:dyDescent="0.3">
      <c r="D1112" s="46"/>
      <c r="E1112" s="30"/>
      <c r="F1112" s="33"/>
      <c r="G1112" s="26" t="str">
        <f>IF(B1112="","",VLOOKUP(B1112,incoming!A$3:F$294,6,FALSE))</f>
        <v/>
      </c>
      <c r="H1112" s="26" t="str">
        <f t="shared" si="17"/>
        <v/>
      </c>
      <c r="I1112" s="27" t="str">
        <f>IF(E1112="","",E1112+Parameters!$B$5/24)</f>
        <v/>
      </c>
      <c r="J1112" s="28" t="str">
        <f>IF(B1112="","",Parameters!$B$1&amp;"-"&amp;outgoing!A1112&amp;"-"&amp;outgoing!C1112&amp;CHAR(10)&amp;IF(outgoing!D1112="","","exp:"&amp;H1112&amp;"-"&amp;HOUR(I1112)&amp;":"&amp;(MINUTE(I1112))&amp;CHAR(10)&amp;VLOOKUP(outgoing!B1112,incoming!A$3:F$294,5,FALSE)))</f>
        <v/>
      </c>
    </row>
    <row r="1113" spans="4:10" x14ac:dyDescent="0.3">
      <c r="D1113" s="46"/>
      <c r="E1113" s="30"/>
      <c r="F1113" s="33"/>
      <c r="G1113" s="26" t="str">
        <f>IF(B1113="","",VLOOKUP(B1113,incoming!A$3:F$294,6,FALSE))</f>
        <v/>
      </c>
      <c r="H1113" s="26" t="str">
        <f t="shared" si="17"/>
        <v/>
      </c>
      <c r="I1113" s="27" t="str">
        <f>IF(E1113="","",E1113+Parameters!$B$5/24)</f>
        <v/>
      </c>
      <c r="J1113" s="28" t="str">
        <f>IF(B1113="","",Parameters!$B$1&amp;"-"&amp;outgoing!A1113&amp;"-"&amp;outgoing!C1113&amp;CHAR(10)&amp;IF(outgoing!D1113="","","exp:"&amp;H1113&amp;"-"&amp;HOUR(I1113)&amp;":"&amp;(MINUTE(I1113))&amp;CHAR(10)&amp;VLOOKUP(outgoing!B1113,incoming!A$3:F$294,5,FALSE)))</f>
        <v/>
      </c>
    </row>
    <row r="1114" spans="4:10" x14ac:dyDescent="0.3">
      <c r="D1114" s="46"/>
      <c r="E1114" s="30"/>
      <c r="F1114" s="33"/>
      <c r="G1114" s="26" t="str">
        <f>IF(B1114="","",VLOOKUP(B1114,incoming!A$3:F$294,6,FALSE))</f>
        <v/>
      </c>
      <c r="H1114" s="26" t="str">
        <f t="shared" si="17"/>
        <v/>
      </c>
      <c r="I1114" s="27" t="str">
        <f>IF(E1114="","",E1114+Parameters!$B$5/24)</f>
        <v/>
      </c>
      <c r="J1114" s="28" t="str">
        <f>IF(B1114="","",Parameters!$B$1&amp;"-"&amp;outgoing!A1114&amp;"-"&amp;outgoing!C1114&amp;CHAR(10)&amp;IF(outgoing!D1114="","","exp:"&amp;H1114&amp;"-"&amp;HOUR(I1114)&amp;":"&amp;(MINUTE(I1114))&amp;CHAR(10)&amp;VLOOKUP(outgoing!B1114,incoming!A$3:F$294,5,FALSE)))</f>
        <v/>
      </c>
    </row>
    <row r="1115" spans="4:10" x14ac:dyDescent="0.3">
      <c r="D1115" s="46"/>
      <c r="E1115" s="30"/>
      <c r="F1115" s="33"/>
      <c r="G1115" s="26" t="str">
        <f>IF(B1115="","",VLOOKUP(B1115,incoming!A$3:F$294,6,FALSE))</f>
        <v/>
      </c>
      <c r="H1115" s="26" t="str">
        <f t="shared" si="17"/>
        <v/>
      </c>
      <c r="I1115" s="27" t="str">
        <f>IF(E1115="","",E1115+Parameters!$B$5/24)</f>
        <v/>
      </c>
      <c r="J1115" s="28" t="str">
        <f>IF(B1115="","",Parameters!$B$1&amp;"-"&amp;outgoing!A1115&amp;"-"&amp;outgoing!C1115&amp;CHAR(10)&amp;IF(outgoing!D1115="","","exp:"&amp;H1115&amp;"-"&amp;HOUR(I1115)&amp;":"&amp;(MINUTE(I1115))&amp;CHAR(10)&amp;VLOOKUP(outgoing!B1115,incoming!A$3:F$294,5,FALSE)))</f>
        <v/>
      </c>
    </row>
    <row r="1116" spans="4:10" x14ac:dyDescent="0.3">
      <c r="D1116" s="46"/>
      <c r="E1116" s="30"/>
      <c r="F1116" s="33"/>
      <c r="G1116" s="26" t="str">
        <f>IF(B1116="","",VLOOKUP(B1116,incoming!A$3:F$294,6,FALSE))</f>
        <v/>
      </c>
      <c r="H1116" s="26" t="str">
        <f t="shared" si="17"/>
        <v/>
      </c>
      <c r="I1116" s="27" t="str">
        <f>IF(E1116="","",E1116+Parameters!$B$5/24)</f>
        <v/>
      </c>
      <c r="J1116" s="28" t="str">
        <f>IF(B1116="","",Parameters!$B$1&amp;"-"&amp;outgoing!A1116&amp;"-"&amp;outgoing!C1116&amp;CHAR(10)&amp;IF(outgoing!D1116="","","exp:"&amp;H1116&amp;"-"&amp;HOUR(I1116)&amp;":"&amp;(MINUTE(I1116))&amp;CHAR(10)&amp;VLOOKUP(outgoing!B1116,incoming!A$3:F$294,5,FALSE)))</f>
        <v/>
      </c>
    </row>
    <row r="1117" spans="4:10" x14ac:dyDescent="0.3">
      <c r="D1117" s="46"/>
      <c r="E1117" s="30"/>
      <c r="F1117" s="33"/>
      <c r="G1117" s="26" t="str">
        <f>IF(B1117="","",VLOOKUP(B1117,incoming!A$3:F$294,6,FALSE))</f>
        <v/>
      </c>
      <c r="H1117" s="26" t="str">
        <f t="shared" si="17"/>
        <v/>
      </c>
      <c r="I1117" s="27" t="str">
        <f>IF(E1117="","",E1117+Parameters!$B$5/24)</f>
        <v/>
      </c>
      <c r="J1117" s="28" t="str">
        <f>IF(B1117="","",Parameters!$B$1&amp;"-"&amp;outgoing!A1117&amp;"-"&amp;outgoing!C1117&amp;CHAR(10)&amp;IF(outgoing!D1117="","","exp:"&amp;H1117&amp;"-"&amp;HOUR(I1117)&amp;":"&amp;(MINUTE(I1117))&amp;CHAR(10)&amp;VLOOKUP(outgoing!B1117,incoming!A$3:F$294,5,FALSE)))</f>
        <v/>
      </c>
    </row>
    <row r="1118" spans="4:10" x14ac:dyDescent="0.3">
      <c r="D1118" s="46"/>
      <c r="E1118" s="30"/>
      <c r="F1118" s="33"/>
      <c r="G1118" s="26" t="str">
        <f>IF(B1118="","",VLOOKUP(B1118,incoming!A$3:F$294,6,FALSE))</f>
        <v/>
      </c>
      <c r="H1118" s="26" t="str">
        <f t="shared" si="17"/>
        <v/>
      </c>
      <c r="I1118" s="27" t="str">
        <f>IF(E1118="","",E1118+Parameters!$B$5/24)</f>
        <v/>
      </c>
      <c r="J1118" s="28" t="str">
        <f>IF(B1118="","",Parameters!$B$1&amp;"-"&amp;outgoing!A1118&amp;"-"&amp;outgoing!C1118&amp;CHAR(10)&amp;IF(outgoing!D1118="","","exp:"&amp;H1118&amp;"-"&amp;HOUR(I1118)&amp;":"&amp;(MINUTE(I1118))&amp;CHAR(10)&amp;VLOOKUP(outgoing!B1118,incoming!A$3:F$294,5,FALSE)))</f>
        <v/>
      </c>
    </row>
    <row r="1119" spans="4:10" x14ac:dyDescent="0.3">
      <c r="D1119" s="46"/>
      <c r="E1119" s="30"/>
      <c r="F1119" s="33"/>
      <c r="G1119" s="26" t="str">
        <f>IF(B1119="","",VLOOKUP(B1119,incoming!A$3:F$294,6,FALSE))</f>
        <v/>
      </c>
      <c r="H1119" s="26" t="str">
        <f t="shared" si="17"/>
        <v/>
      </c>
      <c r="I1119" s="27" t="str">
        <f>IF(E1119="","",E1119+Parameters!$B$5/24)</f>
        <v/>
      </c>
      <c r="J1119" s="28" t="str">
        <f>IF(B1119="","",Parameters!$B$1&amp;"-"&amp;outgoing!A1119&amp;"-"&amp;outgoing!C1119&amp;CHAR(10)&amp;IF(outgoing!D1119="","","exp:"&amp;H1119&amp;"-"&amp;HOUR(I1119)&amp;":"&amp;(MINUTE(I1119))&amp;CHAR(10)&amp;VLOOKUP(outgoing!B1119,incoming!A$3:F$294,5,FALSE)))</f>
        <v/>
      </c>
    </row>
    <row r="1120" spans="4:10" x14ac:dyDescent="0.3">
      <c r="D1120" s="46"/>
      <c r="E1120" s="30"/>
      <c r="F1120" s="33"/>
      <c r="G1120" s="26" t="str">
        <f>IF(B1120="","",VLOOKUP(B1120,incoming!A$3:F$294,6,FALSE))</f>
        <v/>
      </c>
      <c r="H1120" s="26" t="str">
        <f t="shared" si="17"/>
        <v/>
      </c>
      <c r="I1120" s="27" t="str">
        <f>IF(E1120="","",E1120+Parameters!$B$5/24)</f>
        <v/>
      </c>
      <c r="J1120" s="28" t="str">
        <f>IF(B1120="","",Parameters!$B$1&amp;"-"&amp;outgoing!A1120&amp;"-"&amp;outgoing!C1120&amp;CHAR(10)&amp;IF(outgoing!D1120="","","exp:"&amp;H1120&amp;"-"&amp;HOUR(I1120)&amp;":"&amp;(MINUTE(I1120))&amp;CHAR(10)&amp;VLOOKUP(outgoing!B1120,incoming!A$3:F$294,5,FALSE)))</f>
        <v/>
      </c>
    </row>
    <row r="1121" spans="4:10" x14ac:dyDescent="0.3">
      <c r="D1121" s="46"/>
      <c r="E1121" s="30"/>
      <c r="F1121" s="33"/>
      <c r="G1121" s="26" t="str">
        <f>IF(B1121="","",VLOOKUP(B1121,incoming!A$3:F$294,6,FALSE))</f>
        <v/>
      </c>
      <c r="H1121" s="26" t="str">
        <f t="shared" si="17"/>
        <v/>
      </c>
      <c r="I1121" s="27" t="str">
        <f>IF(E1121="","",E1121+Parameters!$B$5/24)</f>
        <v/>
      </c>
      <c r="J1121" s="28" t="str">
        <f>IF(B1121="","",Parameters!$B$1&amp;"-"&amp;outgoing!A1121&amp;"-"&amp;outgoing!C1121&amp;CHAR(10)&amp;IF(outgoing!D1121="","","exp:"&amp;H1121&amp;"-"&amp;HOUR(I1121)&amp;":"&amp;(MINUTE(I1121))&amp;CHAR(10)&amp;VLOOKUP(outgoing!B1121,incoming!A$3:F$294,5,FALSE)))</f>
        <v/>
      </c>
    </row>
    <row r="1122" spans="4:10" x14ac:dyDescent="0.3">
      <c r="D1122" s="46"/>
      <c r="E1122" s="30"/>
      <c r="F1122" s="33"/>
      <c r="G1122" s="26" t="str">
        <f>IF(B1122="","",VLOOKUP(B1122,incoming!A$3:F$294,6,FALSE))</f>
        <v/>
      </c>
      <c r="H1122" s="26" t="str">
        <f t="shared" si="17"/>
        <v/>
      </c>
      <c r="I1122" s="27" t="str">
        <f>IF(E1122="","",E1122+Parameters!$B$5/24)</f>
        <v/>
      </c>
      <c r="J1122" s="28" t="str">
        <f>IF(B1122="","",Parameters!$B$1&amp;"-"&amp;outgoing!A1122&amp;"-"&amp;outgoing!C1122&amp;CHAR(10)&amp;IF(outgoing!D1122="","","exp:"&amp;H1122&amp;"-"&amp;HOUR(I1122)&amp;":"&amp;(MINUTE(I1122))&amp;CHAR(10)&amp;VLOOKUP(outgoing!B1122,incoming!A$3:F$294,5,FALSE)))</f>
        <v/>
      </c>
    </row>
    <row r="1123" spans="4:10" x14ac:dyDescent="0.3">
      <c r="D1123" s="46"/>
      <c r="E1123" s="30"/>
      <c r="F1123" s="33"/>
      <c r="G1123" s="26" t="str">
        <f>IF(B1123="","",VLOOKUP(B1123,incoming!A$3:F$294,6,FALSE))</f>
        <v/>
      </c>
      <c r="H1123" s="26" t="str">
        <f t="shared" si="17"/>
        <v/>
      </c>
      <c r="I1123" s="27" t="str">
        <f>IF(E1123="","",E1123+Parameters!$B$5/24)</f>
        <v/>
      </c>
      <c r="J1123" s="28" t="str">
        <f>IF(B1123="","",Parameters!$B$1&amp;"-"&amp;outgoing!A1123&amp;"-"&amp;outgoing!C1123&amp;CHAR(10)&amp;IF(outgoing!D1123="","","exp:"&amp;H1123&amp;"-"&amp;HOUR(I1123)&amp;":"&amp;(MINUTE(I1123))&amp;CHAR(10)&amp;VLOOKUP(outgoing!B1123,incoming!A$3:F$294,5,FALSE)))</f>
        <v/>
      </c>
    </row>
    <row r="1124" spans="4:10" x14ac:dyDescent="0.3">
      <c r="D1124" s="46"/>
      <c r="E1124" s="30"/>
      <c r="F1124" s="33"/>
      <c r="G1124" s="26" t="str">
        <f>IF(B1124="","",VLOOKUP(B1124,incoming!A$3:F$294,6,FALSE))</f>
        <v/>
      </c>
      <c r="H1124" s="26" t="str">
        <f t="shared" si="17"/>
        <v/>
      </c>
      <c r="I1124" s="27" t="str">
        <f>IF(E1124="","",E1124+Parameters!$B$5/24)</f>
        <v/>
      </c>
      <c r="J1124" s="28" t="str">
        <f>IF(B1124="","",Parameters!$B$1&amp;"-"&amp;outgoing!A1124&amp;"-"&amp;outgoing!C1124&amp;CHAR(10)&amp;IF(outgoing!D1124="","","exp:"&amp;H1124&amp;"-"&amp;HOUR(I1124)&amp;":"&amp;(MINUTE(I1124))&amp;CHAR(10)&amp;VLOOKUP(outgoing!B1124,incoming!A$3:F$294,5,FALSE)))</f>
        <v/>
      </c>
    </row>
    <row r="1125" spans="4:10" x14ac:dyDescent="0.3">
      <c r="D1125" s="46"/>
      <c r="E1125" s="30"/>
      <c r="F1125" s="33"/>
      <c r="G1125" s="26" t="str">
        <f>IF(B1125="","",VLOOKUP(B1125,incoming!A$3:F$294,6,FALSE))</f>
        <v/>
      </c>
      <c r="H1125" s="26" t="str">
        <f t="shared" si="17"/>
        <v/>
      </c>
      <c r="I1125" s="27" t="str">
        <f>IF(E1125="","",E1125+Parameters!$B$5/24)</f>
        <v/>
      </c>
      <c r="J1125" s="28" t="str">
        <f>IF(B1125="","",Parameters!$B$1&amp;"-"&amp;outgoing!A1125&amp;"-"&amp;outgoing!C1125&amp;CHAR(10)&amp;IF(outgoing!D1125="","","exp:"&amp;H1125&amp;"-"&amp;HOUR(I1125)&amp;":"&amp;(MINUTE(I1125))&amp;CHAR(10)&amp;VLOOKUP(outgoing!B1125,incoming!A$3:F$294,5,FALSE)))</f>
        <v/>
      </c>
    </row>
    <row r="1126" spans="4:10" x14ac:dyDescent="0.3">
      <c r="D1126" s="46"/>
      <c r="E1126" s="30"/>
      <c r="F1126" s="33"/>
      <c r="G1126" s="26" t="str">
        <f>IF(B1126="","",VLOOKUP(B1126,incoming!A$3:F$294,6,FALSE))</f>
        <v/>
      </c>
      <c r="H1126" s="26" t="str">
        <f t="shared" si="17"/>
        <v/>
      </c>
      <c r="I1126" s="27" t="str">
        <f>IF(E1126="","",E1126+Parameters!$B$5/24)</f>
        <v/>
      </c>
      <c r="J1126" s="28" t="str">
        <f>IF(B1126="","",Parameters!$B$1&amp;"-"&amp;outgoing!A1126&amp;"-"&amp;outgoing!C1126&amp;CHAR(10)&amp;IF(outgoing!D1126="","","exp:"&amp;H1126&amp;"-"&amp;HOUR(I1126)&amp;":"&amp;(MINUTE(I1126))&amp;CHAR(10)&amp;VLOOKUP(outgoing!B1126,incoming!A$3:F$294,5,FALSE)))</f>
        <v/>
      </c>
    </row>
    <row r="1127" spans="4:10" x14ac:dyDescent="0.3">
      <c r="D1127" s="46"/>
      <c r="E1127" s="30"/>
      <c r="F1127" s="33"/>
      <c r="G1127" s="26" t="str">
        <f>IF(B1127="","",VLOOKUP(B1127,incoming!A$3:F$294,6,FALSE))</f>
        <v/>
      </c>
      <c r="H1127" s="26" t="str">
        <f t="shared" si="17"/>
        <v/>
      </c>
      <c r="I1127" s="27" t="str">
        <f>IF(E1127="","",E1127+Parameters!$B$5/24)</f>
        <v/>
      </c>
      <c r="J1127" s="28" t="str">
        <f>IF(B1127="","",Parameters!$B$1&amp;"-"&amp;outgoing!A1127&amp;"-"&amp;outgoing!C1127&amp;CHAR(10)&amp;IF(outgoing!D1127="","","exp:"&amp;H1127&amp;"-"&amp;HOUR(I1127)&amp;":"&amp;(MINUTE(I1127))&amp;CHAR(10)&amp;VLOOKUP(outgoing!B1127,incoming!A$3:F$294,5,FALSE)))</f>
        <v/>
      </c>
    </row>
    <row r="1128" spans="4:10" x14ac:dyDescent="0.3">
      <c r="D1128" s="46"/>
      <c r="E1128" s="30"/>
      <c r="F1128" s="33"/>
      <c r="G1128" s="26" t="str">
        <f>IF(B1128="","",VLOOKUP(B1128,incoming!A$3:F$294,6,FALSE))</f>
        <v/>
      </c>
      <c r="H1128" s="26" t="str">
        <f t="shared" si="17"/>
        <v/>
      </c>
      <c r="I1128" s="27" t="str">
        <f>IF(E1128="","",E1128+Parameters!$B$5/24)</f>
        <v/>
      </c>
      <c r="J1128" s="28" t="str">
        <f>IF(B1128="","",Parameters!$B$1&amp;"-"&amp;outgoing!A1128&amp;"-"&amp;outgoing!C1128&amp;CHAR(10)&amp;IF(outgoing!D1128="","","exp:"&amp;H1128&amp;"-"&amp;HOUR(I1128)&amp;":"&amp;(MINUTE(I1128))&amp;CHAR(10)&amp;VLOOKUP(outgoing!B1128,incoming!A$3:F$294,5,FALSE)))</f>
        <v/>
      </c>
    </row>
    <row r="1129" spans="4:10" x14ac:dyDescent="0.3">
      <c r="D1129" s="46"/>
      <c r="E1129" s="30"/>
      <c r="F1129" s="33"/>
      <c r="G1129" s="26" t="str">
        <f>IF(B1129="","",VLOOKUP(B1129,incoming!A$3:F$294,6,FALSE))</f>
        <v/>
      </c>
      <c r="H1129" s="26" t="str">
        <f t="shared" si="17"/>
        <v/>
      </c>
      <c r="I1129" s="27" t="str">
        <f>IF(E1129="","",E1129+Parameters!$B$5/24)</f>
        <v/>
      </c>
      <c r="J1129" s="28" t="str">
        <f>IF(B1129="","",Parameters!$B$1&amp;"-"&amp;outgoing!A1129&amp;"-"&amp;outgoing!C1129&amp;CHAR(10)&amp;IF(outgoing!D1129="","","exp:"&amp;H1129&amp;"-"&amp;HOUR(I1129)&amp;":"&amp;(MINUTE(I1129))&amp;CHAR(10)&amp;VLOOKUP(outgoing!B1129,incoming!A$3:F$294,5,FALSE)))</f>
        <v/>
      </c>
    </row>
    <row r="1130" spans="4:10" x14ac:dyDescent="0.3">
      <c r="D1130" s="46"/>
      <c r="E1130" s="30"/>
      <c r="F1130" s="33"/>
      <c r="G1130" s="26" t="str">
        <f>IF(B1130="","",VLOOKUP(B1130,incoming!A$3:F$294,6,FALSE))</f>
        <v/>
      </c>
      <c r="H1130" s="26" t="str">
        <f t="shared" si="17"/>
        <v/>
      </c>
      <c r="I1130" s="27" t="str">
        <f>IF(E1130="","",E1130+Parameters!$B$5/24)</f>
        <v/>
      </c>
      <c r="J1130" s="28" t="str">
        <f>IF(B1130="","",Parameters!$B$1&amp;"-"&amp;outgoing!A1130&amp;"-"&amp;outgoing!C1130&amp;CHAR(10)&amp;IF(outgoing!D1130="","","exp:"&amp;H1130&amp;"-"&amp;HOUR(I1130)&amp;":"&amp;(MINUTE(I1130))&amp;CHAR(10)&amp;VLOOKUP(outgoing!B1130,incoming!A$3:F$294,5,FALSE)))</f>
        <v/>
      </c>
    </row>
    <row r="1131" spans="4:10" x14ac:dyDescent="0.3">
      <c r="D1131" s="46"/>
      <c r="E1131" s="30"/>
      <c r="F1131" s="33"/>
      <c r="G1131" s="26" t="str">
        <f>IF(B1131="","",VLOOKUP(B1131,incoming!A$3:F$294,6,FALSE))</f>
        <v/>
      </c>
      <c r="H1131" s="26" t="str">
        <f t="shared" si="17"/>
        <v/>
      </c>
      <c r="I1131" s="27" t="str">
        <f>IF(E1131="","",E1131+Parameters!$B$5/24)</f>
        <v/>
      </c>
      <c r="J1131" s="28" t="str">
        <f>IF(B1131="","",Parameters!$B$1&amp;"-"&amp;outgoing!A1131&amp;"-"&amp;outgoing!C1131&amp;CHAR(10)&amp;IF(outgoing!D1131="","","exp:"&amp;H1131&amp;"-"&amp;HOUR(I1131)&amp;":"&amp;(MINUTE(I1131))&amp;CHAR(10)&amp;VLOOKUP(outgoing!B1131,incoming!A$3:F$294,5,FALSE)))</f>
        <v/>
      </c>
    </row>
    <row r="1132" spans="4:10" x14ac:dyDescent="0.3">
      <c r="D1132" s="46"/>
      <c r="E1132" s="30"/>
      <c r="F1132" s="33"/>
      <c r="G1132" s="26" t="str">
        <f>IF(B1132="","",VLOOKUP(B1132,incoming!A$3:F$294,6,FALSE))</f>
        <v/>
      </c>
      <c r="H1132" s="26" t="str">
        <f t="shared" si="17"/>
        <v/>
      </c>
      <c r="I1132" s="27" t="str">
        <f>IF(E1132="","",E1132+Parameters!$B$5/24)</f>
        <v/>
      </c>
      <c r="J1132" s="28" t="str">
        <f>IF(B1132="","",Parameters!$B$1&amp;"-"&amp;outgoing!A1132&amp;"-"&amp;outgoing!C1132&amp;CHAR(10)&amp;IF(outgoing!D1132="","","exp:"&amp;H1132&amp;"-"&amp;HOUR(I1132)&amp;":"&amp;(MINUTE(I1132))&amp;CHAR(10)&amp;VLOOKUP(outgoing!B1132,incoming!A$3:F$294,5,FALSE)))</f>
        <v/>
      </c>
    </row>
    <row r="1133" spans="4:10" x14ac:dyDescent="0.3">
      <c r="D1133" s="46"/>
      <c r="E1133" s="30"/>
      <c r="F1133" s="33"/>
      <c r="G1133" s="26" t="str">
        <f>IF(B1133="","",VLOOKUP(B1133,incoming!A$3:F$294,6,FALSE))</f>
        <v/>
      </c>
      <c r="H1133" s="26" t="str">
        <f t="shared" si="17"/>
        <v/>
      </c>
      <c r="I1133" s="27" t="str">
        <f>IF(E1133="","",E1133+Parameters!$B$5/24)</f>
        <v/>
      </c>
      <c r="J1133" s="28" t="str">
        <f>IF(B1133="","",Parameters!$B$1&amp;"-"&amp;outgoing!A1133&amp;"-"&amp;outgoing!C1133&amp;CHAR(10)&amp;IF(outgoing!D1133="","","exp:"&amp;H1133&amp;"-"&amp;HOUR(I1133)&amp;":"&amp;(MINUTE(I1133))&amp;CHAR(10)&amp;VLOOKUP(outgoing!B1133,incoming!A$3:F$294,5,FALSE)))</f>
        <v/>
      </c>
    </row>
    <row r="1134" spans="4:10" x14ac:dyDescent="0.3">
      <c r="D1134" s="46"/>
      <c r="E1134" s="30"/>
      <c r="F1134" s="33"/>
      <c r="G1134" s="26" t="str">
        <f>IF(B1134="","",VLOOKUP(B1134,incoming!A$3:F$294,6,FALSE))</f>
        <v/>
      </c>
      <c r="H1134" s="26" t="str">
        <f t="shared" si="17"/>
        <v/>
      </c>
      <c r="I1134" s="27" t="str">
        <f>IF(E1134="","",E1134+Parameters!$B$5/24)</f>
        <v/>
      </c>
      <c r="J1134" s="28" t="str">
        <f>IF(B1134="","",Parameters!$B$1&amp;"-"&amp;outgoing!A1134&amp;"-"&amp;outgoing!C1134&amp;CHAR(10)&amp;IF(outgoing!D1134="","","exp:"&amp;H1134&amp;"-"&amp;HOUR(I1134)&amp;":"&amp;(MINUTE(I1134))&amp;CHAR(10)&amp;VLOOKUP(outgoing!B1134,incoming!A$3:F$294,5,FALSE)))</f>
        <v/>
      </c>
    </row>
    <row r="1135" spans="4:10" x14ac:dyDescent="0.3">
      <c r="D1135" s="46"/>
      <c r="E1135" s="30"/>
      <c r="F1135" s="33"/>
      <c r="G1135" s="26" t="str">
        <f>IF(B1135="","",VLOOKUP(B1135,incoming!A$3:F$294,6,FALSE))</f>
        <v/>
      </c>
      <c r="H1135" s="26" t="str">
        <f t="shared" si="17"/>
        <v/>
      </c>
      <c r="I1135" s="27" t="str">
        <f>IF(E1135="","",E1135+Parameters!$B$5/24)</f>
        <v/>
      </c>
      <c r="J1135" s="28" t="str">
        <f>IF(B1135="","",Parameters!$B$1&amp;"-"&amp;outgoing!A1135&amp;"-"&amp;outgoing!C1135&amp;CHAR(10)&amp;IF(outgoing!D1135="","","exp:"&amp;H1135&amp;"-"&amp;HOUR(I1135)&amp;":"&amp;(MINUTE(I1135))&amp;CHAR(10)&amp;VLOOKUP(outgoing!B1135,incoming!A$3:F$294,5,FALSE)))</f>
        <v/>
      </c>
    </row>
    <row r="1136" spans="4:10" x14ac:dyDescent="0.3">
      <c r="D1136" s="46"/>
      <c r="E1136" s="30"/>
      <c r="F1136" s="33"/>
      <c r="G1136" s="26" t="str">
        <f>IF(B1136="","",VLOOKUP(B1136,incoming!A$3:F$294,6,FALSE))</f>
        <v/>
      </c>
      <c r="H1136" s="26" t="str">
        <f t="shared" si="17"/>
        <v/>
      </c>
      <c r="I1136" s="27" t="str">
        <f>IF(E1136="","",E1136+Parameters!$B$5/24)</f>
        <v/>
      </c>
      <c r="J1136" s="28" t="str">
        <f>IF(B1136="","",Parameters!$B$1&amp;"-"&amp;outgoing!A1136&amp;"-"&amp;outgoing!C1136&amp;CHAR(10)&amp;IF(outgoing!D1136="","","exp:"&amp;H1136&amp;"-"&amp;HOUR(I1136)&amp;":"&amp;(MINUTE(I1136))&amp;CHAR(10)&amp;VLOOKUP(outgoing!B1136,incoming!A$3:F$294,5,FALSE)))</f>
        <v/>
      </c>
    </row>
    <row r="1137" spans="4:10" x14ac:dyDescent="0.3">
      <c r="D1137" s="46"/>
      <c r="E1137" s="30"/>
      <c r="F1137" s="33"/>
      <c r="G1137" s="26" t="str">
        <f>IF(B1137="","",VLOOKUP(B1137,incoming!A$3:F$294,6,FALSE))</f>
        <v/>
      </c>
      <c r="H1137" s="26" t="str">
        <f t="shared" si="17"/>
        <v/>
      </c>
      <c r="I1137" s="27" t="str">
        <f>IF(E1137="","",E1137+Parameters!$B$5/24)</f>
        <v/>
      </c>
      <c r="J1137" s="28" t="str">
        <f>IF(B1137="","",Parameters!$B$1&amp;"-"&amp;outgoing!A1137&amp;"-"&amp;outgoing!C1137&amp;CHAR(10)&amp;IF(outgoing!D1137="","","exp:"&amp;H1137&amp;"-"&amp;HOUR(I1137)&amp;":"&amp;(MINUTE(I1137))&amp;CHAR(10)&amp;VLOOKUP(outgoing!B1137,incoming!A$3:F$294,5,FALSE)))</f>
        <v/>
      </c>
    </row>
    <row r="1138" spans="4:10" x14ac:dyDescent="0.3">
      <c r="D1138" s="46"/>
      <c r="E1138" s="30"/>
      <c r="F1138" s="33"/>
      <c r="G1138" s="26" t="str">
        <f>IF(B1138="","",VLOOKUP(B1138,incoming!A$3:F$294,6,FALSE))</f>
        <v/>
      </c>
      <c r="H1138" s="26" t="str">
        <f t="shared" si="17"/>
        <v/>
      </c>
      <c r="I1138" s="27" t="str">
        <f>IF(E1138="","",E1138+Parameters!$B$5/24)</f>
        <v/>
      </c>
      <c r="J1138" s="28" t="str">
        <f>IF(B1138="","",Parameters!$B$1&amp;"-"&amp;outgoing!A1138&amp;"-"&amp;outgoing!C1138&amp;CHAR(10)&amp;IF(outgoing!D1138="","","exp:"&amp;H1138&amp;"-"&amp;HOUR(I1138)&amp;":"&amp;(MINUTE(I1138))&amp;CHAR(10)&amp;VLOOKUP(outgoing!B1138,incoming!A$3:F$294,5,FALSE)))</f>
        <v/>
      </c>
    </row>
    <row r="1139" spans="4:10" x14ac:dyDescent="0.3">
      <c r="D1139" s="46"/>
      <c r="E1139" s="30"/>
      <c r="F1139" s="33"/>
      <c r="G1139" s="26" t="str">
        <f>IF(B1139="","",VLOOKUP(B1139,incoming!A$3:F$294,6,FALSE))</f>
        <v/>
      </c>
      <c r="H1139" s="26" t="str">
        <f t="shared" si="17"/>
        <v/>
      </c>
      <c r="I1139" s="27" t="str">
        <f>IF(E1139="","",E1139+Parameters!$B$5/24)</f>
        <v/>
      </c>
      <c r="J1139" s="28" t="str">
        <f>IF(B1139="","",Parameters!$B$1&amp;"-"&amp;outgoing!A1139&amp;"-"&amp;outgoing!C1139&amp;CHAR(10)&amp;IF(outgoing!D1139="","","exp:"&amp;H1139&amp;"-"&amp;HOUR(I1139)&amp;":"&amp;(MINUTE(I1139))&amp;CHAR(10)&amp;VLOOKUP(outgoing!B1139,incoming!A$3:F$294,5,FALSE)))</f>
        <v/>
      </c>
    </row>
    <row r="1140" spans="4:10" x14ac:dyDescent="0.3">
      <c r="D1140" s="46"/>
      <c r="E1140" s="30"/>
      <c r="F1140" s="33"/>
      <c r="G1140" s="26" t="str">
        <f>IF(B1140="","",VLOOKUP(B1140,incoming!A$3:F$294,6,FALSE))</f>
        <v/>
      </c>
      <c r="H1140" s="26" t="str">
        <f t="shared" si="17"/>
        <v/>
      </c>
      <c r="I1140" s="27" t="str">
        <f>IF(E1140="","",E1140+Parameters!$B$5/24)</f>
        <v/>
      </c>
      <c r="J1140" s="28" t="str">
        <f>IF(B1140="","",Parameters!$B$1&amp;"-"&amp;outgoing!A1140&amp;"-"&amp;outgoing!C1140&amp;CHAR(10)&amp;IF(outgoing!D1140="","","exp:"&amp;H1140&amp;"-"&amp;HOUR(I1140)&amp;":"&amp;(MINUTE(I1140))&amp;CHAR(10)&amp;VLOOKUP(outgoing!B1140,incoming!A$3:F$294,5,FALSE)))</f>
        <v/>
      </c>
    </row>
    <row r="1141" spans="4:10" x14ac:dyDescent="0.3">
      <c r="D1141" s="46"/>
      <c r="E1141" s="30"/>
      <c r="F1141" s="33"/>
      <c r="G1141" s="26" t="str">
        <f>IF(B1141="","",VLOOKUP(B1141,incoming!A$3:F$294,6,FALSE))</f>
        <v/>
      </c>
      <c r="H1141" s="26" t="str">
        <f t="shared" si="17"/>
        <v/>
      </c>
      <c r="I1141" s="27" t="str">
        <f>IF(E1141="","",E1141+Parameters!$B$5/24)</f>
        <v/>
      </c>
      <c r="J1141" s="28" t="str">
        <f>IF(B1141="","",Parameters!$B$1&amp;"-"&amp;outgoing!A1141&amp;"-"&amp;outgoing!C1141&amp;CHAR(10)&amp;IF(outgoing!D1141="","","exp:"&amp;H1141&amp;"-"&amp;HOUR(I1141)&amp;":"&amp;(MINUTE(I1141))&amp;CHAR(10)&amp;VLOOKUP(outgoing!B1141,incoming!A$3:F$294,5,FALSE)))</f>
        <v/>
      </c>
    </row>
    <row r="1142" spans="4:10" x14ac:dyDescent="0.3">
      <c r="D1142" s="46"/>
      <c r="E1142" s="30"/>
      <c r="F1142" s="33"/>
      <c r="G1142" s="26" t="str">
        <f>IF(B1142="","",VLOOKUP(B1142,incoming!A$3:F$294,6,FALSE))</f>
        <v/>
      </c>
      <c r="H1142" s="26" t="str">
        <f t="shared" si="17"/>
        <v/>
      </c>
      <c r="I1142" s="27" t="str">
        <f>IF(E1142="","",E1142+Parameters!$B$5/24)</f>
        <v/>
      </c>
      <c r="J1142" s="28" t="str">
        <f>IF(B1142="","",Parameters!$B$1&amp;"-"&amp;outgoing!A1142&amp;"-"&amp;outgoing!C1142&amp;CHAR(10)&amp;IF(outgoing!D1142="","","exp:"&amp;H1142&amp;"-"&amp;HOUR(I1142)&amp;":"&amp;(MINUTE(I1142))&amp;CHAR(10)&amp;VLOOKUP(outgoing!B1142,incoming!A$3:F$294,5,FALSE)))</f>
        <v/>
      </c>
    </row>
    <row r="1143" spans="4:10" x14ac:dyDescent="0.3">
      <c r="D1143" s="46"/>
      <c r="E1143" s="30"/>
      <c r="F1143" s="33"/>
      <c r="G1143" s="26" t="str">
        <f>IF(B1143="","",VLOOKUP(B1143,incoming!A$3:F$294,6,FALSE))</f>
        <v/>
      </c>
      <c r="H1143" s="26" t="str">
        <f t="shared" si="17"/>
        <v/>
      </c>
      <c r="I1143" s="27" t="str">
        <f>IF(E1143="","",E1143+Parameters!$B$5/24)</f>
        <v/>
      </c>
      <c r="J1143" s="28" t="str">
        <f>IF(B1143="","",Parameters!$B$1&amp;"-"&amp;outgoing!A1143&amp;"-"&amp;outgoing!C1143&amp;CHAR(10)&amp;IF(outgoing!D1143="","","exp:"&amp;H1143&amp;"-"&amp;HOUR(I1143)&amp;":"&amp;(MINUTE(I1143))&amp;CHAR(10)&amp;VLOOKUP(outgoing!B1143,incoming!A$3:F$294,5,FALSE)))</f>
        <v/>
      </c>
    </row>
    <row r="1144" spans="4:10" x14ac:dyDescent="0.3">
      <c r="D1144" s="46"/>
      <c r="E1144" s="30"/>
      <c r="F1144" s="33"/>
      <c r="G1144" s="26" t="str">
        <f>IF(B1144="","",VLOOKUP(B1144,incoming!A$3:F$294,6,FALSE))</f>
        <v/>
      </c>
      <c r="H1144" s="26" t="str">
        <f t="shared" si="17"/>
        <v/>
      </c>
      <c r="I1144" s="27" t="str">
        <f>IF(E1144="","",E1144+Parameters!$B$5/24)</f>
        <v/>
      </c>
      <c r="J1144" s="28" t="str">
        <f>IF(B1144="","",Parameters!$B$1&amp;"-"&amp;outgoing!A1144&amp;"-"&amp;outgoing!C1144&amp;CHAR(10)&amp;IF(outgoing!D1144="","","exp:"&amp;H1144&amp;"-"&amp;HOUR(I1144)&amp;":"&amp;(MINUTE(I1144))&amp;CHAR(10)&amp;VLOOKUP(outgoing!B1144,incoming!A$3:F$294,5,FALSE)))</f>
        <v/>
      </c>
    </row>
    <row r="1145" spans="4:10" x14ac:dyDescent="0.3">
      <c r="D1145" s="46"/>
      <c r="E1145" s="30"/>
      <c r="F1145" s="33"/>
      <c r="G1145" s="26" t="str">
        <f>IF(B1145="","",VLOOKUP(B1145,incoming!A$3:F$294,6,FALSE))</f>
        <v/>
      </c>
      <c r="H1145" s="26" t="str">
        <f t="shared" si="17"/>
        <v/>
      </c>
      <c r="I1145" s="27" t="str">
        <f>IF(E1145="","",E1145+Parameters!$B$5/24)</f>
        <v/>
      </c>
      <c r="J1145" s="28" t="str">
        <f>IF(B1145="","",Parameters!$B$1&amp;"-"&amp;outgoing!A1145&amp;"-"&amp;outgoing!C1145&amp;CHAR(10)&amp;IF(outgoing!D1145="","","exp:"&amp;H1145&amp;"-"&amp;HOUR(I1145)&amp;":"&amp;(MINUTE(I1145))&amp;CHAR(10)&amp;VLOOKUP(outgoing!B1145,incoming!A$3:F$294,5,FALSE)))</f>
        <v/>
      </c>
    </row>
    <row r="1146" spans="4:10" x14ac:dyDescent="0.3">
      <c r="D1146" s="46"/>
      <c r="E1146" s="30"/>
      <c r="F1146" s="33"/>
      <c r="G1146" s="26" t="str">
        <f>IF(B1146="","",VLOOKUP(B1146,incoming!A$3:F$294,6,FALSE))</f>
        <v/>
      </c>
      <c r="H1146" s="26" t="str">
        <f t="shared" si="17"/>
        <v/>
      </c>
      <c r="I1146" s="27" t="str">
        <f>IF(E1146="","",E1146+Parameters!$B$5/24)</f>
        <v/>
      </c>
      <c r="J1146" s="28" t="str">
        <f>IF(B1146="","",Parameters!$B$1&amp;"-"&amp;outgoing!A1146&amp;"-"&amp;outgoing!C1146&amp;CHAR(10)&amp;IF(outgoing!D1146="","","exp:"&amp;H1146&amp;"-"&amp;HOUR(I1146)&amp;":"&amp;(MINUTE(I1146))&amp;CHAR(10)&amp;VLOOKUP(outgoing!B1146,incoming!A$3:F$294,5,FALSE)))</f>
        <v/>
      </c>
    </row>
    <row r="1147" spans="4:10" x14ac:dyDescent="0.3">
      <c r="D1147" s="46"/>
      <c r="E1147" s="30"/>
      <c r="F1147" s="33"/>
      <c r="G1147" s="26" t="str">
        <f>IF(B1147="","",VLOOKUP(B1147,incoming!A$3:F$294,6,FALSE))</f>
        <v/>
      </c>
      <c r="H1147" s="26" t="str">
        <f t="shared" si="17"/>
        <v/>
      </c>
      <c r="I1147" s="27" t="str">
        <f>IF(E1147="","",E1147+Parameters!$B$5/24)</f>
        <v/>
      </c>
      <c r="J1147" s="28" t="str">
        <f>IF(B1147="","",Parameters!$B$1&amp;"-"&amp;outgoing!A1147&amp;"-"&amp;outgoing!C1147&amp;CHAR(10)&amp;IF(outgoing!D1147="","","exp:"&amp;H1147&amp;"-"&amp;HOUR(I1147)&amp;":"&amp;(MINUTE(I1147))&amp;CHAR(10)&amp;VLOOKUP(outgoing!B1147,incoming!A$3:F$294,5,FALSE)))</f>
        <v/>
      </c>
    </row>
    <row r="1148" spans="4:10" x14ac:dyDescent="0.3">
      <c r="D1148" s="46"/>
      <c r="E1148" s="30"/>
      <c r="F1148" s="33"/>
      <c r="G1148" s="26" t="str">
        <f>IF(B1148="","",VLOOKUP(B1148,incoming!A$3:F$294,6,FALSE))</f>
        <v/>
      </c>
      <c r="H1148" s="26" t="str">
        <f t="shared" si="17"/>
        <v/>
      </c>
      <c r="I1148" s="27" t="str">
        <f>IF(E1148="","",E1148+Parameters!$B$5/24)</f>
        <v/>
      </c>
      <c r="J1148" s="28" t="str">
        <f>IF(B1148="","",Parameters!$B$1&amp;"-"&amp;outgoing!A1148&amp;"-"&amp;outgoing!C1148&amp;CHAR(10)&amp;IF(outgoing!D1148="","","exp:"&amp;H1148&amp;"-"&amp;HOUR(I1148)&amp;":"&amp;(MINUTE(I1148))&amp;CHAR(10)&amp;VLOOKUP(outgoing!B1148,incoming!A$3:F$294,5,FALSE)))</f>
        <v/>
      </c>
    </row>
    <row r="1149" spans="4:10" x14ac:dyDescent="0.3">
      <c r="D1149" s="46"/>
      <c r="E1149" s="30"/>
      <c r="F1149" s="33"/>
      <c r="G1149" s="26" t="str">
        <f>IF(B1149="","",VLOOKUP(B1149,incoming!A$3:F$294,6,FALSE))</f>
        <v/>
      </c>
      <c r="H1149" s="26" t="str">
        <f t="shared" si="17"/>
        <v/>
      </c>
      <c r="I1149" s="27" t="str">
        <f>IF(E1149="","",E1149+Parameters!$B$5/24)</f>
        <v/>
      </c>
      <c r="J1149" s="28" t="str">
        <f>IF(B1149="","",Parameters!$B$1&amp;"-"&amp;outgoing!A1149&amp;"-"&amp;outgoing!C1149&amp;CHAR(10)&amp;IF(outgoing!D1149="","","exp:"&amp;H1149&amp;"-"&amp;HOUR(I1149)&amp;":"&amp;(MINUTE(I1149))&amp;CHAR(10)&amp;VLOOKUP(outgoing!B1149,incoming!A$3:F$294,5,FALSE)))</f>
        <v/>
      </c>
    </row>
    <row r="1150" spans="4:10" x14ac:dyDescent="0.3">
      <c r="D1150" s="46"/>
      <c r="E1150" s="30"/>
      <c r="F1150" s="33"/>
      <c r="G1150" s="26" t="str">
        <f>IF(B1150="","",VLOOKUP(B1150,incoming!A$3:F$294,6,FALSE))</f>
        <v/>
      </c>
      <c r="H1150" s="26" t="str">
        <f t="shared" si="17"/>
        <v/>
      </c>
      <c r="I1150" s="27" t="str">
        <f>IF(E1150="","",E1150+Parameters!$B$5/24)</f>
        <v/>
      </c>
      <c r="J1150" s="28" t="str">
        <f>IF(B1150="","",Parameters!$B$1&amp;"-"&amp;outgoing!A1150&amp;"-"&amp;outgoing!C1150&amp;CHAR(10)&amp;IF(outgoing!D1150="","","exp:"&amp;H1150&amp;"-"&amp;HOUR(I1150)&amp;":"&amp;(MINUTE(I1150))&amp;CHAR(10)&amp;VLOOKUP(outgoing!B1150,incoming!A$3:F$294,5,FALSE)))</f>
        <v/>
      </c>
    </row>
    <row r="1151" spans="4:10" x14ac:dyDescent="0.3">
      <c r="D1151" s="46"/>
      <c r="E1151" s="30"/>
      <c r="F1151" s="33"/>
      <c r="G1151" s="26" t="str">
        <f>IF(B1151="","",VLOOKUP(B1151,incoming!A$3:F$294,6,FALSE))</f>
        <v/>
      </c>
      <c r="H1151" s="26" t="str">
        <f t="shared" si="17"/>
        <v/>
      </c>
      <c r="I1151" s="27" t="str">
        <f>IF(E1151="","",E1151+Parameters!$B$5/24)</f>
        <v/>
      </c>
      <c r="J1151" s="28" t="str">
        <f>IF(B1151="","",Parameters!$B$1&amp;"-"&amp;outgoing!A1151&amp;"-"&amp;outgoing!C1151&amp;CHAR(10)&amp;IF(outgoing!D1151="","","exp:"&amp;H1151&amp;"-"&amp;HOUR(I1151)&amp;":"&amp;(MINUTE(I1151))&amp;CHAR(10)&amp;VLOOKUP(outgoing!B1151,incoming!A$3:F$294,5,FALSE)))</f>
        <v/>
      </c>
    </row>
    <row r="1152" spans="4:10" x14ac:dyDescent="0.3">
      <c r="D1152" s="46"/>
      <c r="E1152" s="30"/>
      <c r="F1152" s="33"/>
      <c r="G1152" s="26" t="str">
        <f>IF(B1152="","",VLOOKUP(B1152,incoming!A$3:F$294,6,FALSE))</f>
        <v/>
      </c>
      <c r="H1152" s="26" t="str">
        <f t="shared" si="17"/>
        <v/>
      </c>
      <c r="I1152" s="27" t="str">
        <f>IF(E1152="","",E1152+Parameters!$B$5/24)</f>
        <v/>
      </c>
      <c r="J1152" s="28" t="str">
        <f>IF(B1152="","",Parameters!$B$1&amp;"-"&amp;outgoing!A1152&amp;"-"&amp;outgoing!C1152&amp;CHAR(10)&amp;IF(outgoing!D1152="","","exp:"&amp;H1152&amp;"-"&amp;HOUR(I1152)&amp;":"&amp;(MINUTE(I1152))&amp;CHAR(10)&amp;VLOOKUP(outgoing!B1152,incoming!A$3:F$294,5,FALSE)))</f>
        <v/>
      </c>
    </row>
    <row r="1153" spans="4:10" x14ac:dyDescent="0.3">
      <c r="D1153" s="46"/>
      <c r="E1153" s="30"/>
      <c r="F1153" s="33"/>
      <c r="G1153" s="26" t="str">
        <f>IF(B1153="","",VLOOKUP(B1153,incoming!A$3:F$294,6,FALSE))</f>
        <v/>
      </c>
      <c r="H1153" s="26" t="str">
        <f t="shared" si="17"/>
        <v/>
      </c>
      <c r="I1153" s="27" t="str">
        <f>IF(E1153="","",E1153+Parameters!$B$5/24)</f>
        <v/>
      </c>
      <c r="J1153" s="28" t="str">
        <f>IF(B1153="","",Parameters!$B$1&amp;"-"&amp;outgoing!A1153&amp;"-"&amp;outgoing!C1153&amp;CHAR(10)&amp;IF(outgoing!D1153="","","exp:"&amp;H1153&amp;"-"&amp;HOUR(I1153)&amp;":"&amp;(MINUTE(I1153))&amp;CHAR(10)&amp;VLOOKUP(outgoing!B1153,incoming!A$3:F$294,5,FALSE)))</f>
        <v/>
      </c>
    </row>
    <row r="1154" spans="4:10" x14ac:dyDescent="0.3">
      <c r="D1154" s="46"/>
      <c r="E1154" s="30"/>
      <c r="F1154" s="33"/>
      <c r="G1154" s="26" t="str">
        <f>IF(B1154="","",VLOOKUP(B1154,incoming!A$3:F$294,6,FALSE))</f>
        <v/>
      </c>
      <c r="H1154" s="26" t="str">
        <f t="shared" si="17"/>
        <v/>
      </c>
      <c r="I1154" s="27" t="str">
        <f>IF(E1154="","",E1154+Parameters!$B$5/24)</f>
        <v/>
      </c>
      <c r="J1154" s="28" t="str">
        <f>IF(B1154="","",Parameters!$B$1&amp;"-"&amp;outgoing!A1154&amp;"-"&amp;outgoing!C1154&amp;CHAR(10)&amp;IF(outgoing!D1154="","","exp:"&amp;H1154&amp;"-"&amp;HOUR(I1154)&amp;":"&amp;(MINUTE(I1154))&amp;CHAR(10)&amp;VLOOKUP(outgoing!B1154,incoming!A$3:F$294,5,FALSE)))</f>
        <v/>
      </c>
    </row>
    <row r="1155" spans="4:10" x14ac:dyDescent="0.3">
      <c r="D1155" s="46"/>
      <c r="E1155" s="30"/>
      <c r="F1155" s="33"/>
      <c r="G1155" s="26" t="str">
        <f>IF(B1155="","",VLOOKUP(B1155,incoming!A$3:F$294,6,FALSE))</f>
        <v/>
      </c>
      <c r="H1155" s="26" t="str">
        <f t="shared" si="17"/>
        <v/>
      </c>
      <c r="I1155" s="27" t="str">
        <f>IF(E1155="","",E1155+Parameters!$B$5/24)</f>
        <v/>
      </c>
      <c r="J1155" s="28" t="str">
        <f>IF(B1155="","",Parameters!$B$1&amp;"-"&amp;outgoing!A1155&amp;"-"&amp;outgoing!C1155&amp;CHAR(10)&amp;IF(outgoing!D1155="","","exp:"&amp;H1155&amp;"-"&amp;HOUR(I1155)&amp;":"&amp;(MINUTE(I1155))&amp;CHAR(10)&amp;VLOOKUP(outgoing!B1155,incoming!A$3:F$294,5,FALSE)))</f>
        <v/>
      </c>
    </row>
    <row r="1156" spans="4:10" x14ac:dyDescent="0.3">
      <c r="D1156" s="46"/>
      <c r="E1156" s="30"/>
      <c r="F1156" s="33"/>
      <c r="G1156" s="26" t="str">
        <f>IF(B1156="","",VLOOKUP(B1156,incoming!A$3:F$294,6,FALSE))</f>
        <v/>
      </c>
      <c r="H1156" s="26" t="str">
        <f t="shared" si="17"/>
        <v/>
      </c>
      <c r="I1156" s="27" t="str">
        <f>IF(E1156="","",E1156+Parameters!$B$5/24)</f>
        <v/>
      </c>
      <c r="J1156" s="28" t="str">
        <f>IF(B1156="","",Parameters!$B$1&amp;"-"&amp;outgoing!A1156&amp;"-"&amp;outgoing!C1156&amp;CHAR(10)&amp;IF(outgoing!D1156="","","exp:"&amp;H1156&amp;"-"&amp;HOUR(I1156)&amp;":"&amp;(MINUTE(I1156))&amp;CHAR(10)&amp;VLOOKUP(outgoing!B1156,incoming!A$3:F$294,5,FALSE)))</f>
        <v/>
      </c>
    </row>
    <row r="1157" spans="4:10" x14ac:dyDescent="0.3">
      <c r="D1157" s="46"/>
      <c r="E1157" s="30"/>
      <c r="F1157" s="33"/>
      <c r="G1157" s="26" t="str">
        <f>IF(B1157="","",VLOOKUP(B1157,incoming!A$3:F$294,6,FALSE))</f>
        <v/>
      </c>
      <c r="H1157" s="26" t="str">
        <f t="shared" ref="H1157:H1220" si="18">IF(D1157="","",D1157)</f>
        <v/>
      </c>
      <c r="I1157" s="27" t="str">
        <f>IF(E1157="","",E1157+Parameters!$B$5/24)</f>
        <v/>
      </c>
      <c r="J1157" s="28" t="str">
        <f>IF(B1157="","",Parameters!$B$1&amp;"-"&amp;outgoing!A1157&amp;"-"&amp;outgoing!C1157&amp;CHAR(10)&amp;IF(outgoing!D1157="","","exp:"&amp;H1157&amp;"-"&amp;HOUR(I1157)&amp;":"&amp;(MINUTE(I1157))&amp;CHAR(10)&amp;VLOOKUP(outgoing!B1157,incoming!A$3:F$294,5,FALSE)))</f>
        <v/>
      </c>
    </row>
    <row r="1158" spans="4:10" x14ac:dyDescent="0.3">
      <c r="D1158" s="46"/>
      <c r="E1158" s="30"/>
      <c r="F1158" s="33"/>
      <c r="G1158" s="26" t="str">
        <f>IF(B1158="","",VLOOKUP(B1158,incoming!A$3:F$294,6,FALSE))</f>
        <v/>
      </c>
      <c r="H1158" s="26" t="str">
        <f t="shared" si="18"/>
        <v/>
      </c>
      <c r="I1158" s="27" t="str">
        <f>IF(E1158="","",E1158+Parameters!$B$5/24)</f>
        <v/>
      </c>
      <c r="J1158" s="28" t="str">
        <f>IF(B1158="","",Parameters!$B$1&amp;"-"&amp;outgoing!A1158&amp;"-"&amp;outgoing!C1158&amp;CHAR(10)&amp;IF(outgoing!D1158="","","exp:"&amp;H1158&amp;"-"&amp;HOUR(I1158)&amp;":"&amp;(MINUTE(I1158))&amp;CHAR(10)&amp;VLOOKUP(outgoing!B1158,incoming!A$3:F$294,5,FALSE)))</f>
        <v/>
      </c>
    </row>
    <row r="1159" spans="4:10" x14ac:dyDescent="0.3">
      <c r="D1159" s="46"/>
      <c r="E1159" s="30"/>
      <c r="F1159" s="33"/>
      <c r="G1159" s="26" t="str">
        <f>IF(B1159="","",VLOOKUP(B1159,incoming!A$3:F$294,6,FALSE))</f>
        <v/>
      </c>
      <c r="H1159" s="26" t="str">
        <f t="shared" si="18"/>
        <v/>
      </c>
      <c r="I1159" s="27" t="str">
        <f>IF(E1159="","",E1159+Parameters!$B$5/24)</f>
        <v/>
      </c>
      <c r="J1159" s="28" t="str">
        <f>IF(B1159="","",Parameters!$B$1&amp;"-"&amp;outgoing!A1159&amp;"-"&amp;outgoing!C1159&amp;CHAR(10)&amp;IF(outgoing!D1159="","","exp:"&amp;H1159&amp;"-"&amp;HOUR(I1159)&amp;":"&amp;(MINUTE(I1159))&amp;CHAR(10)&amp;VLOOKUP(outgoing!B1159,incoming!A$3:F$294,5,FALSE)))</f>
        <v/>
      </c>
    </row>
    <row r="1160" spans="4:10" x14ac:dyDescent="0.3">
      <c r="D1160" s="46"/>
      <c r="E1160" s="30"/>
      <c r="F1160" s="33"/>
      <c r="G1160" s="26" t="str">
        <f>IF(B1160="","",VLOOKUP(B1160,incoming!A$3:F$294,6,FALSE))</f>
        <v/>
      </c>
      <c r="H1160" s="26" t="str">
        <f t="shared" si="18"/>
        <v/>
      </c>
      <c r="I1160" s="27" t="str">
        <f>IF(E1160="","",E1160+Parameters!$B$5/24)</f>
        <v/>
      </c>
      <c r="J1160" s="28" t="str">
        <f>IF(B1160="","",Parameters!$B$1&amp;"-"&amp;outgoing!A1160&amp;"-"&amp;outgoing!C1160&amp;CHAR(10)&amp;IF(outgoing!D1160="","","exp:"&amp;H1160&amp;"-"&amp;HOUR(I1160)&amp;":"&amp;(MINUTE(I1160))&amp;CHAR(10)&amp;VLOOKUP(outgoing!B1160,incoming!A$3:F$294,5,FALSE)))</f>
        <v/>
      </c>
    </row>
    <row r="1161" spans="4:10" x14ac:dyDescent="0.3">
      <c r="D1161" s="46"/>
      <c r="E1161" s="30"/>
      <c r="F1161" s="33"/>
      <c r="G1161" s="26" t="str">
        <f>IF(B1161="","",VLOOKUP(B1161,incoming!A$3:F$294,6,FALSE))</f>
        <v/>
      </c>
      <c r="H1161" s="26" t="str">
        <f t="shared" si="18"/>
        <v/>
      </c>
      <c r="I1161" s="27" t="str">
        <f>IF(E1161="","",E1161+Parameters!$B$5/24)</f>
        <v/>
      </c>
      <c r="J1161" s="28" t="str">
        <f>IF(B1161="","",Parameters!$B$1&amp;"-"&amp;outgoing!A1161&amp;"-"&amp;outgoing!C1161&amp;CHAR(10)&amp;IF(outgoing!D1161="","","exp:"&amp;H1161&amp;"-"&amp;HOUR(I1161)&amp;":"&amp;(MINUTE(I1161))&amp;CHAR(10)&amp;VLOOKUP(outgoing!B1161,incoming!A$3:F$294,5,FALSE)))</f>
        <v/>
      </c>
    </row>
    <row r="1162" spans="4:10" x14ac:dyDescent="0.3">
      <c r="D1162" s="46"/>
      <c r="E1162" s="30"/>
      <c r="F1162" s="33"/>
      <c r="G1162" s="26" t="str">
        <f>IF(B1162="","",VLOOKUP(B1162,incoming!A$3:F$294,6,FALSE))</f>
        <v/>
      </c>
      <c r="H1162" s="26" t="str">
        <f t="shared" si="18"/>
        <v/>
      </c>
      <c r="I1162" s="27" t="str">
        <f>IF(E1162="","",E1162+Parameters!$B$5/24)</f>
        <v/>
      </c>
      <c r="J1162" s="28" t="str">
        <f>IF(B1162="","",Parameters!$B$1&amp;"-"&amp;outgoing!A1162&amp;"-"&amp;outgoing!C1162&amp;CHAR(10)&amp;IF(outgoing!D1162="","","exp:"&amp;H1162&amp;"-"&amp;HOUR(I1162)&amp;":"&amp;(MINUTE(I1162))&amp;CHAR(10)&amp;VLOOKUP(outgoing!B1162,incoming!A$3:F$294,5,FALSE)))</f>
        <v/>
      </c>
    </row>
    <row r="1163" spans="4:10" x14ac:dyDescent="0.3">
      <c r="D1163" s="46"/>
      <c r="E1163" s="30"/>
      <c r="F1163" s="33"/>
      <c r="G1163" s="26" t="str">
        <f>IF(B1163="","",VLOOKUP(B1163,incoming!A$3:F$294,6,FALSE))</f>
        <v/>
      </c>
      <c r="H1163" s="26" t="str">
        <f t="shared" si="18"/>
        <v/>
      </c>
      <c r="I1163" s="27" t="str">
        <f>IF(E1163="","",E1163+Parameters!$B$5/24)</f>
        <v/>
      </c>
      <c r="J1163" s="28" t="str">
        <f>IF(B1163="","",Parameters!$B$1&amp;"-"&amp;outgoing!A1163&amp;"-"&amp;outgoing!C1163&amp;CHAR(10)&amp;IF(outgoing!D1163="","","exp:"&amp;H1163&amp;"-"&amp;HOUR(I1163)&amp;":"&amp;(MINUTE(I1163))&amp;CHAR(10)&amp;VLOOKUP(outgoing!B1163,incoming!A$3:F$294,5,FALSE)))</f>
        <v/>
      </c>
    </row>
    <row r="1164" spans="4:10" x14ac:dyDescent="0.3">
      <c r="D1164" s="46"/>
      <c r="E1164" s="30"/>
      <c r="F1164" s="33"/>
      <c r="G1164" s="26" t="str">
        <f>IF(B1164="","",VLOOKUP(B1164,incoming!A$3:F$294,6,FALSE))</f>
        <v/>
      </c>
      <c r="H1164" s="26" t="str">
        <f t="shared" si="18"/>
        <v/>
      </c>
      <c r="I1164" s="27" t="str">
        <f>IF(E1164="","",E1164+Parameters!$B$5/24)</f>
        <v/>
      </c>
      <c r="J1164" s="28" t="str">
        <f>IF(B1164="","",Parameters!$B$1&amp;"-"&amp;outgoing!A1164&amp;"-"&amp;outgoing!C1164&amp;CHAR(10)&amp;IF(outgoing!D1164="","","exp:"&amp;H1164&amp;"-"&amp;HOUR(I1164)&amp;":"&amp;(MINUTE(I1164))&amp;CHAR(10)&amp;VLOOKUP(outgoing!B1164,incoming!A$3:F$294,5,FALSE)))</f>
        <v/>
      </c>
    </row>
    <row r="1165" spans="4:10" x14ac:dyDescent="0.3">
      <c r="D1165" s="46"/>
      <c r="E1165" s="30"/>
      <c r="F1165" s="33"/>
      <c r="G1165" s="26" t="str">
        <f>IF(B1165="","",VLOOKUP(B1165,incoming!A$3:F$294,6,FALSE))</f>
        <v/>
      </c>
      <c r="H1165" s="26" t="str">
        <f t="shared" si="18"/>
        <v/>
      </c>
      <c r="I1165" s="27" t="str">
        <f>IF(E1165="","",E1165+Parameters!$B$5/24)</f>
        <v/>
      </c>
      <c r="J1165" s="28" t="str">
        <f>IF(B1165="","",Parameters!$B$1&amp;"-"&amp;outgoing!A1165&amp;"-"&amp;outgoing!C1165&amp;CHAR(10)&amp;IF(outgoing!D1165="","","exp:"&amp;H1165&amp;"-"&amp;HOUR(I1165)&amp;":"&amp;(MINUTE(I1165))&amp;CHAR(10)&amp;VLOOKUP(outgoing!B1165,incoming!A$3:F$294,5,FALSE)))</f>
        <v/>
      </c>
    </row>
    <row r="1166" spans="4:10" x14ac:dyDescent="0.3">
      <c r="D1166" s="46"/>
      <c r="E1166" s="30"/>
      <c r="F1166" s="33"/>
      <c r="G1166" s="26" t="str">
        <f>IF(B1166="","",VLOOKUP(B1166,incoming!A$3:F$294,6,FALSE))</f>
        <v/>
      </c>
      <c r="H1166" s="26" t="str">
        <f t="shared" si="18"/>
        <v/>
      </c>
      <c r="I1166" s="27" t="str">
        <f>IF(E1166="","",E1166+Parameters!$B$5/24)</f>
        <v/>
      </c>
      <c r="J1166" s="28" t="str">
        <f>IF(B1166="","",Parameters!$B$1&amp;"-"&amp;outgoing!A1166&amp;"-"&amp;outgoing!C1166&amp;CHAR(10)&amp;IF(outgoing!D1166="","","exp:"&amp;H1166&amp;"-"&amp;HOUR(I1166)&amp;":"&amp;(MINUTE(I1166))&amp;CHAR(10)&amp;VLOOKUP(outgoing!B1166,incoming!A$3:F$294,5,FALSE)))</f>
        <v/>
      </c>
    </row>
    <row r="1167" spans="4:10" x14ac:dyDescent="0.3">
      <c r="D1167" s="46"/>
      <c r="E1167" s="30"/>
      <c r="F1167" s="33"/>
      <c r="G1167" s="26" t="str">
        <f>IF(B1167="","",VLOOKUP(B1167,incoming!A$3:F$294,6,FALSE))</f>
        <v/>
      </c>
      <c r="H1167" s="26" t="str">
        <f t="shared" si="18"/>
        <v/>
      </c>
      <c r="I1167" s="27" t="str">
        <f>IF(E1167="","",E1167+Parameters!$B$5/24)</f>
        <v/>
      </c>
      <c r="J1167" s="28" t="str">
        <f>IF(B1167="","",Parameters!$B$1&amp;"-"&amp;outgoing!A1167&amp;"-"&amp;outgoing!C1167&amp;CHAR(10)&amp;IF(outgoing!D1167="","","exp:"&amp;H1167&amp;"-"&amp;HOUR(I1167)&amp;":"&amp;(MINUTE(I1167))&amp;CHAR(10)&amp;VLOOKUP(outgoing!B1167,incoming!A$3:F$294,5,FALSE)))</f>
        <v/>
      </c>
    </row>
    <row r="1168" spans="4:10" x14ac:dyDescent="0.3">
      <c r="D1168" s="46"/>
      <c r="E1168" s="30"/>
      <c r="F1168" s="33"/>
      <c r="G1168" s="26" t="str">
        <f>IF(B1168="","",VLOOKUP(B1168,incoming!A$3:F$294,6,FALSE))</f>
        <v/>
      </c>
      <c r="H1168" s="26" t="str">
        <f t="shared" si="18"/>
        <v/>
      </c>
      <c r="I1168" s="27" t="str">
        <f>IF(E1168="","",E1168+Parameters!$B$5/24)</f>
        <v/>
      </c>
      <c r="J1168" s="28" t="str">
        <f>IF(B1168="","",Parameters!$B$1&amp;"-"&amp;outgoing!A1168&amp;"-"&amp;outgoing!C1168&amp;CHAR(10)&amp;IF(outgoing!D1168="","","exp:"&amp;H1168&amp;"-"&amp;HOUR(I1168)&amp;":"&amp;(MINUTE(I1168))&amp;CHAR(10)&amp;VLOOKUP(outgoing!B1168,incoming!A$3:F$294,5,FALSE)))</f>
        <v/>
      </c>
    </row>
    <row r="1169" spans="4:10" x14ac:dyDescent="0.3">
      <c r="D1169" s="46"/>
      <c r="E1169" s="30"/>
      <c r="F1169" s="33"/>
      <c r="G1169" s="26" t="str">
        <f>IF(B1169="","",VLOOKUP(B1169,incoming!A$3:F$294,6,FALSE))</f>
        <v/>
      </c>
      <c r="H1169" s="26" t="str">
        <f t="shared" si="18"/>
        <v/>
      </c>
      <c r="I1169" s="27" t="str">
        <f>IF(E1169="","",E1169+Parameters!$B$5/24)</f>
        <v/>
      </c>
      <c r="J1169" s="28" t="str">
        <f>IF(B1169="","",Parameters!$B$1&amp;"-"&amp;outgoing!A1169&amp;"-"&amp;outgoing!C1169&amp;CHAR(10)&amp;IF(outgoing!D1169="","","exp:"&amp;H1169&amp;"-"&amp;HOUR(I1169)&amp;":"&amp;(MINUTE(I1169))&amp;CHAR(10)&amp;VLOOKUP(outgoing!B1169,incoming!A$3:F$294,5,FALSE)))</f>
        <v/>
      </c>
    </row>
    <row r="1170" spans="4:10" x14ac:dyDescent="0.3">
      <c r="D1170" s="46"/>
      <c r="E1170" s="30"/>
      <c r="F1170" s="33"/>
      <c r="G1170" s="26" t="str">
        <f>IF(B1170="","",VLOOKUP(B1170,incoming!A$3:F$294,6,FALSE))</f>
        <v/>
      </c>
      <c r="H1170" s="26" t="str">
        <f t="shared" si="18"/>
        <v/>
      </c>
      <c r="I1170" s="27" t="str">
        <f>IF(E1170="","",E1170+Parameters!$B$5/24)</f>
        <v/>
      </c>
      <c r="J1170" s="28" t="str">
        <f>IF(B1170="","",Parameters!$B$1&amp;"-"&amp;outgoing!A1170&amp;"-"&amp;outgoing!C1170&amp;CHAR(10)&amp;IF(outgoing!D1170="","","exp:"&amp;H1170&amp;"-"&amp;HOUR(I1170)&amp;":"&amp;(MINUTE(I1170))&amp;CHAR(10)&amp;VLOOKUP(outgoing!B1170,incoming!A$3:F$294,5,FALSE)))</f>
        <v/>
      </c>
    </row>
    <row r="1171" spans="4:10" x14ac:dyDescent="0.3">
      <c r="D1171" s="46"/>
      <c r="E1171" s="30"/>
      <c r="F1171" s="33"/>
      <c r="G1171" s="26" t="str">
        <f>IF(B1171="","",VLOOKUP(B1171,incoming!A$3:F$294,6,FALSE))</f>
        <v/>
      </c>
      <c r="H1171" s="26" t="str">
        <f t="shared" si="18"/>
        <v/>
      </c>
      <c r="I1171" s="27" t="str">
        <f>IF(E1171="","",E1171+Parameters!$B$5/24)</f>
        <v/>
      </c>
      <c r="J1171" s="28" t="str">
        <f>IF(B1171="","",Parameters!$B$1&amp;"-"&amp;outgoing!A1171&amp;"-"&amp;outgoing!C1171&amp;CHAR(10)&amp;IF(outgoing!D1171="","","exp:"&amp;H1171&amp;"-"&amp;HOUR(I1171)&amp;":"&amp;(MINUTE(I1171))&amp;CHAR(10)&amp;VLOOKUP(outgoing!B1171,incoming!A$3:F$294,5,FALSE)))</f>
        <v/>
      </c>
    </row>
    <row r="1172" spans="4:10" x14ac:dyDescent="0.3">
      <c r="D1172" s="46"/>
      <c r="E1172" s="30"/>
      <c r="F1172" s="33"/>
      <c r="G1172" s="26" t="str">
        <f>IF(B1172="","",VLOOKUP(B1172,incoming!A$3:F$294,6,FALSE))</f>
        <v/>
      </c>
      <c r="H1172" s="26" t="str">
        <f t="shared" si="18"/>
        <v/>
      </c>
      <c r="I1172" s="27" t="str">
        <f>IF(E1172="","",E1172+Parameters!$B$5/24)</f>
        <v/>
      </c>
      <c r="J1172" s="28" t="str">
        <f>IF(B1172="","",Parameters!$B$1&amp;"-"&amp;outgoing!A1172&amp;"-"&amp;outgoing!C1172&amp;CHAR(10)&amp;IF(outgoing!D1172="","","exp:"&amp;H1172&amp;"-"&amp;HOUR(I1172)&amp;":"&amp;(MINUTE(I1172))&amp;CHAR(10)&amp;VLOOKUP(outgoing!B1172,incoming!A$3:F$294,5,FALSE)))</f>
        <v/>
      </c>
    </row>
    <row r="1173" spans="4:10" x14ac:dyDescent="0.3">
      <c r="D1173" s="46"/>
      <c r="E1173" s="30"/>
      <c r="F1173" s="33"/>
      <c r="G1173" s="26" t="str">
        <f>IF(B1173="","",VLOOKUP(B1173,incoming!A$3:F$294,6,FALSE))</f>
        <v/>
      </c>
      <c r="H1173" s="26" t="str">
        <f t="shared" si="18"/>
        <v/>
      </c>
      <c r="I1173" s="27" t="str">
        <f>IF(E1173="","",E1173+Parameters!$B$5/24)</f>
        <v/>
      </c>
      <c r="J1173" s="28" t="str">
        <f>IF(B1173="","",Parameters!$B$1&amp;"-"&amp;outgoing!A1173&amp;"-"&amp;outgoing!C1173&amp;CHAR(10)&amp;IF(outgoing!D1173="","","exp:"&amp;H1173&amp;"-"&amp;HOUR(I1173)&amp;":"&amp;(MINUTE(I1173))&amp;CHAR(10)&amp;VLOOKUP(outgoing!B1173,incoming!A$3:F$294,5,FALSE)))</f>
        <v/>
      </c>
    </row>
    <row r="1174" spans="4:10" x14ac:dyDescent="0.3">
      <c r="D1174" s="46"/>
      <c r="E1174" s="30"/>
      <c r="F1174" s="33"/>
      <c r="G1174" s="26" t="str">
        <f>IF(B1174="","",VLOOKUP(B1174,incoming!A$3:F$294,6,FALSE))</f>
        <v/>
      </c>
      <c r="H1174" s="26" t="str">
        <f t="shared" si="18"/>
        <v/>
      </c>
      <c r="I1174" s="27" t="str">
        <f>IF(E1174="","",E1174+Parameters!$B$5/24)</f>
        <v/>
      </c>
      <c r="J1174" s="28" t="str">
        <f>IF(B1174="","",Parameters!$B$1&amp;"-"&amp;outgoing!A1174&amp;"-"&amp;outgoing!C1174&amp;CHAR(10)&amp;IF(outgoing!D1174="","","exp:"&amp;H1174&amp;"-"&amp;HOUR(I1174)&amp;":"&amp;(MINUTE(I1174))&amp;CHAR(10)&amp;VLOOKUP(outgoing!B1174,incoming!A$3:F$294,5,FALSE)))</f>
        <v/>
      </c>
    </row>
    <row r="1175" spans="4:10" x14ac:dyDescent="0.3">
      <c r="D1175" s="46"/>
      <c r="E1175" s="30"/>
      <c r="F1175" s="33"/>
      <c r="G1175" s="26" t="str">
        <f>IF(B1175="","",VLOOKUP(B1175,incoming!A$3:F$294,6,FALSE))</f>
        <v/>
      </c>
      <c r="H1175" s="26" t="str">
        <f t="shared" si="18"/>
        <v/>
      </c>
      <c r="I1175" s="27" t="str">
        <f>IF(E1175="","",E1175+Parameters!$B$5/24)</f>
        <v/>
      </c>
      <c r="J1175" s="28" t="str">
        <f>IF(B1175="","",Parameters!$B$1&amp;"-"&amp;outgoing!A1175&amp;"-"&amp;outgoing!C1175&amp;CHAR(10)&amp;IF(outgoing!D1175="","","exp:"&amp;H1175&amp;"-"&amp;HOUR(I1175)&amp;":"&amp;(MINUTE(I1175))&amp;CHAR(10)&amp;VLOOKUP(outgoing!B1175,incoming!A$3:F$294,5,FALSE)))</f>
        <v/>
      </c>
    </row>
    <row r="1176" spans="4:10" x14ac:dyDescent="0.3">
      <c r="D1176" s="46"/>
      <c r="E1176" s="30"/>
      <c r="F1176" s="33"/>
      <c r="G1176" s="26" t="str">
        <f>IF(B1176="","",VLOOKUP(B1176,incoming!A$3:F$294,6,FALSE))</f>
        <v/>
      </c>
      <c r="H1176" s="26" t="str">
        <f t="shared" si="18"/>
        <v/>
      </c>
      <c r="I1176" s="27" t="str">
        <f>IF(E1176="","",E1176+Parameters!$B$5/24)</f>
        <v/>
      </c>
      <c r="J1176" s="28" t="str">
        <f>IF(B1176="","",Parameters!$B$1&amp;"-"&amp;outgoing!A1176&amp;"-"&amp;outgoing!C1176&amp;CHAR(10)&amp;IF(outgoing!D1176="","","exp:"&amp;H1176&amp;"-"&amp;HOUR(I1176)&amp;":"&amp;(MINUTE(I1176))&amp;CHAR(10)&amp;VLOOKUP(outgoing!B1176,incoming!A$3:F$294,5,FALSE)))</f>
        <v/>
      </c>
    </row>
    <row r="1177" spans="4:10" x14ac:dyDescent="0.3">
      <c r="D1177" s="46"/>
      <c r="E1177" s="30"/>
      <c r="F1177" s="33"/>
      <c r="G1177" s="26" t="str">
        <f>IF(B1177="","",VLOOKUP(B1177,incoming!A$3:F$294,6,FALSE))</f>
        <v/>
      </c>
      <c r="H1177" s="26" t="str">
        <f t="shared" si="18"/>
        <v/>
      </c>
      <c r="I1177" s="27" t="str">
        <f>IF(E1177="","",E1177+Parameters!$B$5/24)</f>
        <v/>
      </c>
      <c r="J1177" s="28" t="str">
        <f>IF(B1177="","",Parameters!$B$1&amp;"-"&amp;outgoing!A1177&amp;"-"&amp;outgoing!C1177&amp;CHAR(10)&amp;IF(outgoing!D1177="","","exp:"&amp;H1177&amp;"-"&amp;HOUR(I1177)&amp;":"&amp;(MINUTE(I1177))&amp;CHAR(10)&amp;VLOOKUP(outgoing!B1177,incoming!A$3:F$294,5,FALSE)))</f>
        <v/>
      </c>
    </row>
    <row r="1178" spans="4:10" x14ac:dyDescent="0.3">
      <c r="D1178" s="46"/>
      <c r="E1178" s="30"/>
      <c r="F1178" s="33"/>
      <c r="G1178" s="26" t="str">
        <f>IF(B1178="","",VLOOKUP(B1178,incoming!A$3:F$294,6,FALSE))</f>
        <v/>
      </c>
      <c r="H1178" s="26" t="str">
        <f t="shared" si="18"/>
        <v/>
      </c>
      <c r="I1178" s="27" t="str">
        <f>IF(E1178="","",E1178+Parameters!$B$5/24)</f>
        <v/>
      </c>
      <c r="J1178" s="28" t="str">
        <f>IF(B1178="","",Parameters!$B$1&amp;"-"&amp;outgoing!A1178&amp;"-"&amp;outgoing!C1178&amp;CHAR(10)&amp;IF(outgoing!D1178="","","exp:"&amp;H1178&amp;"-"&amp;HOUR(I1178)&amp;":"&amp;(MINUTE(I1178))&amp;CHAR(10)&amp;VLOOKUP(outgoing!B1178,incoming!A$3:F$294,5,FALSE)))</f>
        <v/>
      </c>
    </row>
    <row r="1179" spans="4:10" x14ac:dyDescent="0.3">
      <c r="D1179" s="46"/>
      <c r="E1179" s="30"/>
      <c r="F1179" s="33"/>
      <c r="G1179" s="26" t="str">
        <f>IF(B1179="","",VLOOKUP(B1179,incoming!A$3:F$294,6,FALSE))</f>
        <v/>
      </c>
      <c r="H1179" s="26" t="str">
        <f t="shared" si="18"/>
        <v/>
      </c>
      <c r="I1179" s="27" t="str">
        <f>IF(E1179="","",E1179+Parameters!$B$5/24)</f>
        <v/>
      </c>
      <c r="J1179" s="28" t="str">
        <f>IF(B1179="","",Parameters!$B$1&amp;"-"&amp;outgoing!A1179&amp;"-"&amp;outgoing!C1179&amp;CHAR(10)&amp;IF(outgoing!D1179="","","exp:"&amp;H1179&amp;"-"&amp;HOUR(I1179)&amp;":"&amp;(MINUTE(I1179))&amp;CHAR(10)&amp;VLOOKUP(outgoing!B1179,incoming!A$3:F$294,5,FALSE)))</f>
        <v/>
      </c>
    </row>
    <row r="1180" spans="4:10" x14ac:dyDescent="0.3">
      <c r="D1180" s="46"/>
      <c r="E1180" s="30"/>
      <c r="F1180" s="33"/>
      <c r="G1180" s="26" t="str">
        <f>IF(B1180="","",VLOOKUP(B1180,incoming!A$3:F$294,6,FALSE))</f>
        <v/>
      </c>
      <c r="H1180" s="26" t="str">
        <f t="shared" si="18"/>
        <v/>
      </c>
      <c r="I1180" s="27" t="str">
        <f>IF(E1180="","",E1180+Parameters!$B$5/24)</f>
        <v/>
      </c>
      <c r="J1180" s="28" t="str">
        <f>IF(B1180="","",Parameters!$B$1&amp;"-"&amp;outgoing!A1180&amp;"-"&amp;outgoing!C1180&amp;CHAR(10)&amp;IF(outgoing!D1180="","","exp:"&amp;H1180&amp;"-"&amp;HOUR(I1180)&amp;":"&amp;(MINUTE(I1180))&amp;CHAR(10)&amp;VLOOKUP(outgoing!B1180,incoming!A$3:F$294,5,FALSE)))</f>
        <v/>
      </c>
    </row>
    <row r="1181" spans="4:10" x14ac:dyDescent="0.3">
      <c r="D1181" s="46"/>
      <c r="E1181" s="30"/>
      <c r="F1181" s="33"/>
      <c r="G1181" s="26" t="str">
        <f>IF(B1181="","",VLOOKUP(B1181,incoming!A$3:F$294,6,FALSE))</f>
        <v/>
      </c>
      <c r="H1181" s="26" t="str">
        <f t="shared" si="18"/>
        <v/>
      </c>
      <c r="I1181" s="27" t="str">
        <f>IF(E1181="","",E1181+Parameters!$B$5/24)</f>
        <v/>
      </c>
      <c r="J1181" s="28" t="str">
        <f>IF(B1181="","",Parameters!$B$1&amp;"-"&amp;outgoing!A1181&amp;"-"&amp;outgoing!C1181&amp;CHAR(10)&amp;IF(outgoing!D1181="","","exp:"&amp;H1181&amp;"-"&amp;HOUR(I1181)&amp;":"&amp;(MINUTE(I1181))&amp;CHAR(10)&amp;VLOOKUP(outgoing!B1181,incoming!A$3:F$294,5,FALSE)))</f>
        <v/>
      </c>
    </row>
    <row r="1182" spans="4:10" x14ac:dyDescent="0.3">
      <c r="D1182" s="46"/>
      <c r="E1182" s="30"/>
      <c r="F1182" s="33"/>
      <c r="G1182" s="26" t="str">
        <f>IF(B1182="","",VLOOKUP(B1182,incoming!A$3:F$294,6,FALSE))</f>
        <v/>
      </c>
      <c r="H1182" s="26" t="str">
        <f t="shared" si="18"/>
        <v/>
      </c>
      <c r="I1182" s="27" t="str">
        <f>IF(E1182="","",E1182+Parameters!$B$5/24)</f>
        <v/>
      </c>
      <c r="J1182" s="28" t="str">
        <f>IF(B1182="","",Parameters!$B$1&amp;"-"&amp;outgoing!A1182&amp;"-"&amp;outgoing!C1182&amp;CHAR(10)&amp;IF(outgoing!D1182="","","exp:"&amp;H1182&amp;"-"&amp;HOUR(I1182)&amp;":"&amp;(MINUTE(I1182))&amp;CHAR(10)&amp;VLOOKUP(outgoing!B1182,incoming!A$3:F$294,5,FALSE)))</f>
        <v/>
      </c>
    </row>
    <row r="1183" spans="4:10" x14ac:dyDescent="0.3">
      <c r="D1183" s="46"/>
      <c r="E1183" s="30"/>
      <c r="F1183" s="33"/>
      <c r="G1183" s="26" t="str">
        <f>IF(B1183="","",VLOOKUP(B1183,incoming!A$3:F$294,6,FALSE))</f>
        <v/>
      </c>
      <c r="H1183" s="26" t="str">
        <f t="shared" si="18"/>
        <v/>
      </c>
      <c r="I1183" s="27" t="str">
        <f>IF(E1183="","",E1183+Parameters!$B$5/24)</f>
        <v/>
      </c>
      <c r="J1183" s="28" t="str">
        <f>IF(B1183="","",Parameters!$B$1&amp;"-"&amp;outgoing!A1183&amp;"-"&amp;outgoing!C1183&amp;CHAR(10)&amp;IF(outgoing!D1183="","","exp:"&amp;H1183&amp;"-"&amp;HOUR(I1183)&amp;":"&amp;(MINUTE(I1183))&amp;CHAR(10)&amp;VLOOKUP(outgoing!B1183,incoming!A$3:F$294,5,FALSE)))</f>
        <v/>
      </c>
    </row>
    <row r="1184" spans="4:10" x14ac:dyDescent="0.3">
      <c r="D1184" s="46"/>
      <c r="E1184" s="30"/>
      <c r="F1184" s="33"/>
      <c r="G1184" s="26" t="str">
        <f>IF(B1184="","",VLOOKUP(B1184,incoming!A$3:F$294,6,FALSE))</f>
        <v/>
      </c>
      <c r="H1184" s="26" t="str">
        <f t="shared" si="18"/>
        <v/>
      </c>
      <c r="I1184" s="27" t="str">
        <f>IF(E1184="","",E1184+Parameters!$B$5/24)</f>
        <v/>
      </c>
      <c r="J1184" s="28" t="str">
        <f>IF(B1184="","",Parameters!$B$1&amp;"-"&amp;outgoing!A1184&amp;"-"&amp;outgoing!C1184&amp;CHAR(10)&amp;IF(outgoing!D1184="","","exp:"&amp;H1184&amp;"-"&amp;HOUR(I1184)&amp;":"&amp;(MINUTE(I1184))&amp;CHAR(10)&amp;VLOOKUP(outgoing!B1184,incoming!A$3:F$294,5,FALSE)))</f>
        <v/>
      </c>
    </row>
    <row r="1185" spans="4:10" x14ac:dyDescent="0.3">
      <c r="D1185" s="46"/>
      <c r="E1185" s="30"/>
      <c r="F1185" s="33"/>
      <c r="G1185" s="26" t="str">
        <f>IF(B1185="","",VLOOKUP(B1185,incoming!A$3:F$294,6,FALSE))</f>
        <v/>
      </c>
      <c r="H1185" s="26" t="str">
        <f t="shared" si="18"/>
        <v/>
      </c>
      <c r="I1185" s="27" t="str">
        <f>IF(E1185="","",E1185+Parameters!$B$5/24)</f>
        <v/>
      </c>
      <c r="J1185" s="28" t="str">
        <f>IF(B1185="","",Parameters!$B$1&amp;"-"&amp;outgoing!A1185&amp;"-"&amp;outgoing!C1185&amp;CHAR(10)&amp;IF(outgoing!D1185="","","exp:"&amp;H1185&amp;"-"&amp;HOUR(I1185)&amp;":"&amp;(MINUTE(I1185))&amp;CHAR(10)&amp;VLOOKUP(outgoing!B1185,incoming!A$3:F$294,5,FALSE)))</f>
        <v/>
      </c>
    </row>
    <row r="1186" spans="4:10" x14ac:dyDescent="0.3">
      <c r="D1186" s="46"/>
      <c r="E1186" s="30"/>
      <c r="F1186" s="33"/>
      <c r="G1186" s="26" t="str">
        <f>IF(B1186="","",VLOOKUP(B1186,incoming!A$3:F$294,6,FALSE))</f>
        <v/>
      </c>
      <c r="H1186" s="26" t="str">
        <f t="shared" si="18"/>
        <v/>
      </c>
      <c r="I1186" s="27" t="str">
        <f>IF(E1186="","",E1186+Parameters!$B$5/24)</f>
        <v/>
      </c>
      <c r="J1186" s="28" t="str">
        <f>IF(B1186="","",Parameters!$B$1&amp;"-"&amp;outgoing!A1186&amp;"-"&amp;outgoing!C1186&amp;CHAR(10)&amp;IF(outgoing!D1186="","","exp:"&amp;H1186&amp;"-"&amp;HOUR(I1186)&amp;":"&amp;(MINUTE(I1186))&amp;CHAR(10)&amp;VLOOKUP(outgoing!B1186,incoming!A$3:F$294,5,FALSE)))</f>
        <v/>
      </c>
    </row>
    <row r="1187" spans="4:10" x14ac:dyDescent="0.3">
      <c r="D1187" s="46"/>
      <c r="E1187" s="30"/>
      <c r="F1187" s="33"/>
      <c r="G1187" s="26" t="str">
        <f>IF(B1187="","",VLOOKUP(B1187,incoming!A$3:F$294,6,FALSE))</f>
        <v/>
      </c>
      <c r="H1187" s="26" t="str">
        <f t="shared" si="18"/>
        <v/>
      </c>
      <c r="I1187" s="27" t="str">
        <f>IF(E1187="","",E1187+Parameters!$B$5/24)</f>
        <v/>
      </c>
      <c r="J1187" s="28" t="str">
        <f>IF(B1187="","",Parameters!$B$1&amp;"-"&amp;outgoing!A1187&amp;"-"&amp;outgoing!C1187&amp;CHAR(10)&amp;IF(outgoing!D1187="","","exp:"&amp;H1187&amp;"-"&amp;HOUR(I1187)&amp;":"&amp;(MINUTE(I1187))&amp;CHAR(10)&amp;VLOOKUP(outgoing!B1187,incoming!A$3:F$294,5,FALSE)))</f>
        <v/>
      </c>
    </row>
    <row r="1188" spans="4:10" x14ac:dyDescent="0.3">
      <c r="D1188" s="46"/>
      <c r="E1188" s="30"/>
      <c r="F1188" s="33"/>
      <c r="G1188" s="26" t="str">
        <f>IF(B1188="","",VLOOKUP(B1188,incoming!A$3:F$294,6,FALSE))</f>
        <v/>
      </c>
      <c r="H1188" s="26" t="str">
        <f t="shared" si="18"/>
        <v/>
      </c>
      <c r="I1188" s="27" t="str">
        <f>IF(E1188="","",E1188+Parameters!$B$5/24)</f>
        <v/>
      </c>
      <c r="J1188" s="28" t="str">
        <f>IF(B1188="","",Parameters!$B$1&amp;"-"&amp;outgoing!A1188&amp;"-"&amp;outgoing!C1188&amp;CHAR(10)&amp;IF(outgoing!D1188="","","exp:"&amp;H1188&amp;"-"&amp;HOUR(I1188)&amp;":"&amp;(MINUTE(I1188))&amp;CHAR(10)&amp;VLOOKUP(outgoing!B1188,incoming!A$3:F$294,5,FALSE)))</f>
        <v/>
      </c>
    </row>
    <row r="1189" spans="4:10" x14ac:dyDescent="0.3">
      <c r="D1189" s="46"/>
      <c r="E1189" s="30"/>
      <c r="F1189" s="33"/>
      <c r="G1189" s="26" t="str">
        <f>IF(B1189="","",VLOOKUP(B1189,incoming!A$3:F$294,6,FALSE))</f>
        <v/>
      </c>
      <c r="H1189" s="26" t="str">
        <f t="shared" si="18"/>
        <v/>
      </c>
      <c r="I1189" s="27" t="str">
        <f>IF(E1189="","",E1189+Parameters!$B$5/24)</f>
        <v/>
      </c>
      <c r="J1189" s="28" t="str">
        <f>IF(B1189="","",Parameters!$B$1&amp;"-"&amp;outgoing!A1189&amp;"-"&amp;outgoing!C1189&amp;CHAR(10)&amp;IF(outgoing!D1189="","","exp:"&amp;H1189&amp;"-"&amp;HOUR(I1189)&amp;":"&amp;(MINUTE(I1189))&amp;CHAR(10)&amp;VLOOKUP(outgoing!B1189,incoming!A$3:F$294,5,FALSE)))</f>
        <v/>
      </c>
    </row>
    <row r="1190" spans="4:10" x14ac:dyDescent="0.3">
      <c r="D1190" s="46"/>
      <c r="E1190" s="30"/>
      <c r="F1190" s="33"/>
      <c r="G1190" s="26" t="str">
        <f>IF(B1190="","",VLOOKUP(B1190,incoming!A$3:F$294,6,FALSE))</f>
        <v/>
      </c>
      <c r="H1190" s="26" t="str">
        <f t="shared" si="18"/>
        <v/>
      </c>
      <c r="I1190" s="27" t="str">
        <f>IF(E1190="","",E1190+Parameters!$B$5/24)</f>
        <v/>
      </c>
      <c r="J1190" s="28" t="str">
        <f>IF(B1190="","",Parameters!$B$1&amp;"-"&amp;outgoing!A1190&amp;"-"&amp;outgoing!C1190&amp;CHAR(10)&amp;IF(outgoing!D1190="","","exp:"&amp;H1190&amp;"-"&amp;HOUR(I1190)&amp;":"&amp;(MINUTE(I1190))&amp;CHAR(10)&amp;VLOOKUP(outgoing!B1190,incoming!A$3:F$294,5,FALSE)))</f>
        <v/>
      </c>
    </row>
    <row r="1191" spans="4:10" x14ac:dyDescent="0.3">
      <c r="D1191" s="46"/>
      <c r="E1191" s="30"/>
      <c r="F1191" s="33"/>
      <c r="G1191" s="26" t="str">
        <f>IF(B1191="","",VLOOKUP(B1191,incoming!A$3:F$294,6,FALSE))</f>
        <v/>
      </c>
      <c r="H1191" s="26" t="str">
        <f t="shared" si="18"/>
        <v/>
      </c>
      <c r="I1191" s="27" t="str">
        <f>IF(E1191="","",E1191+Parameters!$B$5/24)</f>
        <v/>
      </c>
      <c r="J1191" s="28" t="str">
        <f>IF(B1191="","",Parameters!$B$1&amp;"-"&amp;outgoing!A1191&amp;"-"&amp;outgoing!C1191&amp;CHAR(10)&amp;IF(outgoing!D1191="","","exp:"&amp;H1191&amp;"-"&amp;HOUR(I1191)&amp;":"&amp;(MINUTE(I1191))&amp;CHAR(10)&amp;VLOOKUP(outgoing!B1191,incoming!A$3:F$294,5,FALSE)))</f>
        <v/>
      </c>
    </row>
    <row r="1192" spans="4:10" x14ac:dyDescent="0.3">
      <c r="D1192" s="46"/>
      <c r="E1192" s="30"/>
      <c r="F1192" s="33"/>
      <c r="G1192" s="26" t="str">
        <f>IF(B1192="","",VLOOKUP(B1192,incoming!A$3:F$294,6,FALSE))</f>
        <v/>
      </c>
      <c r="H1192" s="26" t="str">
        <f t="shared" si="18"/>
        <v/>
      </c>
      <c r="I1192" s="27" t="str">
        <f>IF(E1192="","",E1192+Parameters!$B$5/24)</f>
        <v/>
      </c>
      <c r="J1192" s="28" t="str">
        <f>IF(B1192="","",Parameters!$B$1&amp;"-"&amp;outgoing!A1192&amp;"-"&amp;outgoing!C1192&amp;CHAR(10)&amp;IF(outgoing!D1192="","","exp:"&amp;H1192&amp;"-"&amp;HOUR(I1192)&amp;":"&amp;(MINUTE(I1192))&amp;CHAR(10)&amp;VLOOKUP(outgoing!B1192,incoming!A$3:F$294,5,FALSE)))</f>
        <v/>
      </c>
    </row>
    <row r="1193" spans="4:10" x14ac:dyDescent="0.3">
      <c r="D1193" s="46"/>
      <c r="E1193" s="30"/>
      <c r="F1193" s="33"/>
      <c r="G1193" s="26" t="str">
        <f>IF(B1193="","",VLOOKUP(B1193,incoming!A$3:F$294,6,FALSE))</f>
        <v/>
      </c>
      <c r="H1193" s="26" t="str">
        <f t="shared" si="18"/>
        <v/>
      </c>
      <c r="I1193" s="27" t="str">
        <f>IF(E1193="","",E1193+Parameters!$B$5/24)</f>
        <v/>
      </c>
      <c r="J1193" s="28" t="str">
        <f>IF(B1193="","",Parameters!$B$1&amp;"-"&amp;outgoing!A1193&amp;"-"&amp;outgoing!C1193&amp;CHAR(10)&amp;IF(outgoing!D1193="","","exp:"&amp;H1193&amp;"-"&amp;HOUR(I1193)&amp;":"&amp;(MINUTE(I1193))&amp;CHAR(10)&amp;VLOOKUP(outgoing!B1193,incoming!A$3:F$294,5,FALSE)))</f>
        <v/>
      </c>
    </row>
    <row r="1194" spans="4:10" x14ac:dyDescent="0.3">
      <c r="D1194" s="46"/>
      <c r="E1194" s="30"/>
      <c r="F1194" s="33"/>
      <c r="G1194" s="26" t="str">
        <f>IF(B1194="","",VLOOKUP(B1194,incoming!A$3:F$294,6,FALSE))</f>
        <v/>
      </c>
      <c r="H1194" s="26" t="str">
        <f t="shared" si="18"/>
        <v/>
      </c>
      <c r="I1194" s="27" t="str">
        <f>IF(E1194="","",E1194+Parameters!$B$5/24)</f>
        <v/>
      </c>
      <c r="J1194" s="28" t="str">
        <f>IF(B1194="","",Parameters!$B$1&amp;"-"&amp;outgoing!A1194&amp;"-"&amp;outgoing!C1194&amp;CHAR(10)&amp;IF(outgoing!D1194="","","exp:"&amp;H1194&amp;"-"&amp;HOUR(I1194)&amp;":"&amp;(MINUTE(I1194))&amp;CHAR(10)&amp;VLOOKUP(outgoing!B1194,incoming!A$3:F$294,5,FALSE)))</f>
        <v/>
      </c>
    </row>
    <row r="1195" spans="4:10" x14ac:dyDescent="0.3">
      <c r="D1195" s="46"/>
      <c r="E1195" s="30"/>
      <c r="F1195" s="33"/>
      <c r="G1195" s="26" t="str">
        <f>IF(B1195="","",VLOOKUP(B1195,incoming!A$3:F$294,6,FALSE))</f>
        <v/>
      </c>
      <c r="H1195" s="26" t="str">
        <f t="shared" si="18"/>
        <v/>
      </c>
      <c r="I1195" s="27" t="str">
        <f>IF(E1195="","",E1195+Parameters!$B$5/24)</f>
        <v/>
      </c>
      <c r="J1195" s="28" t="str">
        <f>IF(B1195="","",Parameters!$B$1&amp;"-"&amp;outgoing!A1195&amp;"-"&amp;outgoing!C1195&amp;CHAR(10)&amp;IF(outgoing!D1195="","","exp:"&amp;H1195&amp;"-"&amp;HOUR(I1195)&amp;":"&amp;(MINUTE(I1195))&amp;CHAR(10)&amp;VLOOKUP(outgoing!B1195,incoming!A$3:F$294,5,FALSE)))</f>
        <v/>
      </c>
    </row>
    <row r="1196" spans="4:10" x14ac:dyDescent="0.3">
      <c r="D1196" s="46"/>
      <c r="E1196" s="30"/>
      <c r="F1196" s="33"/>
      <c r="G1196" s="26" t="str">
        <f>IF(B1196="","",VLOOKUP(B1196,incoming!A$3:F$294,6,FALSE))</f>
        <v/>
      </c>
      <c r="H1196" s="26" t="str">
        <f t="shared" si="18"/>
        <v/>
      </c>
      <c r="I1196" s="27" t="str">
        <f>IF(E1196="","",E1196+Parameters!$B$5/24)</f>
        <v/>
      </c>
      <c r="J1196" s="28" t="str">
        <f>IF(B1196="","",Parameters!$B$1&amp;"-"&amp;outgoing!A1196&amp;"-"&amp;outgoing!C1196&amp;CHAR(10)&amp;IF(outgoing!D1196="","","exp:"&amp;H1196&amp;"-"&amp;HOUR(I1196)&amp;":"&amp;(MINUTE(I1196))&amp;CHAR(10)&amp;VLOOKUP(outgoing!B1196,incoming!A$3:F$294,5,FALSE)))</f>
        <v/>
      </c>
    </row>
    <row r="1197" spans="4:10" x14ac:dyDescent="0.3">
      <c r="D1197" s="46"/>
      <c r="E1197" s="30"/>
      <c r="F1197" s="33"/>
      <c r="G1197" s="26" t="str">
        <f>IF(B1197="","",VLOOKUP(B1197,incoming!A$3:F$294,6,FALSE))</f>
        <v/>
      </c>
      <c r="H1197" s="26" t="str">
        <f t="shared" si="18"/>
        <v/>
      </c>
      <c r="I1197" s="27" t="str">
        <f>IF(E1197="","",E1197+Parameters!$B$5/24)</f>
        <v/>
      </c>
      <c r="J1197" s="28" t="str">
        <f>IF(B1197="","",Parameters!$B$1&amp;"-"&amp;outgoing!A1197&amp;"-"&amp;outgoing!C1197&amp;CHAR(10)&amp;IF(outgoing!D1197="","","exp:"&amp;H1197&amp;"-"&amp;HOUR(I1197)&amp;":"&amp;(MINUTE(I1197))&amp;CHAR(10)&amp;VLOOKUP(outgoing!B1197,incoming!A$3:F$294,5,FALSE)))</f>
        <v/>
      </c>
    </row>
    <row r="1198" spans="4:10" x14ac:dyDescent="0.3">
      <c r="D1198" s="46"/>
      <c r="E1198" s="30"/>
      <c r="F1198" s="33"/>
      <c r="G1198" s="26" t="str">
        <f>IF(B1198="","",VLOOKUP(B1198,incoming!A$3:F$294,6,FALSE))</f>
        <v/>
      </c>
      <c r="H1198" s="26" t="str">
        <f t="shared" si="18"/>
        <v/>
      </c>
      <c r="I1198" s="27" t="str">
        <f>IF(E1198="","",E1198+Parameters!$B$5/24)</f>
        <v/>
      </c>
      <c r="J1198" s="28" t="str">
        <f>IF(B1198="","",Parameters!$B$1&amp;"-"&amp;outgoing!A1198&amp;"-"&amp;outgoing!C1198&amp;CHAR(10)&amp;IF(outgoing!D1198="","","exp:"&amp;H1198&amp;"-"&amp;HOUR(I1198)&amp;":"&amp;(MINUTE(I1198))&amp;CHAR(10)&amp;VLOOKUP(outgoing!B1198,incoming!A$3:F$294,5,FALSE)))</f>
        <v/>
      </c>
    </row>
    <row r="1199" spans="4:10" x14ac:dyDescent="0.3">
      <c r="D1199" s="46"/>
      <c r="E1199" s="30"/>
      <c r="F1199" s="33"/>
      <c r="G1199" s="26" t="str">
        <f>IF(B1199="","",VLOOKUP(B1199,incoming!A$3:F$294,6,FALSE))</f>
        <v/>
      </c>
      <c r="H1199" s="26" t="str">
        <f t="shared" si="18"/>
        <v/>
      </c>
      <c r="I1199" s="27" t="str">
        <f>IF(E1199="","",E1199+Parameters!$B$5/24)</f>
        <v/>
      </c>
      <c r="J1199" s="28" t="str">
        <f>IF(B1199="","",Parameters!$B$1&amp;"-"&amp;outgoing!A1199&amp;"-"&amp;outgoing!C1199&amp;CHAR(10)&amp;IF(outgoing!D1199="","","exp:"&amp;H1199&amp;"-"&amp;HOUR(I1199)&amp;":"&amp;(MINUTE(I1199))&amp;CHAR(10)&amp;VLOOKUP(outgoing!B1199,incoming!A$3:F$294,5,FALSE)))</f>
        <v/>
      </c>
    </row>
    <row r="1200" spans="4:10" x14ac:dyDescent="0.3">
      <c r="D1200" s="46"/>
      <c r="E1200" s="30"/>
      <c r="F1200" s="33"/>
      <c r="G1200" s="26" t="str">
        <f>IF(B1200="","",VLOOKUP(B1200,incoming!A$3:F$294,6,FALSE))</f>
        <v/>
      </c>
      <c r="H1200" s="26" t="str">
        <f t="shared" si="18"/>
        <v/>
      </c>
      <c r="I1200" s="27" t="str">
        <f>IF(E1200="","",E1200+Parameters!$B$5/24)</f>
        <v/>
      </c>
      <c r="J1200" s="28" t="str">
        <f>IF(B1200="","",Parameters!$B$1&amp;"-"&amp;outgoing!A1200&amp;"-"&amp;outgoing!C1200&amp;CHAR(10)&amp;IF(outgoing!D1200="","","exp:"&amp;H1200&amp;"-"&amp;HOUR(I1200)&amp;":"&amp;(MINUTE(I1200))&amp;CHAR(10)&amp;VLOOKUP(outgoing!B1200,incoming!A$3:F$294,5,FALSE)))</f>
        <v/>
      </c>
    </row>
    <row r="1201" spans="4:10" x14ac:dyDescent="0.3">
      <c r="D1201" s="46"/>
      <c r="E1201" s="30"/>
      <c r="F1201" s="33"/>
      <c r="G1201" s="26" t="str">
        <f>IF(B1201="","",VLOOKUP(B1201,incoming!A$3:F$294,6,FALSE))</f>
        <v/>
      </c>
      <c r="H1201" s="26" t="str">
        <f t="shared" si="18"/>
        <v/>
      </c>
      <c r="I1201" s="27" t="str">
        <f>IF(E1201="","",E1201+Parameters!$B$5/24)</f>
        <v/>
      </c>
      <c r="J1201" s="28" t="str">
        <f>IF(B1201="","",Parameters!$B$1&amp;"-"&amp;outgoing!A1201&amp;"-"&amp;outgoing!C1201&amp;CHAR(10)&amp;IF(outgoing!D1201="","","exp:"&amp;H1201&amp;"-"&amp;HOUR(I1201)&amp;":"&amp;(MINUTE(I1201))&amp;CHAR(10)&amp;VLOOKUP(outgoing!B1201,incoming!A$3:F$294,5,FALSE)))</f>
        <v/>
      </c>
    </row>
    <row r="1202" spans="4:10" x14ac:dyDescent="0.3">
      <c r="D1202" s="46"/>
      <c r="E1202" s="30"/>
      <c r="F1202" s="33"/>
      <c r="G1202" s="26" t="str">
        <f>IF(B1202="","",VLOOKUP(B1202,incoming!A$3:F$294,6,FALSE))</f>
        <v/>
      </c>
      <c r="H1202" s="26" t="str">
        <f t="shared" si="18"/>
        <v/>
      </c>
      <c r="I1202" s="27" t="str">
        <f>IF(E1202="","",E1202+Parameters!$B$5/24)</f>
        <v/>
      </c>
      <c r="J1202" s="28" t="str">
        <f>IF(B1202="","",Parameters!$B$1&amp;"-"&amp;outgoing!A1202&amp;"-"&amp;outgoing!C1202&amp;CHAR(10)&amp;IF(outgoing!D1202="","","exp:"&amp;H1202&amp;"-"&amp;HOUR(I1202)&amp;":"&amp;(MINUTE(I1202))&amp;CHAR(10)&amp;VLOOKUP(outgoing!B1202,incoming!A$3:F$294,5,FALSE)))</f>
        <v/>
      </c>
    </row>
    <row r="1203" spans="4:10" x14ac:dyDescent="0.3">
      <c r="D1203" s="46"/>
      <c r="E1203" s="30"/>
      <c r="F1203" s="33"/>
      <c r="G1203" s="26" t="str">
        <f>IF(B1203="","",VLOOKUP(B1203,incoming!A$3:F$294,6,FALSE))</f>
        <v/>
      </c>
      <c r="H1203" s="26" t="str">
        <f t="shared" si="18"/>
        <v/>
      </c>
      <c r="I1203" s="27" t="str">
        <f>IF(E1203="","",E1203+Parameters!$B$5/24)</f>
        <v/>
      </c>
      <c r="J1203" s="28" t="str">
        <f>IF(B1203="","",Parameters!$B$1&amp;"-"&amp;outgoing!A1203&amp;"-"&amp;outgoing!C1203&amp;CHAR(10)&amp;IF(outgoing!D1203="","","exp:"&amp;H1203&amp;"-"&amp;HOUR(I1203)&amp;":"&amp;(MINUTE(I1203))&amp;CHAR(10)&amp;VLOOKUP(outgoing!B1203,incoming!A$3:F$294,5,FALSE)))</f>
        <v/>
      </c>
    </row>
    <row r="1204" spans="4:10" x14ac:dyDescent="0.3">
      <c r="D1204" s="46"/>
      <c r="E1204" s="30"/>
      <c r="F1204" s="33"/>
      <c r="G1204" s="26" t="str">
        <f>IF(B1204="","",VLOOKUP(B1204,incoming!A$3:F$294,6,FALSE))</f>
        <v/>
      </c>
      <c r="H1204" s="26" t="str">
        <f t="shared" si="18"/>
        <v/>
      </c>
      <c r="I1204" s="27" t="str">
        <f>IF(E1204="","",E1204+Parameters!$B$5/24)</f>
        <v/>
      </c>
      <c r="J1204" s="28" t="str">
        <f>IF(B1204="","",Parameters!$B$1&amp;"-"&amp;outgoing!A1204&amp;"-"&amp;outgoing!C1204&amp;CHAR(10)&amp;IF(outgoing!D1204="","","exp:"&amp;H1204&amp;"-"&amp;HOUR(I1204)&amp;":"&amp;(MINUTE(I1204))&amp;CHAR(10)&amp;VLOOKUP(outgoing!B1204,incoming!A$3:F$294,5,FALSE)))</f>
        <v/>
      </c>
    </row>
    <row r="1205" spans="4:10" x14ac:dyDescent="0.3">
      <c r="D1205" s="46"/>
      <c r="E1205" s="30"/>
      <c r="F1205" s="33"/>
      <c r="G1205" s="26" t="str">
        <f>IF(B1205="","",VLOOKUP(B1205,incoming!A$3:F$294,6,FALSE))</f>
        <v/>
      </c>
      <c r="H1205" s="26" t="str">
        <f t="shared" si="18"/>
        <v/>
      </c>
      <c r="I1205" s="27" t="str">
        <f>IF(E1205="","",E1205+Parameters!$B$5/24)</f>
        <v/>
      </c>
      <c r="J1205" s="28" t="str">
        <f>IF(B1205="","",Parameters!$B$1&amp;"-"&amp;outgoing!A1205&amp;"-"&amp;outgoing!C1205&amp;CHAR(10)&amp;IF(outgoing!D1205="","","exp:"&amp;H1205&amp;"-"&amp;HOUR(I1205)&amp;":"&amp;(MINUTE(I1205))&amp;CHAR(10)&amp;VLOOKUP(outgoing!B1205,incoming!A$3:F$294,5,FALSE)))</f>
        <v/>
      </c>
    </row>
    <row r="1206" spans="4:10" x14ac:dyDescent="0.3">
      <c r="D1206" s="46"/>
      <c r="E1206" s="30"/>
      <c r="F1206" s="33"/>
      <c r="G1206" s="26" t="str">
        <f>IF(B1206="","",VLOOKUP(B1206,incoming!A$3:F$294,6,FALSE))</f>
        <v/>
      </c>
      <c r="H1206" s="26" t="str">
        <f t="shared" si="18"/>
        <v/>
      </c>
      <c r="I1206" s="27" t="str">
        <f>IF(E1206="","",E1206+Parameters!$B$5/24)</f>
        <v/>
      </c>
      <c r="J1206" s="28" t="str">
        <f>IF(B1206="","",Parameters!$B$1&amp;"-"&amp;outgoing!A1206&amp;"-"&amp;outgoing!C1206&amp;CHAR(10)&amp;IF(outgoing!D1206="","","exp:"&amp;H1206&amp;"-"&amp;HOUR(I1206)&amp;":"&amp;(MINUTE(I1206))&amp;CHAR(10)&amp;VLOOKUP(outgoing!B1206,incoming!A$3:F$294,5,FALSE)))</f>
        <v/>
      </c>
    </row>
    <row r="1207" spans="4:10" x14ac:dyDescent="0.3">
      <c r="D1207" s="46"/>
      <c r="E1207" s="30"/>
      <c r="F1207" s="33"/>
      <c r="G1207" s="26" t="str">
        <f>IF(B1207="","",VLOOKUP(B1207,incoming!A$3:F$294,6,FALSE))</f>
        <v/>
      </c>
      <c r="H1207" s="26" t="str">
        <f t="shared" si="18"/>
        <v/>
      </c>
      <c r="I1207" s="27" t="str">
        <f>IF(E1207="","",E1207+Parameters!$B$5/24)</f>
        <v/>
      </c>
      <c r="J1207" s="28" t="str">
        <f>IF(B1207="","",Parameters!$B$1&amp;"-"&amp;outgoing!A1207&amp;"-"&amp;outgoing!C1207&amp;CHAR(10)&amp;IF(outgoing!D1207="","","exp:"&amp;H1207&amp;"-"&amp;HOUR(I1207)&amp;":"&amp;(MINUTE(I1207))&amp;CHAR(10)&amp;VLOOKUP(outgoing!B1207,incoming!A$3:F$294,5,FALSE)))</f>
        <v/>
      </c>
    </row>
    <row r="1208" spans="4:10" x14ac:dyDescent="0.3">
      <c r="D1208" s="46"/>
      <c r="E1208" s="30"/>
      <c r="F1208" s="33"/>
      <c r="G1208" s="26" t="str">
        <f>IF(B1208="","",VLOOKUP(B1208,incoming!A$3:F$294,6,FALSE))</f>
        <v/>
      </c>
      <c r="H1208" s="26" t="str">
        <f t="shared" si="18"/>
        <v/>
      </c>
      <c r="I1208" s="27" t="str">
        <f>IF(E1208="","",E1208+Parameters!$B$5/24)</f>
        <v/>
      </c>
      <c r="J1208" s="28" t="str">
        <f>IF(B1208="","",Parameters!$B$1&amp;"-"&amp;outgoing!A1208&amp;"-"&amp;outgoing!C1208&amp;CHAR(10)&amp;IF(outgoing!D1208="","","exp:"&amp;H1208&amp;"-"&amp;HOUR(I1208)&amp;":"&amp;(MINUTE(I1208))&amp;CHAR(10)&amp;VLOOKUP(outgoing!B1208,incoming!A$3:F$294,5,FALSE)))</f>
        <v/>
      </c>
    </row>
    <row r="1209" spans="4:10" x14ac:dyDescent="0.3">
      <c r="D1209" s="46"/>
      <c r="E1209" s="30"/>
      <c r="F1209" s="33"/>
      <c r="G1209" s="26" t="str">
        <f>IF(B1209="","",VLOOKUP(B1209,incoming!A$3:F$294,6,FALSE))</f>
        <v/>
      </c>
      <c r="H1209" s="26" t="str">
        <f t="shared" si="18"/>
        <v/>
      </c>
      <c r="I1209" s="27" t="str">
        <f>IF(E1209="","",E1209+Parameters!$B$5/24)</f>
        <v/>
      </c>
      <c r="J1209" s="28" t="str">
        <f>IF(B1209="","",Parameters!$B$1&amp;"-"&amp;outgoing!A1209&amp;"-"&amp;outgoing!C1209&amp;CHAR(10)&amp;IF(outgoing!D1209="","","exp:"&amp;H1209&amp;"-"&amp;HOUR(I1209)&amp;":"&amp;(MINUTE(I1209))&amp;CHAR(10)&amp;VLOOKUP(outgoing!B1209,incoming!A$3:F$294,5,FALSE)))</f>
        <v/>
      </c>
    </row>
    <row r="1210" spans="4:10" x14ac:dyDescent="0.3">
      <c r="D1210" s="46"/>
      <c r="E1210" s="30"/>
      <c r="F1210" s="33"/>
      <c r="G1210" s="26" t="str">
        <f>IF(B1210="","",VLOOKUP(B1210,incoming!A$3:F$294,6,FALSE))</f>
        <v/>
      </c>
      <c r="H1210" s="26" t="str">
        <f t="shared" si="18"/>
        <v/>
      </c>
      <c r="I1210" s="27" t="str">
        <f>IF(E1210="","",E1210+Parameters!$B$5/24)</f>
        <v/>
      </c>
      <c r="J1210" s="28" t="str">
        <f>IF(B1210="","",Parameters!$B$1&amp;"-"&amp;outgoing!A1210&amp;"-"&amp;outgoing!C1210&amp;CHAR(10)&amp;IF(outgoing!D1210="","","exp:"&amp;H1210&amp;"-"&amp;HOUR(I1210)&amp;":"&amp;(MINUTE(I1210))&amp;CHAR(10)&amp;VLOOKUP(outgoing!B1210,incoming!A$3:F$294,5,FALSE)))</f>
        <v/>
      </c>
    </row>
    <row r="1211" spans="4:10" x14ac:dyDescent="0.3">
      <c r="D1211" s="46"/>
      <c r="E1211" s="30"/>
      <c r="F1211" s="33"/>
      <c r="G1211" s="26" t="str">
        <f>IF(B1211="","",VLOOKUP(B1211,incoming!A$3:F$294,6,FALSE))</f>
        <v/>
      </c>
      <c r="H1211" s="26" t="str">
        <f t="shared" si="18"/>
        <v/>
      </c>
      <c r="I1211" s="27" t="str">
        <f>IF(E1211="","",E1211+Parameters!$B$5/24)</f>
        <v/>
      </c>
      <c r="J1211" s="28" t="str">
        <f>IF(B1211="","",Parameters!$B$1&amp;"-"&amp;outgoing!A1211&amp;"-"&amp;outgoing!C1211&amp;CHAR(10)&amp;IF(outgoing!D1211="","","exp:"&amp;H1211&amp;"-"&amp;HOUR(I1211)&amp;":"&amp;(MINUTE(I1211))&amp;CHAR(10)&amp;VLOOKUP(outgoing!B1211,incoming!A$3:F$294,5,FALSE)))</f>
        <v/>
      </c>
    </row>
    <row r="1212" spans="4:10" x14ac:dyDescent="0.3">
      <c r="D1212" s="46"/>
      <c r="E1212" s="30"/>
      <c r="F1212" s="33"/>
      <c r="G1212" s="26" t="str">
        <f>IF(B1212="","",VLOOKUP(B1212,incoming!A$3:F$294,6,FALSE))</f>
        <v/>
      </c>
      <c r="H1212" s="26" t="str">
        <f t="shared" si="18"/>
        <v/>
      </c>
      <c r="I1212" s="27" t="str">
        <f>IF(E1212="","",E1212+Parameters!$B$5/24)</f>
        <v/>
      </c>
      <c r="J1212" s="28" t="str">
        <f>IF(B1212="","",Parameters!$B$1&amp;"-"&amp;outgoing!A1212&amp;"-"&amp;outgoing!C1212&amp;CHAR(10)&amp;IF(outgoing!D1212="","","exp:"&amp;H1212&amp;"-"&amp;HOUR(I1212)&amp;":"&amp;(MINUTE(I1212))&amp;CHAR(10)&amp;VLOOKUP(outgoing!B1212,incoming!A$3:F$294,5,FALSE)))</f>
        <v/>
      </c>
    </row>
    <row r="1213" spans="4:10" x14ac:dyDescent="0.3">
      <c r="D1213" s="46"/>
      <c r="E1213" s="30"/>
      <c r="F1213" s="33"/>
      <c r="G1213" s="26" t="str">
        <f>IF(B1213="","",VLOOKUP(B1213,incoming!A$3:F$294,6,FALSE))</f>
        <v/>
      </c>
      <c r="H1213" s="26" t="str">
        <f t="shared" si="18"/>
        <v/>
      </c>
      <c r="I1213" s="27" t="str">
        <f>IF(E1213="","",E1213+Parameters!$B$5/24)</f>
        <v/>
      </c>
      <c r="J1213" s="28" t="str">
        <f>IF(B1213="","",Parameters!$B$1&amp;"-"&amp;outgoing!A1213&amp;"-"&amp;outgoing!C1213&amp;CHAR(10)&amp;IF(outgoing!D1213="","","exp:"&amp;H1213&amp;"-"&amp;HOUR(I1213)&amp;":"&amp;(MINUTE(I1213))&amp;CHAR(10)&amp;VLOOKUP(outgoing!B1213,incoming!A$3:F$294,5,FALSE)))</f>
        <v/>
      </c>
    </row>
    <row r="1214" spans="4:10" x14ac:dyDescent="0.3">
      <c r="D1214" s="46"/>
      <c r="E1214" s="30"/>
      <c r="F1214" s="33"/>
      <c r="G1214" s="26" t="str">
        <f>IF(B1214="","",VLOOKUP(B1214,incoming!A$3:F$294,6,FALSE))</f>
        <v/>
      </c>
      <c r="H1214" s="26" t="str">
        <f t="shared" si="18"/>
        <v/>
      </c>
      <c r="I1214" s="27" t="str">
        <f>IF(E1214="","",E1214+Parameters!$B$5/24)</f>
        <v/>
      </c>
      <c r="J1214" s="28" t="str">
        <f>IF(B1214="","",Parameters!$B$1&amp;"-"&amp;outgoing!A1214&amp;"-"&amp;outgoing!C1214&amp;CHAR(10)&amp;IF(outgoing!D1214="","","exp:"&amp;H1214&amp;"-"&amp;HOUR(I1214)&amp;":"&amp;(MINUTE(I1214))&amp;CHAR(10)&amp;VLOOKUP(outgoing!B1214,incoming!A$3:F$294,5,FALSE)))</f>
        <v/>
      </c>
    </row>
    <row r="1215" spans="4:10" x14ac:dyDescent="0.3">
      <c r="D1215" s="46"/>
      <c r="E1215" s="30"/>
      <c r="F1215" s="33"/>
      <c r="G1215" s="26" t="str">
        <f>IF(B1215="","",VLOOKUP(B1215,incoming!A$3:F$294,6,FALSE))</f>
        <v/>
      </c>
      <c r="H1215" s="26" t="str">
        <f t="shared" si="18"/>
        <v/>
      </c>
      <c r="I1215" s="27" t="str">
        <f>IF(E1215="","",E1215+Parameters!$B$5/24)</f>
        <v/>
      </c>
      <c r="J1215" s="28" t="str">
        <f>IF(B1215="","",Parameters!$B$1&amp;"-"&amp;outgoing!A1215&amp;"-"&amp;outgoing!C1215&amp;CHAR(10)&amp;IF(outgoing!D1215="","","exp:"&amp;H1215&amp;"-"&amp;HOUR(I1215)&amp;":"&amp;(MINUTE(I1215))&amp;CHAR(10)&amp;VLOOKUP(outgoing!B1215,incoming!A$3:F$294,5,FALSE)))</f>
        <v/>
      </c>
    </row>
    <row r="1216" spans="4:10" x14ac:dyDescent="0.3">
      <c r="D1216" s="46"/>
      <c r="E1216" s="30"/>
      <c r="F1216" s="33"/>
      <c r="G1216" s="26" t="str">
        <f>IF(B1216="","",VLOOKUP(B1216,incoming!A$3:F$294,6,FALSE))</f>
        <v/>
      </c>
      <c r="H1216" s="26" t="str">
        <f t="shared" si="18"/>
        <v/>
      </c>
      <c r="I1216" s="27" t="str">
        <f>IF(E1216="","",E1216+Parameters!$B$5/24)</f>
        <v/>
      </c>
      <c r="J1216" s="28" t="str">
        <f>IF(B1216="","",Parameters!$B$1&amp;"-"&amp;outgoing!A1216&amp;"-"&amp;outgoing!C1216&amp;CHAR(10)&amp;IF(outgoing!D1216="","","exp:"&amp;H1216&amp;"-"&amp;HOUR(I1216)&amp;":"&amp;(MINUTE(I1216))&amp;CHAR(10)&amp;VLOOKUP(outgoing!B1216,incoming!A$3:F$294,5,FALSE)))</f>
        <v/>
      </c>
    </row>
    <row r="1217" spans="4:10" x14ac:dyDescent="0.3">
      <c r="D1217" s="46"/>
      <c r="E1217" s="30"/>
      <c r="F1217" s="33"/>
      <c r="G1217" s="26" t="str">
        <f>IF(B1217="","",VLOOKUP(B1217,incoming!A$3:F$294,6,FALSE))</f>
        <v/>
      </c>
      <c r="H1217" s="26" t="str">
        <f t="shared" si="18"/>
        <v/>
      </c>
      <c r="I1217" s="27" t="str">
        <f>IF(E1217="","",E1217+Parameters!$B$5/24)</f>
        <v/>
      </c>
      <c r="J1217" s="28" t="str">
        <f>IF(B1217="","",Parameters!$B$1&amp;"-"&amp;outgoing!A1217&amp;"-"&amp;outgoing!C1217&amp;CHAR(10)&amp;IF(outgoing!D1217="","","exp:"&amp;H1217&amp;"-"&amp;HOUR(I1217)&amp;":"&amp;(MINUTE(I1217))&amp;CHAR(10)&amp;VLOOKUP(outgoing!B1217,incoming!A$3:F$294,5,FALSE)))</f>
        <v/>
      </c>
    </row>
    <row r="1218" spans="4:10" x14ac:dyDescent="0.3">
      <c r="D1218" s="46"/>
      <c r="E1218" s="30"/>
      <c r="F1218" s="33"/>
      <c r="G1218" s="26" t="str">
        <f>IF(B1218="","",VLOOKUP(B1218,incoming!A$3:F$294,6,FALSE))</f>
        <v/>
      </c>
      <c r="H1218" s="26" t="str">
        <f t="shared" si="18"/>
        <v/>
      </c>
      <c r="I1218" s="27" t="str">
        <f>IF(E1218="","",E1218+Parameters!$B$5/24)</f>
        <v/>
      </c>
      <c r="J1218" s="28" t="str">
        <f>IF(B1218="","",Parameters!$B$1&amp;"-"&amp;outgoing!A1218&amp;"-"&amp;outgoing!C1218&amp;CHAR(10)&amp;IF(outgoing!D1218="","","exp:"&amp;H1218&amp;"-"&amp;HOUR(I1218)&amp;":"&amp;(MINUTE(I1218))&amp;CHAR(10)&amp;VLOOKUP(outgoing!B1218,incoming!A$3:F$294,5,FALSE)))</f>
        <v/>
      </c>
    </row>
    <row r="1219" spans="4:10" x14ac:dyDescent="0.3">
      <c r="D1219" s="46"/>
      <c r="E1219" s="30"/>
      <c r="F1219" s="33"/>
      <c r="G1219" s="26" t="str">
        <f>IF(B1219="","",VLOOKUP(B1219,incoming!A$3:F$294,6,FALSE))</f>
        <v/>
      </c>
      <c r="H1219" s="26" t="str">
        <f t="shared" si="18"/>
        <v/>
      </c>
      <c r="I1219" s="27" t="str">
        <f>IF(E1219="","",E1219+Parameters!$B$5/24)</f>
        <v/>
      </c>
      <c r="J1219" s="28" t="str">
        <f>IF(B1219="","",Parameters!$B$1&amp;"-"&amp;outgoing!A1219&amp;"-"&amp;outgoing!C1219&amp;CHAR(10)&amp;IF(outgoing!D1219="","","exp:"&amp;H1219&amp;"-"&amp;HOUR(I1219)&amp;":"&amp;(MINUTE(I1219))&amp;CHAR(10)&amp;VLOOKUP(outgoing!B1219,incoming!A$3:F$294,5,FALSE)))</f>
        <v/>
      </c>
    </row>
    <row r="1220" spans="4:10" x14ac:dyDescent="0.3">
      <c r="D1220" s="46"/>
      <c r="E1220" s="30"/>
      <c r="F1220" s="33"/>
      <c r="G1220" s="26" t="str">
        <f>IF(B1220="","",VLOOKUP(B1220,incoming!A$3:F$294,6,FALSE))</f>
        <v/>
      </c>
      <c r="H1220" s="26" t="str">
        <f t="shared" si="18"/>
        <v/>
      </c>
      <c r="I1220" s="27" t="str">
        <f>IF(E1220="","",E1220+Parameters!$B$5/24)</f>
        <v/>
      </c>
      <c r="J1220" s="28" t="str">
        <f>IF(B1220="","",Parameters!$B$1&amp;"-"&amp;outgoing!A1220&amp;"-"&amp;outgoing!C1220&amp;CHAR(10)&amp;IF(outgoing!D1220="","","exp:"&amp;H1220&amp;"-"&amp;HOUR(I1220)&amp;":"&amp;(MINUTE(I1220))&amp;CHAR(10)&amp;VLOOKUP(outgoing!B1220,incoming!A$3:F$294,5,FALSE)))</f>
        <v/>
      </c>
    </row>
    <row r="1221" spans="4:10" x14ac:dyDescent="0.3">
      <c r="D1221" s="46"/>
      <c r="E1221" s="30"/>
      <c r="F1221" s="33"/>
      <c r="G1221" s="26" t="str">
        <f>IF(B1221="","",VLOOKUP(B1221,incoming!A$3:F$294,6,FALSE))</f>
        <v/>
      </c>
      <c r="H1221" s="26" t="str">
        <f t="shared" ref="H1221:H1284" si="19">IF(D1221="","",D1221)</f>
        <v/>
      </c>
      <c r="I1221" s="27" t="str">
        <f>IF(E1221="","",E1221+Parameters!$B$5/24)</f>
        <v/>
      </c>
      <c r="J1221" s="28" t="str">
        <f>IF(B1221="","",Parameters!$B$1&amp;"-"&amp;outgoing!A1221&amp;"-"&amp;outgoing!C1221&amp;CHAR(10)&amp;IF(outgoing!D1221="","","exp:"&amp;H1221&amp;"-"&amp;HOUR(I1221)&amp;":"&amp;(MINUTE(I1221))&amp;CHAR(10)&amp;VLOOKUP(outgoing!B1221,incoming!A$3:F$294,5,FALSE)))</f>
        <v/>
      </c>
    </row>
    <row r="1222" spans="4:10" x14ac:dyDescent="0.3">
      <c r="D1222" s="46"/>
      <c r="E1222" s="30"/>
      <c r="F1222" s="33"/>
      <c r="G1222" s="26" t="str">
        <f>IF(B1222="","",VLOOKUP(B1222,incoming!A$3:F$294,6,FALSE))</f>
        <v/>
      </c>
      <c r="H1222" s="26" t="str">
        <f t="shared" si="19"/>
        <v/>
      </c>
      <c r="I1222" s="27" t="str">
        <f>IF(E1222="","",E1222+Parameters!$B$5/24)</f>
        <v/>
      </c>
      <c r="J1222" s="28" t="str">
        <f>IF(B1222="","",Parameters!$B$1&amp;"-"&amp;outgoing!A1222&amp;"-"&amp;outgoing!C1222&amp;CHAR(10)&amp;IF(outgoing!D1222="","","exp:"&amp;H1222&amp;"-"&amp;HOUR(I1222)&amp;":"&amp;(MINUTE(I1222))&amp;CHAR(10)&amp;VLOOKUP(outgoing!B1222,incoming!A$3:F$294,5,FALSE)))</f>
        <v/>
      </c>
    </row>
    <row r="1223" spans="4:10" x14ac:dyDescent="0.3">
      <c r="D1223" s="46"/>
      <c r="E1223" s="30"/>
      <c r="F1223" s="33"/>
      <c r="G1223" s="26" t="str">
        <f>IF(B1223="","",VLOOKUP(B1223,incoming!A$3:F$294,6,FALSE))</f>
        <v/>
      </c>
      <c r="H1223" s="26" t="str">
        <f t="shared" si="19"/>
        <v/>
      </c>
      <c r="I1223" s="27" t="str">
        <f>IF(E1223="","",E1223+Parameters!$B$5/24)</f>
        <v/>
      </c>
      <c r="J1223" s="28" t="str">
        <f>IF(B1223="","",Parameters!$B$1&amp;"-"&amp;outgoing!A1223&amp;"-"&amp;outgoing!C1223&amp;CHAR(10)&amp;IF(outgoing!D1223="","","exp:"&amp;H1223&amp;"-"&amp;HOUR(I1223)&amp;":"&amp;(MINUTE(I1223))&amp;CHAR(10)&amp;VLOOKUP(outgoing!B1223,incoming!A$3:F$294,5,FALSE)))</f>
        <v/>
      </c>
    </row>
    <row r="1224" spans="4:10" x14ac:dyDescent="0.3">
      <c r="D1224" s="46"/>
      <c r="E1224" s="30"/>
      <c r="F1224" s="33"/>
      <c r="G1224" s="26" t="str">
        <f>IF(B1224="","",VLOOKUP(B1224,incoming!A$3:F$294,6,FALSE))</f>
        <v/>
      </c>
      <c r="H1224" s="26" t="str">
        <f t="shared" si="19"/>
        <v/>
      </c>
      <c r="I1224" s="27" t="str">
        <f>IF(E1224="","",E1224+Parameters!$B$5/24)</f>
        <v/>
      </c>
      <c r="J1224" s="28" t="str">
        <f>IF(B1224="","",Parameters!$B$1&amp;"-"&amp;outgoing!A1224&amp;"-"&amp;outgoing!C1224&amp;CHAR(10)&amp;IF(outgoing!D1224="","","exp:"&amp;H1224&amp;"-"&amp;HOUR(I1224)&amp;":"&amp;(MINUTE(I1224))&amp;CHAR(10)&amp;VLOOKUP(outgoing!B1224,incoming!A$3:F$294,5,FALSE)))</f>
        <v/>
      </c>
    </row>
    <row r="1225" spans="4:10" x14ac:dyDescent="0.3">
      <c r="D1225" s="46"/>
      <c r="E1225" s="30"/>
      <c r="F1225" s="33"/>
      <c r="G1225" s="26" t="str">
        <f>IF(B1225="","",VLOOKUP(B1225,incoming!A$3:F$294,6,FALSE))</f>
        <v/>
      </c>
      <c r="H1225" s="26" t="str">
        <f t="shared" si="19"/>
        <v/>
      </c>
      <c r="I1225" s="27" t="str">
        <f>IF(E1225="","",E1225+Parameters!$B$5/24)</f>
        <v/>
      </c>
      <c r="J1225" s="28" t="str">
        <f>IF(B1225="","",Parameters!$B$1&amp;"-"&amp;outgoing!A1225&amp;"-"&amp;outgoing!C1225&amp;CHAR(10)&amp;IF(outgoing!D1225="","","exp:"&amp;H1225&amp;"-"&amp;HOUR(I1225)&amp;":"&amp;(MINUTE(I1225))&amp;CHAR(10)&amp;VLOOKUP(outgoing!B1225,incoming!A$3:F$294,5,FALSE)))</f>
        <v/>
      </c>
    </row>
    <row r="1226" spans="4:10" x14ac:dyDescent="0.3">
      <c r="D1226" s="46"/>
      <c r="E1226" s="30"/>
      <c r="F1226" s="33"/>
      <c r="G1226" s="26" t="str">
        <f>IF(B1226="","",VLOOKUP(B1226,incoming!A$3:F$294,6,FALSE))</f>
        <v/>
      </c>
      <c r="H1226" s="26" t="str">
        <f t="shared" si="19"/>
        <v/>
      </c>
      <c r="I1226" s="27" t="str">
        <f>IF(E1226="","",E1226+Parameters!$B$5/24)</f>
        <v/>
      </c>
      <c r="J1226" s="28" t="str">
        <f>IF(B1226="","",Parameters!$B$1&amp;"-"&amp;outgoing!A1226&amp;"-"&amp;outgoing!C1226&amp;CHAR(10)&amp;IF(outgoing!D1226="","","exp:"&amp;H1226&amp;"-"&amp;HOUR(I1226)&amp;":"&amp;(MINUTE(I1226))&amp;CHAR(10)&amp;VLOOKUP(outgoing!B1226,incoming!A$3:F$294,5,FALSE)))</f>
        <v/>
      </c>
    </row>
    <row r="1227" spans="4:10" x14ac:dyDescent="0.3">
      <c r="D1227" s="46"/>
      <c r="E1227" s="30"/>
      <c r="F1227" s="33"/>
      <c r="G1227" s="26" t="str">
        <f>IF(B1227="","",VLOOKUP(B1227,incoming!A$3:F$294,6,FALSE))</f>
        <v/>
      </c>
      <c r="H1227" s="26" t="str">
        <f t="shared" si="19"/>
        <v/>
      </c>
      <c r="I1227" s="27" t="str">
        <f>IF(E1227="","",E1227+Parameters!$B$5/24)</f>
        <v/>
      </c>
      <c r="J1227" s="28" t="str">
        <f>IF(B1227="","",Parameters!$B$1&amp;"-"&amp;outgoing!A1227&amp;"-"&amp;outgoing!C1227&amp;CHAR(10)&amp;IF(outgoing!D1227="","","exp:"&amp;H1227&amp;"-"&amp;HOUR(I1227)&amp;":"&amp;(MINUTE(I1227))&amp;CHAR(10)&amp;VLOOKUP(outgoing!B1227,incoming!A$3:F$294,5,FALSE)))</f>
        <v/>
      </c>
    </row>
    <row r="1228" spans="4:10" x14ac:dyDescent="0.3">
      <c r="D1228" s="46"/>
      <c r="E1228" s="30"/>
      <c r="F1228" s="33"/>
      <c r="G1228" s="26" t="str">
        <f>IF(B1228="","",VLOOKUP(B1228,incoming!A$3:F$294,6,FALSE))</f>
        <v/>
      </c>
      <c r="H1228" s="26" t="str">
        <f t="shared" si="19"/>
        <v/>
      </c>
      <c r="I1228" s="27" t="str">
        <f>IF(E1228="","",E1228+Parameters!$B$5/24)</f>
        <v/>
      </c>
      <c r="J1228" s="28" t="str">
        <f>IF(B1228="","",Parameters!$B$1&amp;"-"&amp;outgoing!A1228&amp;"-"&amp;outgoing!C1228&amp;CHAR(10)&amp;IF(outgoing!D1228="","","exp:"&amp;H1228&amp;"-"&amp;HOUR(I1228)&amp;":"&amp;(MINUTE(I1228))&amp;CHAR(10)&amp;VLOOKUP(outgoing!B1228,incoming!A$3:F$294,5,FALSE)))</f>
        <v/>
      </c>
    </row>
    <row r="1229" spans="4:10" x14ac:dyDescent="0.3">
      <c r="D1229" s="46"/>
      <c r="E1229" s="30"/>
      <c r="F1229" s="33"/>
      <c r="G1229" s="26" t="str">
        <f>IF(B1229="","",VLOOKUP(B1229,incoming!A$3:F$294,6,FALSE))</f>
        <v/>
      </c>
      <c r="H1229" s="26" t="str">
        <f t="shared" si="19"/>
        <v/>
      </c>
      <c r="I1229" s="27" t="str">
        <f>IF(E1229="","",E1229+Parameters!$B$5/24)</f>
        <v/>
      </c>
      <c r="J1229" s="28" t="str">
        <f>IF(B1229="","",Parameters!$B$1&amp;"-"&amp;outgoing!A1229&amp;"-"&amp;outgoing!C1229&amp;CHAR(10)&amp;IF(outgoing!D1229="","","exp:"&amp;H1229&amp;"-"&amp;HOUR(I1229)&amp;":"&amp;(MINUTE(I1229))&amp;CHAR(10)&amp;VLOOKUP(outgoing!B1229,incoming!A$3:F$294,5,FALSE)))</f>
        <v/>
      </c>
    </row>
    <row r="1230" spans="4:10" x14ac:dyDescent="0.3">
      <c r="D1230" s="46"/>
      <c r="E1230" s="30"/>
      <c r="F1230" s="33"/>
      <c r="G1230" s="26" t="str">
        <f>IF(B1230="","",VLOOKUP(B1230,incoming!A$3:F$294,6,FALSE))</f>
        <v/>
      </c>
      <c r="H1230" s="26" t="str">
        <f t="shared" si="19"/>
        <v/>
      </c>
      <c r="I1230" s="27" t="str">
        <f>IF(E1230="","",E1230+Parameters!$B$5/24)</f>
        <v/>
      </c>
      <c r="J1230" s="28" t="str">
        <f>IF(B1230="","",Parameters!$B$1&amp;"-"&amp;outgoing!A1230&amp;"-"&amp;outgoing!C1230&amp;CHAR(10)&amp;IF(outgoing!D1230="","","exp:"&amp;H1230&amp;"-"&amp;HOUR(I1230)&amp;":"&amp;(MINUTE(I1230))&amp;CHAR(10)&amp;VLOOKUP(outgoing!B1230,incoming!A$3:F$294,5,FALSE)))</f>
        <v/>
      </c>
    </row>
    <row r="1231" spans="4:10" x14ac:dyDescent="0.3">
      <c r="D1231" s="46"/>
      <c r="E1231" s="30"/>
      <c r="F1231" s="33"/>
      <c r="G1231" s="26" t="str">
        <f>IF(B1231="","",VLOOKUP(B1231,incoming!A$3:F$294,6,FALSE))</f>
        <v/>
      </c>
      <c r="H1231" s="26" t="str">
        <f t="shared" si="19"/>
        <v/>
      </c>
      <c r="I1231" s="27" t="str">
        <f>IF(E1231="","",E1231+Parameters!$B$5/24)</f>
        <v/>
      </c>
      <c r="J1231" s="28" t="str">
        <f>IF(B1231="","",Parameters!$B$1&amp;"-"&amp;outgoing!A1231&amp;"-"&amp;outgoing!C1231&amp;CHAR(10)&amp;IF(outgoing!D1231="","","exp:"&amp;H1231&amp;"-"&amp;HOUR(I1231)&amp;":"&amp;(MINUTE(I1231))&amp;CHAR(10)&amp;VLOOKUP(outgoing!B1231,incoming!A$3:F$294,5,FALSE)))</f>
        <v/>
      </c>
    </row>
    <row r="1232" spans="4:10" x14ac:dyDescent="0.3">
      <c r="D1232" s="46"/>
      <c r="E1232" s="30"/>
      <c r="F1232" s="33"/>
      <c r="G1232" s="26" t="str">
        <f>IF(B1232="","",VLOOKUP(B1232,incoming!A$3:F$294,6,FALSE))</f>
        <v/>
      </c>
      <c r="H1232" s="26" t="str">
        <f t="shared" si="19"/>
        <v/>
      </c>
      <c r="I1232" s="27" t="str">
        <f>IF(E1232="","",E1232+Parameters!$B$5/24)</f>
        <v/>
      </c>
      <c r="J1232" s="28" t="str">
        <f>IF(B1232="","",Parameters!$B$1&amp;"-"&amp;outgoing!A1232&amp;"-"&amp;outgoing!C1232&amp;CHAR(10)&amp;IF(outgoing!D1232="","","exp:"&amp;H1232&amp;"-"&amp;HOUR(I1232)&amp;":"&amp;(MINUTE(I1232))&amp;CHAR(10)&amp;VLOOKUP(outgoing!B1232,incoming!A$3:F$294,5,FALSE)))</f>
        <v/>
      </c>
    </row>
    <row r="1233" spans="4:10" x14ac:dyDescent="0.3">
      <c r="D1233" s="46"/>
      <c r="E1233" s="30"/>
      <c r="F1233" s="33"/>
      <c r="G1233" s="26" t="str">
        <f>IF(B1233="","",VLOOKUP(B1233,incoming!A$3:F$294,6,FALSE))</f>
        <v/>
      </c>
      <c r="H1233" s="26" t="str">
        <f t="shared" si="19"/>
        <v/>
      </c>
      <c r="I1233" s="27" t="str">
        <f>IF(E1233="","",E1233+Parameters!$B$5/24)</f>
        <v/>
      </c>
      <c r="J1233" s="28" t="str">
        <f>IF(B1233="","",Parameters!$B$1&amp;"-"&amp;outgoing!A1233&amp;"-"&amp;outgoing!C1233&amp;CHAR(10)&amp;IF(outgoing!D1233="","","exp:"&amp;H1233&amp;"-"&amp;HOUR(I1233)&amp;":"&amp;(MINUTE(I1233))&amp;CHAR(10)&amp;VLOOKUP(outgoing!B1233,incoming!A$3:F$294,5,FALSE)))</f>
        <v/>
      </c>
    </row>
    <row r="1234" spans="4:10" x14ac:dyDescent="0.3">
      <c r="D1234" s="46"/>
      <c r="E1234" s="30"/>
      <c r="F1234" s="33"/>
      <c r="G1234" s="26" t="str">
        <f>IF(B1234="","",VLOOKUP(B1234,incoming!A$3:F$294,6,FALSE))</f>
        <v/>
      </c>
      <c r="H1234" s="26" t="str">
        <f t="shared" si="19"/>
        <v/>
      </c>
      <c r="I1234" s="27" t="str">
        <f>IF(E1234="","",E1234+Parameters!$B$5/24)</f>
        <v/>
      </c>
      <c r="J1234" s="28" t="str">
        <f>IF(B1234="","",Parameters!$B$1&amp;"-"&amp;outgoing!A1234&amp;"-"&amp;outgoing!C1234&amp;CHAR(10)&amp;IF(outgoing!D1234="","","exp:"&amp;H1234&amp;"-"&amp;HOUR(I1234)&amp;":"&amp;(MINUTE(I1234))&amp;CHAR(10)&amp;VLOOKUP(outgoing!B1234,incoming!A$3:F$294,5,FALSE)))</f>
        <v/>
      </c>
    </row>
    <row r="1235" spans="4:10" x14ac:dyDescent="0.3">
      <c r="D1235" s="46"/>
      <c r="E1235" s="30"/>
      <c r="F1235" s="33"/>
      <c r="G1235" s="26" t="str">
        <f>IF(B1235="","",VLOOKUP(B1235,incoming!A$3:F$294,6,FALSE))</f>
        <v/>
      </c>
      <c r="H1235" s="26" t="str">
        <f t="shared" si="19"/>
        <v/>
      </c>
      <c r="I1235" s="27" t="str">
        <f>IF(E1235="","",E1235+Parameters!$B$5/24)</f>
        <v/>
      </c>
      <c r="J1235" s="28" t="str">
        <f>IF(B1235="","",Parameters!$B$1&amp;"-"&amp;outgoing!A1235&amp;"-"&amp;outgoing!C1235&amp;CHAR(10)&amp;IF(outgoing!D1235="","","exp:"&amp;H1235&amp;"-"&amp;HOUR(I1235)&amp;":"&amp;(MINUTE(I1235))&amp;CHAR(10)&amp;VLOOKUP(outgoing!B1235,incoming!A$3:F$294,5,FALSE)))</f>
        <v/>
      </c>
    </row>
    <row r="1236" spans="4:10" x14ac:dyDescent="0.3">
      <c r="D1236" s="46"/>
      <c r="E1236" s="30"/>
      <c r="F1236" s="33"/>
      <c r="G1236" s="26" t="str">
        <f>IF(B1236="","",VLOOKUP(B1236,incoming!A$3:F$294,6,FALSE))</f>
        <v/>
      </c>
      <c r="H1236" s="26" t="str">
        <f t="shared" si="19"/>
        <v/>
      </c>
      <c r="I1236" s="27" t="str">
        <f>IF(E1236="","",E1236+Parameters!$B$5/24)</f>
        <v/>
      </c>
      <c r="J1236" s="28" t="str">
        <f>IF(B1236="","",Parameters!$B$1&amp;"-"&amp;outgoing!A1236&amp;"-"&amp;outgoing!C1236&amp;CHAR(10)&amp;IF(outgoing!D1236="","","exp:"&amp;H1236&amp;"-"&amp;HOUR(I1236)&amp;":"&amp;(MINUTE(I1236))&amp;CHAR(10)&amp;VLOOKUP(outgoing!B1236,incoming!A$3:F$294,5,FALSE)))</f>
        <v/>
      </c>
    </row>
    <row r="1237" spans="4:10" x14ac:dyDescent="0.3">
      <c r="D1237" s="46"/>
      <c r="E1237" s="30"/>
      <c r="F1237" s="33"/>
      <c r="G1237" s="26" t="str">
        <f>IF(B1237="","",VLOOKUP(B1237,incoming!A$3:F$294,6,FALSE))</f>
        <v/>
      </c>
      <c r="H1237" s="26" t="str">
        <f t="shared" si="19"/>
        <v/>
      </c>
      <c r="I1237" s="27" t="str">
        <f>IF(E1237="","",E1237+Parameters!$B$5/24)</f>
        <v/>
      </c>
      <c r="J1237" s="28" t="str">
        <f>IF(B1237="","",Parameters!$B$1&amp;"-"&amp;outgoing!A1237&amp;"-"&amp;outgoing!C1237&amp;CHAR(10)&amp;IF(outgoing!D1237="","","exp:"&amp;H1237&amp;"-"&amp;HOUR(I1237)&amp;":"&amp;(MINUTE(I1237))&amp;CHAR(10)&amp;VLOOKUP(outgoing!B1237,incoming!A$3:F$294,5,FALSE)))</f>
        <v/>
      </c>
    </row>
    <row r="1238" spans="4:10" x14ac:dyDescent="0.3">
      <c r="D1238" s="46"/>
      <c r="E1238" s="30"/>
      <c r="F1238" s="33"/>
      <c r="G1238" s="26" t="str">
        <f>IF(B1238="","",VLOOKUP(B1238,incoming!A$3:F$294,6,FALSE))</f>
        <v/>
      </c>
      <c r="H1238" s="26" t="str">
        <f t="shared" si="19"/>
        <v/>
      </c>
      <c r="I1238" s="27" t="str">
        <f>IF(E1238="","",E1238+Parameters!$B$5/24)</f>
        <v/>
      </c>
      <c r="J1238" s="28" t="str">
        <f>IF(B1238="","",Parameters!$B$1&amp;"-"&amp;outgoing!A1238&amp;"-"&amp;outgoing!C1238&amp;CHAR(10)&amp;IF(outgoing!D1238="","","exp:"&amp;H1238&amp;"-"&amp;HOUR(I1238)&amp;":"&amp;(MINUTE(I1238))&amp;CHAR(10)&amp;VLOOKUP(outgoing!B1238,incoming!A$3:F$294,5,FALSE)))</f>
        <v/>
      </c>
    </row>
    <row r="1239" spans="4:10" x14ac:dyDescent="0.3">
      <c r="D1239" s="46"/>
      <c r="E1239" s="30"/>
      <c r="F1239" s="33"/>
      <c r="G1239" s="26" t="str">
        <f>IF(B1239="","",VLOOKUP(B1239,incoming!A$3:F$294,6,FALSE))</f>
        <v/>
      </c>
      <c r="H1239" s="26" t="str">
        <f t="shared" si="19"/>
        <v/>
      </c>
      <c r="I1239" s="27" t="str">
        <f>IF(E1239="","",E1239+Parameters!$B$5/24)</f>
        <v/>
      </c>
      <c r="J1239" s="28" t="str">
        <f>IF(B1239="","",Parameters!$B$1&amp;"-"&amp;outgoing!A1239&amp;"-"&amp;outgoing!C1239&amp;CHAR(10)&amp;IF(outgoing!D1239="","","exp:"&amp;H1239&amp;"-"&amp;HOUR(I1239)&amp;":"&amp;(MINUTE(I1239))&amp;CHAR(10)&amp;VLOOKUP(outgoing!B1239,incoming!A$3:F$294,5,FALSE)))</f>
        <v/>
      </c>
    </row>
    <row r="1240" spans="4:10" x14ac:dyDescent="0.3">
      <c r="D1240" s="46"/>
      <c r="E1240" s="30"/>
      <c r="F1240" s="33"/>
      <c r="G1240" s="26" t="str">
        <f>IF(B1240="","",VLOOKUP(B1240,incoming!A$3:F$294,6,FALSE))</f>
        <v/>
      </c>
      <c r="H1240" s="26" t="str">
        <f t="shared" si="19"/>
        <v/>
      </c>
      <c r="I1240" s="27" t="str">
        <f>IF(E1240="","",E1240+Parameters!$B$5/24)</f>
        <v/>
      </c>
      <c r="J1240" s="28" t="str">
        <f>IF(B1240="","",Parameters!$B$1&amp;"-"&amp;outgoing!A1240&amp;"-"&amp;outgoing!C1240&amp;CHAR(10)&amp;IF(outgoing!D1240="","","exp:"&amp;H1240&amp;"-"&amp;HOUR(I1240)&amp;":"&amp;(MINUTE(I1240))&amp;CHAR(10)&amp;VLOOKUP(outgoing!B1240,incoming!A$3:F$294,5,FALSE)))</f>
        <v/>
      </c>
    </row>
    <row r="1241" spans="4:10" x14ac:dyDescent="0.3">
      <c r="D1241" s="46"/>
      <c r="E1241" s="30"/>
      <c r="F1241" s="33"/>
      <c r="G1241" s="26" t="str">
        <f>IF(B1241="","",VLOOKUP(B1241,incoming!A$3:F$294,6,FALSE))</f>
        <v/>
      </c>
      <c r="H1241" s="26" t="str">
        <f t="shared" si="19"/>
        <v/>
      </c>
      <c r="I1241" s="27" t="str">
        <f>IF(E1241="","",E1241+Parameters!$B$5/24)</f>
        <v/>
      </c>
      <c r="J1241" s="28" t="str">
        <f>IF(B1241="","",Parameters!$B$1&amp;"-"&amp;outgoing!A1241&amp;"-"&amp;outgoing!C1241&amp;CHAR(10)&amp;IF(outgoing!D1241="","","exp:"&amp;H1241&amp;"-"&amp;HOUR(I1241)&amp;":"&amp;(MINUTE(I1241))&amp;CHAR(10)&amp;VLOOKUP(outgoing!B1241,incoming!A$3:F$294,5,FALSE)))</f>
        <v/>
      </c>
    </row>
    <row r="1242" spans="4:10" x14ac:dyDescent="0.3">
      <c r="D1242" s="46"/>
      <c r="E1242" s="30"/>
      <c r="F1242" s="33"/>
      <c r="G1242" s="26" t="str">
        <f>IF(B1242="","",VLOOKUP(B1242,incoming!A$3:F$294,6,FALSE))</f>
        <v/>
      </c>
      <c r="H1242" s="26" t="str">
        <f t="shared" si="19"/>
        <v/>
      </c>
      <c r="I1242" s="27" t="str">
        <f>IF(E1242="","",E1242+Parameters!$B$5/24)</f>
        <v/>
      </c>
      <c r="J1242" s="28" t="str">
        <f>IF(B1242="","",Parameters!$B$1&amp;"-"&amp;outgoing!A1242&amp;"-"&amp;outgoing!C1242&amp;CHAR(10)&amp;IF(outgoing!D1242="","","exp:"&amp;H1242&amp;"-"&amp;HOUR(I1242)&amp;":"&amp;(MINUTE(I1242))&amp;CHAR(10)&amp;VLOOKUP(outgoing!B1242,incoming!A$3:F$294,5,FALSE)))</f>
        <v/>
      </c>
    </row>
    <row r="1243" spans="4:10" x14ac:dyDescent="0.3">
      <c r="D1243" s="46"/>
      <c r="E1243" s="30"/>
      <c r="F1243" s="33"/>
      <c r="G1243" s="26" t="str">
        <f>IF(B1243="","",VLOOKUP(B1243,incoming!A$3:F$294,6,FALSE))</f>
        <v/>
      </c>
      <c r="H1243" s="26" t="str">
        <f t="shared" si="19"/>
        <v/>
      </c>
      <c r="I1243" s="27" t="str">
        <f>IF(E1243="","",E1243+Parameters!$B$5/24)</f>
        <v/>
      </c>
      <c r="J1243" s="28" t="str">
        <f>IF(B1243="","",Parameters!$B$1&amp;"-"&amp;outgoing!A1243&amp;"-"&amp;outgoing!C1243&amp;CHAR(10)&amp;IF(outgoing!D1243="","","exp:"&amp;H1243&amp;"-"&amp;HOUR(I1243)&amp;":"&amp;(MINUTE(I1243))&amp;CHAR(10)&amp;VLOOKUP(outgoing!B1243,incoming!A$3:F$294,5,FALSE)))</f>
        <v/>
      </c>
    </row>
    <row r="1244" spans="4:10" x14ac:dyDescent="0.3">
      <c r="D1244" s="46"/>
      <c r="E1244" s="30"/>
      <c r="F1244" s="33"/>
      <c r="G1244" s="26" t="str">
        <f>IF(B1244="","",VLOOKUP(B1244,incoming!A$3:F$294,6,FALSE))</f>
        <v/>
      </c>
      <c r="H1244" s="26" t="str">
        <f t="shared" si="19"/>
        <v/>
      </c>
      <c r="I1244" s="27" t="str">
        <f>IF(E1244="","",E1244+Parameters!$B$5/24)</f>
        <v/>
      </c>
      <c r="J1244" s="28" t="str">
        <f>IF(B1244="","",Parameters!$B$1&amp;"-"&amp;outgoing!A1244&amp;"-"&amp;outgoing!C1244&amp;CHAR(10)&amp;IF(outgoing!D1244="","","exp:"&amp;H1244&amp;"-"&amp;HOUR(I1244)&amp;":"&amp;(MINUTE(I1244))&amp;CHAR(10)&amp;VLOOKUP(outgoing!B1244,incoming!A$3:F$294,5,FALSE)))</f>
        <v/>
      </c>
    </row>
    <row r="1245" spans="4:10" x14ac:dyDescent="0.3">
      <c r="D1245" s="46"/>
      <c r="E1245" s="30"/>
      <c r="F1245" s="33"/>
      <c r="G1245" s="26" t="str">
        <f>IF(B1245="","",VLOOKUP(B1245,incoming!A$3:F$294,6,FALSE))</f>
        <v/>
      </c>
      <c r="H1245" s="26" t="str">
        <f t="shared" si="19"/>
        <v/>
      </c>
      <c r="I1245" s="27" t="str">
        <f>IF(E1245="","",E1245+Parameters!$B$5/24)</f>
        <v/>
      </c>
      <c r="J1245" s="28" t="str">
        <f>IF(B1245="","",Parameters!$B$1&amp;"-"&amp;outgoing!A1245&amp;"-"&amp;outgoing!C1245&amp;CHAR(10)&amp;IF(outgoing!D1245="","","exp:"&amp;H1245&amp;"-"&amp;HOUR(I1245)&amp;":"&amp;(MINUTE(I1245))&amp;CHAR(10)&amp;VLOOKUP(outgoing!B1245,incoming!A$3:F$294,5,FALSE)))</f>
        <v/>
      </c>
    </row>
    <row r="1246" spans="4:10" x14ac:dyDescent="0.3">
      <c r="D1246" s="46"/>
      <c r="E1246" s="30"/>
      <c r="F1246" s="33"/>
      <c r="G1246" s="26" t="str">
        <f>IF(B1246="","",VLOOKUP(B1246,incoming!A$3:F$294,6,FALSE))</f>
        <v/>
      </c>
      <c r="H1246" s="26" t="str">
        <f t="shared" si="19"/>
        <v/>
      </c>
      <c r="I1246" s="27" t="str">
        <f>IF(E1246="","",E1246+Parameters!$B$5/24)</f>
        <v/>
      </c>
      <c r="J1246" s="28" t="str">
        <f>IF(B1246="","",Parameters!$B$1&amp;"-"&amp;outgoing!A1246&amp;"-"&amp;outgoing!C1246&amp;CHAR(10)&amp;IF(outgoing!D1246="","","exp:"&amp;H1246&amp;"-"&amp;HOUR(I1246)&amp;":"&amp;(MINUTE(I1246))&amp;CHAR(10)&amp;VLOOKUP(outgoing!B1246,incoming!A$3:F$294,5,FALSE)))</f>
        <v/>
      </c>
    </row>
    <row r="1247" spans="4:10" x14ac:dyDescent="0.3">
      <c r="D1247" s="46"/>
      <c r="E1247" s="30"/>
      <c r="F1247" s="33"/>
      <c r="G1247" s="26" t="str">
        <f>IF(B1247="","",VLOOKUP(B1247,incoming!A$3:F$294,6,FALSE))</f>
        <v/>
      </c>
      <c r="H1247" s="26" t="str">
        <f t="shared" si="19"/>
        <v/>
      </c>
      <c r="I1247" s="27" t="str">
        <f>IF(E1247="","",E1247+Parameters!$B$5/24)</f>
        <v/>
      </c>
      <c r="J1247" s="28" t="str">
        <f>IF(B1247="","",Parameters!$B$1&amp;"-"&amp;outgoing!A1247&amp;"-"&amp;outgoing!C1247&amp;CHAR(10)&amp;IF(outgoing!D1247="","","exp:"&amp;H1247&amp;"-"&amp;HOUR(I1247)&amp;":"&amp;(MINUTE(I1247))&amp;CHAR(10)&amp;VLOOKUP(outgoing!B1247,incoming!A$3:F$294,5,FALSE)))</f>
        <v/>
      </c>
    </row>
    <row r="1248" spans="4:10" x14ac:dyDescent="0.3">
      <c r="D1248" s="46"/>
      <c r="E1248" s="30"/>
      <c r="F1248" s="33"/>
      <c r="G1248" s="26" t="str">
        <f>IF(B1248="","",VLOOKUP(B1248,incoming!A$3:F$294,6,FALSE))</f>
        <v/>
      </c>
      <c r="H1248" s="26" t="str">
        <f t="shared" si="19"/>
        <v/>
      </c>
      <c r="I1248" s="27" t="str">
        <f>IF(E1248="","",E1248+Parameters!$B$5/24)</f>
        <v/>
      </c>
      <c r="J1248" s="28" t="str">
        <f>IF(B1248="","",Parameters!$B$1&amp;"-"&amp;outgoing!A1248&amp;"-"&amp;outgoing!C1248&amp;CHAR(10)&amp;IF(outgoing!D1248="","","exp:"&amp;H1248&amp;"-"&amp;HOUR(I1248)&amp;":"&amp;(MINUTE(I1248))&amp;CHAR(10)&amp;VLOOKUP(outgoing!B1248,incoming!A$3:F$294,5,FALSE)))</f>
        <v/>
      </c>
    </row>
    <row r="1249" spans="4:10" x14ac:dyDescent="0.3">
      <c r="D1249" s="46"/>
      <c r="E1249" s="30"/>
      <c r="F1249" s="33"/>
      <c r="G1249" s="26" t="str">
        <f>IF(B1249="","",VLOOKUP(B1249,incoming!A$3:F$294,6,FALSE))</f>
        <v/>
      </c>
      <c r="H1249" s="26" t="str">
        <f t="shared" si="19"/>
        <v/>
      </c>
      <c r="I1249" s="27" t="str">
        <f>IF(E1249="","",E1249+Parameters!$B$5/24)</f>
        <v/>
      </c>
      <c r="J1249" s="28" t="str">
        <f>IF(B1249="","",Parameters!$B$1&amp;"-"&amp;outgoing!A1249&amp;"-"&amp;outgoing!C1249&amp;CHAR(10)&amp;IF(outgoing!D1249="","","exp:"&amp;H1249&amp;"-"&amp;HOUR(I1249)&amp;":"&amp;(MINUTE(I1249))&amp;CHAR(10)&amp;VLOOKUP(outgoing!B1249,incoming!A$3:F$294,5,FALSE)))</f>
        <v/>
      </c>
    </row>
    <row r="1250" spans="4:10" x14ac:dyDescent="0.3">
      <c r="D1250" s="46"/>
      <c r="E1250" s="30"/>
      <c r="F1250" s="33"/>
      <c r="G1250" s="26" t="str">
        <f>IF(B1250="","",VLOOKUP(B1250,incoming!A$3:F$294,6,FALSE))</f>
        <v/>
      </c>
      <c r="H1250" s="26" t="str">
        <f t="shared" si="19"/>
        <v/>
      </c>
      <c r="I1250" s="27" t="str">
        <f>IF(E1250="","",E1250+Parameters!$B$5/24)</f>
        <v/>
      </c>
      <c r="J1250" s="28" t="str">
        <f>IF(B1250="","",Parameters!$B$1&amp;"-"&amp;outgoing!A1250&amp;"-"&amp;outgoing!C1250&amp;CHAR(10)&amp;IF(outgoing!D1250="","","exp:"&amp;H1250&amp;"-"&amp;HOUR(I1250)&amp;":"&amp;(MINUTE(I1250))&amp;CHAR(10)&amp;VLOOKUP(outgoing!B1250,incoming!A$3:F$294,5,FALSE)))</f>
        <v/>
      </c>
    </row>
    <row r="1251" spans="4:10" x14ac:dyDescent="0.3">
      <c r="D1251" s="46"/>
      <c r="E1251" s="30"/>
      <c r="F1251" s="33"/>
      <c r="G1251" s="26" t="str">
        <f>IF(B1251="","",VLOOKUP(B1251,incoming!A$3:F$294,6,FALSE))</f>
        <v/>
      </c>
      <c r="H1251" s="26" t="str">
        <f t="shared" si="19"/>
        <v/>
      </c>
      <c r="I1251" s="27" t="str">
        <f>IF(E1251="","",E1251+Parameters!$B$5/24)</f>
        <v/>
      </c>
      <c r="J1251" s="28" t="str">
        <f>IF(B1251="","",Parameters!$B$1&amp;"-"&amp;outgoing!A1251&amp;"-"&amp;outgoing!C1251&amp;CHAR(10)&amp;IF(outgoing!D1251="","","exp:"&amp;H1251&amp;"-"&amp;HOUR(I1251)&amp;":"&amp;(MINUTE(I1251))&amp;CHAR(10)&amp;VLOOKUP(outgoing!B1251,incoming!A$3:F$294,5,FALSE)))</f>
        <v/>
      </c>
    </row>
    <row r="1252" spans="4:10" x14ac:dyDescent="0.3">
      <c r="D1252" s="46"/>
      <c r="E1252" s="30"/>
      <c r="F1252" s="33"/>
      <c r="G1252" s="26" t="str">
        <f>IF(B1252="","",VLOOKUP(B1252,incoming!A$3:F$294,6,FALSE))</f>
        <v/>
      </c>
      <c r="H1252" s="26" t="str">
        <f t="shared" si="19"/>
        <v/>
      </c>
      <c r="I1252" s="27" t="str">
        <f>IF(E1252="","",E1252+Parameters!$B$5/24)</f>
        <v/>
      </c>
      <c r="J1252" s="28" t="str">
        <f>IF(B1252="","",Parameters!$B$1&amp;"-"&amp;outgoing!A1252&amp;"-"&amp;outgoing!C1252&amp;CHAR(10)&amp;IF(outgoing!D1252="","","exp:"&amp;H1252&amp;"-"&amp;HOUR(I1252)&amp;":"&amp;(MINUTE(I1252))&amp;CHAR(10)&amp;VLOOKUP(outgoing!B1252,incoming!A$3:F$294,5,FALSE)))</f>
        <v/>
      </c>
    </row>
    <row r="1253" spans="4:10" x14ac:dyDescent="0.3">
      <c r="D1253" s="46"/>
      <c r="E1253" s="30"/>
      <c r="F1253" s="33"/>
      <c r="G1253" s="26" t="str">
        <f>IF(B1253="","",VLOOKUP(B1253,incoming!A$3:F$294,6,FALSE))</f>
        <v/>
      </c>
      <c r="H1253" s="26" t="str">
        <f t="shared" si="19"/>
        <v/>
      </c>
      <c r="I1253" s="27" t="str">
        <f>IF(E1253="","",E1253+Parameters!$B$5/24)</f>
        <v/>
      </c>
      <c r="J1253" s="28" t="str">
        <f>IF(B1253="","",Parameters!$B$1&amp;"-"&amp;outgoing!A1253&amp;"-"&amp;outgoing!C1253&amp;CHAR(10)&amp;IF(outgoing!D1253="","","exp:"&amp;H1253&amp;"-"&amp;HOUR(I1253)&amp;":"&amp;(MINUTE(I1253))&amp;CHAR(10)&amp;VLOOKUP(outgoing!B1253,incoming!A$3:F$294,5,FALSE)))</f>
        <v/>
      </c>
    </row>
    <row r="1254" spans="4:10" x14ac:dyDescent="0.3">
      <c r="D1254" s="46"/>
      <c r="E1254" s="30"/>
      <c r="F1254" s="33"/>
      <c r="G1254" s="26" t="str">
        <f>IF(B1254="","",VLOOKUP(B1254,incoming!A$3:F$294,6,FALSE))</f>
        <v/>
      </c>
      <c r="H1254" s="26" t="str">
        <f t="shared" si="19"/>
        <v/>
      </c>
      <c r="I1254" s="27" t="str">
        <f>IF(E1254="","",E1254+Parameters!$B$5/24)</f>
        <v/>
      </c>
      <c r="J1254" s="28" t="str">
        <f>IF(B1254="","",Parameters!$B$1&amp;"-"&amp;outgoing!A1254&amp;"-"&amp;outgoing!C1254&amp;CHAR(10)&amp;IF(outgoing!D1254="","","exp:"&amp;H1254&amp;"-"&amp;HOUR(I1254)&amp;":"&amp;(MINUTE(I1254))&amp;CHAR(10)&amp;VLOOKUP(outgoing!B1254,incoming!A$3:F$294,5,FALSE)))</f>
        <v/>
      </c>
    </row>
    <row r="1255" spans="4:10" x14ac:dyDescent="0.3">
      <c r="D1255" s="46"/>
      <c r="E1255" s="30"/>
      <c r="F1255" s="33"/>
      <c r="G1255" s="26" t="str">
        <f>IF(B1255="","",VLOOKUP(B1255,incoming!A$3:F$294,6,FALSE))</f>
        <v/>
      </c>
      <c r="H1255" s="26" t="str">
        <f t="shared" si="19"/>
        <v/>
      </c>
      <c r="I1255" s="27" t="str">
        <f>IF(E1255="","",E1255+Parameters!$B$5/24)</f>
        <v/>
      </c>
      <c r="J1255" s="28" t="str">
        <f>IF(B1255="","",Parameters!$B$1&amp;"-"&amp;outgoing!A1255&amp;"-"&amp;outgoing!C1255&amp;CHAR(10)&amp;IF(outgoing!D1255="","","exp:"&amp;H1255&amp;"-"&amp;HOUR(I1255)&amp;":"&amp;(MINUTE(I1255))&amp;CHAR(10)&amp;VLOOKUP(outgoing!B1255,incoming!A$3:F$294,5,FALSE)))</f>
        <v/>
      </c>
    </row>
    <row r="1256" spans="4:10" x14ac:dyDescent="0.3">
      <c r="D1256" s="46"/>
      <c r="E1256" s="30"/>
      <c r="F1256" s="33"/>
      <c r="G1256" s="26" t="str">
        <f>IF(B1256="","",VLOOKUP(B1256,incoming!A$3:F$294,6,FALSE))</f>
        <v/>
      </c>
      <c r="H1256" s="26" t="str">
        <f t="shared" si="19"/>
        <v/>
      </c>
      <c r="I1256" s="27" t="str">
        <f>IF(E1256="","",E1256+Parameters!$B$5/24)</f>
        <v/>
      </c>
      <c r="J1256" s="28" t="str">
        <f>IF(B1256="","",Parameters!$B$1&amp;"-"&amp;outgoing!A1256&amp;"-"&amp;outgoing!C1256&amp;CHAR(10)&amp;IF(outgoing!D1256="","","exp:"&amp;H1256&amp;"-"&amp;HOUR(I1256)&amp;":"&amp;(MINUTE(I1256))&amp;CHAR(10)&amp;VLOOKUP(outgoing!B1256,incoming!A$3:F$294,5,FALSE)))</f>
        <v/>
      </c>
    </row>
    <row r="1257" spans="4:10" x14ac:dyDescent="0.3">
      <c r="D1257" s="46"/>
      <c r="E1257" s="30"/>
      <c r="F1257" s="33"/>
      <c r="G1257" s="26" t="str">
        <f>IF(B1257="","",VLOOKUP(B1257,incoming!A$3:F$294,6,FALSE))</f>
        <v/>
      </c>
      <c r="H1257" s="26" t="str">
        <f t="shared" si="19"/>
        <v/>
      </c>
      <c r="I1257" s="27" t="str">
        <f>IF(E1257="","",E1257+Parameters!$B$5/24)</f>
        <v/>
      </c>
      <c r="J1257" s="28" t="str">
        <f>IF(B1257="","",Parameters!$B$1&amp;"-"&amp;outgoing!A1257&amp;"-"&amp;outgoing!C1257&amp;CHAR(10)&amp;IF(outgoing!D1257="","","exp:"&amp;H1257&amp;"-"&amp;HOUR(I1257)&amp;":"&amp;(MINUTE(I1257))&amp;CHAR(10)&amp;VLOOKUP(outgoing!B1257,incoming!A$3:F$294,5,FALSE)))</f>
        <v/>
      </c>
    </row>
    <row r="1258" spans="4:10" x14ac:dyDescent="0.3">
      <c r="D1258" s="46"/>
      <c r="E1258" s="30"/>
      <c r="F1258" s="33"/>
      <c r="G1258" s="26" t="str">
        <f>IF(B1258="","",VLOOKUP(B1258,incoming!A$3:F$294,6,FALSE))</f>
        <v/>
      </c>
      <c r="H1258" s="26" t="str">
        <f t="shared" si="19"/>
        <v/>
      </c>
      <c r="I1258" s="27" t="str">
        <f>IF(E1258="","",E1258+Parameters!$B$5/24)</f>
        <v/>
      </c>
      <c r="J1258" s="28" t="str">
        <f>IF(B1258="","",Parameters!$B$1&amp;"-"&amp;outgoing!A1258&amp;"-"&amp;outgoing!C1258&amp;CHAR(10)&amp;IF(outgoing!D1258="","","exp:"&amp;H1258&amp;"-"&amp;HOUR(I1258)&amp;":"&amp;(MINUTE(I1258))&amp;CHAR(10)&amp;VLOOKUP(outgoing!B1258,incoming!A$3:F$294,5,FALSE)))</f>
        <v/>
      </c>
    </row>
    <row r="1259" spans="4:10" x14ac:dyDescent="0.3">
      <c r="D1259" s="46"/>
      <c r="E1259" s="30"/>
      <c r="F1259" s="33"/>
      <c r="G1259" s="26" t="str">
        <f>IF(B1259="","",VLOOKUP(B1259,incoming!A$3:F$294,6,FALSE))</f>
        <v/>
      </c>
      <c r="H1259" s="26" t="str">
        <f t="shared" si="19"/>
        <v/>
      </c>
      <c r="I1259" s="27" t="str">
        <f>IF(E1259="","",E1259+Parameters!$B$5/24)</f>
        <v/>
      </c>
      <c r="J1259" s="28" t="str">
        <f>IF(B1259="","",Parameters!$B$1&amp;"-"&amp;outgoing!A1259&amp;"-"&amp;outgoing!C1259&amp;CHAR(10)&amp;IF(outgoing!D1259="","","exp:"&amp;H1259&amp;"-"&amp;HOUR(I1259)&amp;":"&amp;(MINUTE(I1259))&amp;CHAR(10)&amp;VLOOKUP(outgoing!B1259,incoming!A$3:F$294,5,FALSE)))</f>
        <v/>
      </c>
    </row>
    <row r="1260" spans="4:10" x14ac:dyDescent="0.3">
      <c r="D1260" s="46"/>
      <c r="E1260" s="30"/>
      <c r="F1260" s="33"/>
      <c r="G1260" s="26" t="str">
        <f>IF(B1260="","",VLOOKUP(B1260,incoming!A$3:F$294,6,FALSE))</f>
        <v/>
      </c>
      <c r="H1260" s="26" t="str">
        <f t="shared" si="19"/>
        <v/>
      </c>
      <c r="I1260" s="27" t="str">
        <f>IF(E1260="","",E1260+Parameters!$B$5/24)</f>
        <v/>
      </c>
      <c r="J1260" s="28" t="str">
        <f>IF(B1260="","",Parameters!$B$1&amp;"-"&amp;outgoing!A1260&amp;"-"&amp;outgoing!C1260&amp;CHAR(10)&amp;IF(outgoing!D1260="","","exp:"&amp;H1260&amp;"-"&amp;HOUR(I1260)&amp;":"&amp;(MINUTE(I1260))&amp;CHAR(10)&amp;VLOOKUP(outgoing!B1260,incoming!A$3:F$294,5,FALSE)))</f>
        <v/>
      </c>
    </row>
    <row r="1261" spans="4:10" x14ac:dyDescent="0.3">
      <c r="D1261" s="46"/>
      <c r="E1261" s="30"/>
      <c r="F1261" s="33"/>
      <c r="G1261" s="26" t="str">
        <f>IF(B1261="","",VLOOKUP(B1261,incoming!A$3:F$294,6,FALSE))</f>
        <v/>
      </c>
      <c r="H1261" s="26" t="str">
        <f t="shared" si="19"/>
        <v/>
      </c>
      <c r="I1261" s="27" t="str">
        <f>IF(E1261="","",E1261+Parameters!$B$5/24)</f>
        <v/>
      </c>
      <c r="J1261" s="28" t="str">
        <f>IF(B1261="","",Parameters!$B$1&amp;"-"&amp;outgoing!A1261&amp;"-"&amp;outgoing!C1261&amp;CHAR(10)&amp;IF(outgoing!D1261="","","exp:"&amp;H1261&amp;"-"&amp;HOUR(I1261)&amp;":"&amp;(MINUTE(I1261))&amp;CHAR(10)&amp;VLOOKUP(outgoing!B1261,incoming!A$3:F$294,5,FALSE)))</f>
        <v/>
      </c>
    </row>
    <row r="1262" spans="4:10" x14ac:dyDescent="0.3">
      <c r="D1262" s="46"/>
      <c r="E1262" s="30"/>
      <c r="F1262" s="33"/>
      <c r="G1262" s="26" t="str">
        <f>IF(B1262="","",VLOOKUP(B1262,incoming!A$3:F$294,6,FALSE))</f>
        <v/>
      </c>
      <c r="H1262" s="26" t="str">
        <f t="shared" si="19"/>
        <v/>
      </c>
      <c r="I1262" s="27" t="str">
        <f>IF(E1262="","",E1262+Parameters!$B$5/24)</f>
        <v/>
      </c>
      <c r="J1262" s="28" t="str">
        <f>IF(B1262="","",Parameters!$B$1&amp;"-"&amp;outgoing!A1262&amp;"-"&amp;outgoing!C1262&amp;CHAR(10)&amp;IF(outgoing!D1262="","","exp:"&amp;H1262&amp;"-"&amp;HOUR(I1262)&amp;":"&amp;(MINUTE(I1262))&amp;CHAR(10)&amp;VLOOKUP(outgoing!B1262,incoming!A$3:F$294,5,FALSE)))</f>
        <v/>
      </c>
    </row>
    <row r="1263" spans="4:10" x14ac:dyDescent="0.3">
      <c r="D1263" s="46"/>
      <c r="E1263" s="30"/>
      <c r="F1263" s="33"/>
      <c r="G1263" s="26" t="str">
        <f>IF(B1263="","",VLOOKUP(B1263,incoming!A$3:F$294,6,FALSE))</f>
        <v/>
      </c>
      <c r="H1263" s="26" t="str">
        <f t="shared" si="19"/>
        <v/>
      </c>
      <c r="I1263" s="27" t="str">
        <f>IF(E1263="","",E1263+Parameters!$B$5/24)</f>
        <v/>
      </c>
      <c r="J1263" s="28" t="str">
        <f>IF(B1263="","",Parameters!$B$1&amp;"-"&amp;outgoing!A1263&amp;"-"&amp;outgoing!C1263&amp;CHAR(10)&amp;IF(outgoing!D1263="","","exp:"&amp;H1263&amp;"-"&amp;HOUR(I1263)&amp;":"&amp;(MINUTE(I1263))&amp;CHAR(10)&amp;VLOOKUP(outgoing!B1263,incoming!A$3:F$294,5,FALSE)))</f>
        <v/>
      </c>
    </row>
    <row r="1264" spans="4:10" x14ac:dyDescent="0.3">
      <c r="D1264" s="46"/>
      <c r="E1264" s="30"/>
      <c r="F1264" s="33"/>
      <c r="G1264" s="26" t="str">
        <f>IF(B1264="","",VLOOKUP(B1264,incoming!A$3:F$294,6,FALSE))</f>
        <v/>
      </c>
      <c r="H1264" s="26" t="str">
        <f t="shared" si="19"/>
        <v/>
      </c>
      <c r="I1264" s="27" t="str">
        <f>IF(E1264="","",E1264+Parameters!$B$5/24)</f>
        <v/>
      </c>
      <c r="J1264" s="28" t="str">
        <f>IF(B1264="","",Parameters!$B$1&amp;"-"&amp;outgoing!A1264&amp;"-"&amp;outgoing!C1264&amp;CHAR(10)&amp;IF(outgoing!D1264="","","exp:"&amp;H1264&amp;"-"&amp;HOUR(I1264)&amp;":"&amp;(MINUTE(I1264))&amp;CHAR(10)&amp;VLOOKUP(outgoing!B1264,incoming!A$3:F$294,5,FALSE)))</f>
        <v/>
      </c>
    </row>
    <row r="1265" spans="4:10" x14ac:dyDescent="0.3">
      <c r="D1265" s="46"/>
      <c r="E1265" s="30"/>
      <c r="F1265" s="33"/>
      <c r="G1265" s="26" t="str">
        <f>IF(B1265="","",VLOOKUP(B1265,incoming!A$3:F$294,6,FALSE))</f>
        <v/>
      </c>
      <c r="H1265" s="26" t="str">
        <f t="shared" si="19"/>
        <v/>
      </c>
      <c r="I1265" s="27" t="str">
        <f>IF(E1265="","",E1265+Parameters!$B$5/24)</f>
        <v/>
      </c>
      <c r="J1265" s="28" t="str">
        <f>IF(B1265="","",Parameters!$B$1&amp;"-"&amp;outgoing!A1265&amp;"-"&amp;outgoing!C1265&amp;CHAR(10)&amp;IF(outgoing!D1265="","","exp:"&amp;H1265&amp;"-"&amp;HOUR(I1265)&amp;":"&amp;(MINUTE(I1265))&amp;CHAR(10)&amp;VLOOKUP(outgoing!B1265,incoming!A$3:F$294,5,FALSE)))</f>
        <v/>
      </c>
    </row>
    <row r="1266" spans="4:10" x14ac:dyDescent="0.3">
      <c r="D1266" s="46"/>
      <c r="E1266" s="30"/>
      <c r="F1266" s="33"/>
      <c r="G1266" s="26" t="str">
        <f>IF(B1266="","",VLOOKUP(B1266,incoming!A$3:F$294,6,FALSE))</f>
        <v/>
      </c>
      <c r="H1266" s="26" t="str">
        <f t="shared" si="19"/>
        <v/>
      </c>
      <c r="I1266" s="27" t="str">
        <f>IF(E1266="","",E1266+Parameters!$B$5/24)</f>
        <v/>
      </c>
      <c r="J1266" s="28" t="str">
        <f>IF(B1266="","",Parameters!$B$1&amp;"-"&amp;outgoing!A1266&amp;"-"&amp;outgoing!C1266&amp;CHAR(10)&amp;IF(outgoing!D1266="","","exp:"&amp;H1266&amp;"-"&amp;HOUR(I1266)&amp;":"&amp;(MINUTE(I1266))&amp;CHAR(10)&amp;VLOOKUP(outgoing!B1266,incoming!A$3:F$294,5,FALSE)))</f>
        <v/>
      </c>
    </row>
    <row r="1267" spans="4:10" x14ac:dyDescent="0.3">
      <c r="D1267" s="46"/>
      <c r="E1267" s="30"/>
      <c r="F1267" s="33"/>
      <c r="G1267" s="26" t="str">
        <f>IF(B1267="","",VLOOKUP(B1267,incoming!A$3:F$294,6,FALSE))</f>
        <v/>
      </c>
      <c r="H1267" s="26" t="str">
        <f t="shared" si="19"/>
        <v/>
      </c>
      <c r="I1267" s="27" t="str">
        <f>IF(E1267="","",E1267+Parameters!$B$5/24)</f>
        <v/>
      </c>
      <c r="J1267" s="28" t="str">
        <f>IF(B1267="","",Parameters!$B$1&amp;"-"&amp;outgoing!A1267&amp;"-"&amp;outgoing!C1267&amp;CHAR(10)&amp;IF(outgoing!D1267="","","exp:"&amp;H1267&amp;"-"&amp;HOUR(I1267)&amp;":"&amp;(MINUTE(I1267))&amp;CHAR(10)&amp;VLOOKUP(outgoing!B1267,incoming!A$3:F$294,5,FALSE)))</f>
        <v/>
      </c>
    </row>
    <row r="1268" spans="4:10" x14ac:dyDescent="0.3">
      <c r="D1268" s="46"/>
      <c r="E1268" s="30"/>
      <c r="F1268" s="33"/>
      <c r="G1268" s="26" t="str">
        <f>IF(B1268="","",VLOOKUP(B1268,incoming!A$3:F$294,6,FALSE))</f>
        <v/>
      </c>
      <c r="H1268" s="26" t="str">
        <f t="shared" si="19"/>
        <v/>
      </c>
      <c r="I1268" s="27" t="str">
        <f>IF(E1268="","",E1268+Parameters!$B$5/24)</f>
        <v/>
      </c>
      <c r="J1268" s="28" t="str">
        <f>IF(B1268="","",Parameters!$B$1&amp;"-"&amp;outgoing!A1268&amp;"-"&amp;outgoing!C1268&amp;CHAR(10)&amp;IF(outgoing!D1268="","","exp:"&amp;H1268&amp;"-"&amp;HOUR(I1268)&amp;":"&amp;(MINUTE(I1268))&amp;CHAR(10)&amp;VLOOKUP(outgoing!B1268,incoming!A$3:F$294,5,FALSE)))</f>
        <v/>
      </c>
    </row>
    <row r="1269" spans="4:10" x14ac:dyDescent="0.3">
      <c r="D1269" s="46"/>
      <c r="E1269" s="30"/>
      <c r="F1269" s="33"/>
      <c r="G1269" s="26" t="str">
        <f>IF(B1269="","",VLOOKUP(B1269,incoming!A$3:F$294,6,FALSE))</f>
        <v/>
      </c>
      <c r="H1269" s="26" t="str">
        <f t="shared" si="19"/>
        <v/>
      </c>
      <c r="I1269" s="27" t="str">
        <f>IF(E1269="","",E1269+Parameters!$B$5/24)</f>
        <v/>
      </c>
      <c r="J1269" s="28" t="str">
        <f>IF(B1269="","",Parameters!$B$1&amp;"-"&amp;outgoing!A1269&amp;"-"&amp;outgoing!C1269&amp;CHAR(10)&amp;IF(outgoing!D1269="","","exp:"&amp;H1269&amp;"-"&amp;HOUR(I1269)&amp;":"&amp;(MINUTE(I1269))&amp;CHAR(10)&amp;VLOOKUP(outgoing!B1269,incoming!A$3:F$294,5,FALSE)))</f>
        <v/>
      </c>
    </row>
    <row r="1270" spans="4:10" x14ac:dyDescent="0.3">
      <c r="D1270" s="46"/>
      <c r="E1270" s="30"/>
      <c r="F1270" s="33"/>
      <c r="G1270" s="26" t="str">
        <f>IF(B1270="","",VLOOKUP(B1270,incoming!A$3:F$294,6,FALSE))</f>
        <v/>
      </c>
      <c r="H1270" s="26" t="str">
        <f t="shared" si="19"/>
        <v/>
      </c>
      <c r="I1270" s="27" t="str">
        <f>IF(E1270="","",E1270+Parameters!$B$5/24)</f>
        <v/>
      </c>
      <c r="J1270" s="28" t="str">
        <f>IF(B1270="","",Parameters!$B$1&amp;"-"&amp;outgoing!A1270&amp;"-"&amp;outgoing!C1270&amp;CHAR(10)&amp;IF(outgoing!D1270="","","exp:"&amp;H1270&amp;"-"&amp;HOUR(I1270)&amp;":"&amp;(MINUTE(I1270))&amp;CHAR(10)&amp;VLOOKUP(outgoing!B1270,incoming!A$3:F$294,5,FALSE)))</f>
        <v/>
      </c>
    </row>
    <row r="1271" spans="4:10" x14ac:dyDescent="0.3">
      <c r="D1271" s="46"/>
      <c r="E1271" s="30"/>
      <c r="F1271" s="33"/>
      <c r="G1271" s="26" t="str">
        <f>IF(B1271="","",VLOOKUP(B1271,incoming!A$3:F$294,6,FALSE))</f>
        <v/>
      </c>
      <c r="H1271" s="26" t="str">
        <f t="shared" si="19"/>
        <v/>
      </c>
      <c r="I1271" s="27" t="str">
        <f>IF(E1271="","",E1271+Parameters!$B$5/24)</f>
        <v/>
      </c>
      <c r="J1271" s="28" t="str">
        <f>IF(B1271="","",Parameters!$B$1&amp;"-"&amp;outgoing!A1271&amp;"-"&amp;outgoing!C1271&amp;CHAR(10)&amp;IF(outgoing!D1271="","","exp:"&amp;H1271&amp;"-"&amp;HOUR(I1271)&amp;":"&amp;(MINUTE(I1271))&amp;CHAR(10)&amp;VLOOKUP(outgoing!B1271,incoming!A$3:F$294,5,FALSE)))</f>
        <v/>
      </c>
    </row>
    <row r="1272" spans="4:10" x14ac:dyDescent="0.3">
      <c r="D1272" s="46"/>
      <c r="E1272" s="30"/>
      <c r="F1272" s="33"/>
      <c r="G1272" s="26" t="str">
        <f>IF(B1272="","",VLOOKUP(B1272,incoming!A$3:F$294,6,FALSE))</f>
        <v/>
      </c>
      <c r="H1272" s="26" t="str">
        <f t="shared" si="19"/>
        <v/>
      </c>
      <c r="I1272" s="27" t="str">
        <f>IF(E1272="","",E1272+Parameters!$B$5/24)</f>
        <v/>
      </c>
      <c r="J1272" s="28" t="str">
        <f>IF(B1272="","",Parameters!$B$1&amp;"-"&amp;outgoing!A1272&amp;"-"&amp;outgoing!C1272&amp;CHAR(10)&amp;IF(outgoing!D1272="","","exp:"&amp;H1272&amp;"-"&amp;HOUR(I1272)&amp;":"&amp;(MINUTE(I1272))&amp;CHAR(10)&amp;VLOOKUP(outgoing!B1272,incoming!A$3:F$294,5,FALSE)))</f>
        <v/>
      </c>
    </row>
    <row r="1273" spans="4:10" x14ac:dyDescent="0.3">
      <c r="D1273" s="46"/>
      <c r="E1273" s="30"/>
      <c r="F1273" s="33"/>
      <c r="G1273" s="26" t="str">
        <f>IF(B1273="","",VLOOKUP(B1273,incoming!A$3:F$294,6,FALSE))</f>
        <v/>
      </c>
      <c r="H1273" s="26" t="str">
        <f t="shared" si="19"/>
        <v/>
      </c>
      <c r="I1273" s="27" t="str">
        <f>IF(E1273="","",E1273+Parameters!$B$5/24)</f>
        <v/>
      </c>
      <c r="J1273" s="28" t="str">
        <f>IF(B1273="","",Parameters!$B$1&amp;"-"&amp;outgoing!A1273&amp;"-"&amp;outgoing!C1273&amp;CHAR(10)&amp;IF(outgoing!D1273="","","exp:"&amp;H1273&amp;"-"&amp;HOUR(I1273)&amp;":"&amp;(MINUTE(I1273))&amp;CHAR(10)&amp;VLOOKUP(outgoing!B1273,incoming!A$3:F$294,5,FALSE)))</f>
        <v/>
      </c>
    </row>
    <row r="1274" spans="4:10" x14ac:dyDescent="0.3">
      <c r="D1274" s="46"/>
      <c r="E1274" s="30"/>
      <c r="F1274" s="33"/>
      <c r="G1274" s="26" t="str">
        <f>IF(B1274="","",VLOOKUP(B1274,incoming!A$3:F$294,6,FALSE))</f>
        <v/>
      </c>
      <c r="H1274" s="26" t="str">
        <f t="shared" si="19"/>
        <v/>
      </c>
      <c r="I1274" s="27" t="str">
        <f>IF(E1274="","",E1274+Parameters!$B$5/24)</f>
        <v/>
      </c>
      <c r="J1274" s="28" t="str">
        <f>IF(B1274="","",Parameters!$B$1&amp;"-"&amp;outgoing!A1274&amp;"-"&amp;outgoing!C1274&amp;CHAR(10)&amp;IF(outgoing!D1274="","","exp:"&amp;H1274&amp;"-"&amp;HOUR(I1274)&amp;":"&amp;(MINUTE(I1274))&amp;CHAR(10)&amp;VLOOKUP(outgoing!B1274,incoming!A$3:F$294,5,FALSE)))</f>
        <v/>
      </c>
    </row>
    <row r="1275" spans="4:10" x14ac:dyDescent="0.3">
      <c r="D1275" s="46"/>
      <c r="E1275" s="30"/>
      <c r="F1275" s="33"/>
      <c r="G1275" s="26" t="str">
        <f>IF(B1275="","",VLOOKUP(B1275,incoming!A$3:F$294,6,FALSE))</f>
        <v/>
      </c>
      <c r="H1275" s="26" t="str">
        <f t="shared" si="19"/>
        <v/>
      </c>
      <c r="I1275" s="27" t="str">
        <f>IF(E1275="","",E1275+Parameters!$B$5/24)</f>
        <v/>
      </c>
      <c r="J1275" s="28" t="str">
        <f>IF(B1275="","",Parameters!$B$1&amp;"-"&amp;outgoing!A1275&amp;"-"&amp;outgoing!C1275&amp;CHAR(10)&amp;IF(outgoing!D1275="","","exp:"&amp;H1275&amp;"-"&amp;HOUR(I1275)&amp;":"&amp;(MINUTE(I1275))&amp;CHAR(10)&amp;VLOOKUP(outgoing!B1275,incoming!A$3:F$294,5,FALSE)))</f>
        <v/>
      </c>
    </row>
    <row r="1276" spans="4:10" x14ac:dyDescent="0.3">
      <c r="D1276" s="46"/>
      <c r="E1276" s="30"/>
      <c r="F1276" s="33"/>
      <c r="G1276" s="26" t="str">
        <f>IF(B1276="","",VLOOKUP(B1276,incoming!A$3:F$294,6,FALSE))</f>
        <v/>
      </c>
      <c r="H1276" s="26" t="str">
        <f t="shared" si="19"/>
        <v/>
      </c>
      <c r="I1276" s="27" t="str">
        <f>IF(E1276="","",E1276+Parameters!$B$5/24)</f>
        <v/>
      </c>
      <c r="J1276" s="28" t="str">
        <f>IF(B1276="","",Parameters!$B$1&amp;"-"&amp;outgoing!A1276&amp;"-"&amp;outgoing!C1276&amp;CHAR(10)&amp;IF(outgoing!D1276="","","exp:"&amp;H1276&amp;"-"&amp;HOUR(I1276)&amp;":"&amp;(MINUTE(I1276))&amp;CHAR(10)&amp;VLOOKUP(outgoing!B1276,incoming!A$3:F$294,5,FALSE)))</f>
        <v/>
      </c>
    </row>
    <row r="1277" spans="4:10" x14ac:dyDescent="0.3">
      <c r="D1277" s="46"/>
      <c r="E1277" s="30"/>
      <c r="F1277" s="33"/>
      <c r="G1277" s="26" t="str">
        <f>IF(B1277="","",VLOOKUP(B1277,incoming!A$3:F$294,6,FALSE))</f>
        <v/>
      </c>
      <c r="H1277" s="26" t="str">
        <f t="shared" si="19"/>
        <v/>
      </c>
      <c r="I1277" s="27" t="str">
        <f>IF(E1277="","",E1277+Parameters!$B$5/24)</f>
        <v/>
      </c>
      <c r="J1277" s="28" t="str">
        <f>IF(B1277="","",Parameters!$B$1&amp;"-"&amp;outgoing!A1277&amp;"-"&amp;outgoing!C1277&amp;CHAR(10)&amp;IF(outgoing!D1277="","","exp:"&amp;H1277&amp;"-"&amp;HOUR(I1277)&amp;":"&amp;(MINUTE(I1277))&amp;CHAR(10)&amp;VLOOKUP(outgoing!B1277,incoming!A$3:F$294,5,FALSE)))</f>
        <v/>
      </c>
    </row>
    <row r="1278" spans="4:10" x14ac:dyDescent="0.3">
      <c r="D1278" s="46"/>
      <c r="E1278" s="30"/>
      <c r="F1278" s="33"/>
      <c r="G1278" s="26" t="str">
        <f>IF(B1278="","",VLOOKUP(B1278,incoming!A$3:F$294,6,FALSE))</f>
        <v/>
      </c>
      <c r="H1278" s="26" t="str">
        <f t="shared" si="19"/>
        <v/>
      </c>
      <c r="I1278" s="27" t="str">
        <f>IF(E1278="","",E1278+Parameters!$B$5/24)</f>
        <v/>
      </c>
      <c r="J1278" s="28" t="str">
        <f>IF(B1278="","",Parameters!$B$1&amp;"-"&amp;outgoing!A1278&amp;"-"&amp;outgoing!C1278&amp;CHAR(10)&amp;IF(outgoing!D1278="","","exp:"&amp;H1278&amp;"-"&amp;HOUR(I1278)&amp;":"&amp;(MINUTE(I1278))&amp;CHAR(10)&amp;VLOOKUP(outgoing!B1278,incoming!A$3:F$294,5,FALSE)))</f>
        <v/>
      </c>
    </row>
    <row r="1279" spans="4:10" x14ac:dyDescent="0.3">
      <c r="D1279" s="46"/>
      <c r="E1279" s="30"/>
      <c r="F1279" s="33"/>
      <c r="G1279" s="26" t="str">
        <f>IF(B1279="","",VLOOKUP(B1279,incoming!A$3:F$294,6,FALSE))</f>
        <v/>
      </c>
      <c r="H1279" s="26" t="str">
        <f t="shared" si="19"/>
        <v/>
      </c>
      <c r="I1279" s="27" t="str">
        <f>IF(E1279="","",E1279+Parameters!$B$5/24)</f>
        <v/>
      </c>
      <c r="J1279" s="28" t="str">
        <f>IF(B1279="","",Parameters!$B$1&amp;"-"&amp;outgoing!A1279&amp;"-"&amp;outgoing!C1279&amp;CHAR(10)&amp;IF(outgoing!D1279="","","exp:"&amp;H1279&amp;"-"&amp;HOUR(I1279)&amp;":"&amp;(MINUTE(I1279))&amp;CHAR(10)&amp;VLOOKUP(outgoing!B1279,incoming!A$3:F$294,5,FALSE)))</f>
        <v/>
      </c>
    </row>
    <row r="1280" spans="4:10" x14ac:dyDescent="0.3">
      <c r="D1280" s="46"/>
      <c r="E1280" s="30"/>
      <c r="F1280" s="33"/>
      <c r="G1280" s="26" t="str">
        <f>IF(B1280="","",VLOOKUP(B1280,incoming!A$3:F$294,6,FALSE))</f>
        <v/>
      </c>
      <c r="H1280" s="26" t="str">
        <f t="shared" si="19"/>
        <v/>
      </c>
      <c r="I1280" s="27" t="str">
        <f>IF(E1280="","",E1280+Parameters!$B$5/24)</f>
        <v/>
      </c>
      <c r="J1280" s="28" t="str">
        <f>IF(B1280="","",Parameters!$B$1&amp;"-"&amp;outgoing!A1280&amp;"-"&amp;outgoing!C1280&amp;CHAR(10)&amp;IF(outgoing!D1280="","","exp:"&amp;H1280&amp;"-"&amp;HOUR(I1280)&amp;":"&amp;(MINUTE(I1280))&amp;CHAR(10)&amp;VLOOKUP(outgoing!B1280,incoming!A$3:F$294,5,FALSE)))</f>
        <v/>
      </c>
    </row>
    <row r="1281" spans="4:10" x14ac:dyDescent="0.3">
      <c r="D1281" s="46"/>
      <c r="E1281" s="30"/>
      <c r="F1281" s="33"/>
      <c r="G1281" s="26" t="str">
        <f>IF(B1281="","",VLOOKUP(B1281,incoming!A$3:F$294,6,FALSE))</f>
        <v/>
      </c>
      <c r="H1281" s="26" t="str">
        <f t="shared" si="19"/>
        <v/>
      </c>
      <c r="I1281" s="27" t="str">
        <f>IF(E1281="","",E1281+Parameters!$B$5/24)</f>
        <v/>
      </c>
      <c r="J1281" s="28" t="str">
        <f>IF(B1281="","",Parameters!$B$1&amp;"-"&amp;outgoing!A1281&amp;"-"&amp;outgoing!C1281&amp;CHAR(10)&amp;IF(outgoing!D1281="","","exp:"&amp;H1281&amp;"-"&amp;HOUR(I1281)&amp;":"&amp;(MINUTE(I1281))&amp;CHAR(10)&amp;VLOOKUP(outgoing!B1281,incoming!A$3:F$294,5,FALSE)))</f>
        <v/>
      </c>
    </row>
    <row r="1282" spans="4:10" x14ac:dyDescent="0.3">
      <c r="D1282" s="46"/>
      <c r="E1282" s="30"/>
      <c r="F1282" s="33"/>
      <c r="G1282" s="26" t="str">
        <f>IF(B1282="","",VLOOKUP(B1282,incoming!A$3:F$294,6,FALSE))</f>
        <v/>
      </c>
      <c r="H1282" s="26" t="str">
        <f t="shared" si="19"/>
        <v/>
      </c>
      <c r="I1282" s="27" t="str">
        <f>IF(E1282="","",E1282+Parameters!$B$5/24)</f>
        <v/>
      </c>
      <c r="J1282" s="28" t="str">
        <f>IF(B1282="","",Parameters!$B$1&amp;"-"&amp;outgoing!A1282&amp;"-"&amp;outgoing!C1282&amp;CHAR(10)&amp;IF(outgoing!D1282="","","exp:"&amp;H1282&amp;"-"&amp;HOUR(I1282)&amp;":"&amp;(MINUTE(I1282))&amp;CHAR(10)&amp;VLOOKUP(outgoing!B1282,incoming!A$3:F$294,5,FALSE)))</f>
        <v/>
      </c>
    </row>
    <row r="1283" spans="4:10" x14ac:dyDescent="0.3">
      <c r="D1283" s="46"/>
      <c r="E1283" s="30"/>
      <c r="F1283" s="33"/>
      <c r="G1283" s="26" t="str">
        <f>IF(B1283="","",VLOOKUP(B1283,incoming!A$3:F$294,6,FALSE))</f>
        <v/>
      </c>
      <c r="H1283" s="26" t="str">
        <f t="shared" si="19"/>
        <v/>
      </c>
      <c r="I1283" s="27" t="str">
        <f>IF(E1283="","",E1283+Parameters!$B$5/24)</f>
        <v/>
      </c>
      <c r="J1283" s="28" t="str">
        <f>IF(B1283="","",Parameters!$B$1&amp;"-"&amp;outgoing!A1283&amp;"-"&amp;outgoing!C1283&amp;CHAR(10)&amp;IF(outgoing!D1283="","","exp:"&amp;H1283&amp;"-"&amp;HOUR(I1283)&amp;":"&amp;(MINUTE(I1283))&amp;CHAR(10)&amp;VLOOKUP(outgoing!B1283,incoming!A$3:F$294,5,FALSE)))</f>
        <v/>
      </c>
    </row>
    <row r="1284" spans="4:10" x14ac:dyDescent="0.3">
      <c r="D1284" s="46"/>
      <c r="E1284" s="30"/>
      <c r="F1284" s="33"/>
      <c r="G1284" s="26" t="str">
        <f>IF(B1284="","",VLOOKUP(B1284,incoming!A$3:F$294,6,FALSE))</f>
        <v/>
      </c>
      <c r="H1284" s="26" t="str">
        <f t="shared" si="19"/>
        <v/>
      </c>
      <c r="I1284" s="27" t="str">
        <f>IF(E1284="","",E1284+Parameters!$B$5/24)</f>
        <v/>
      </c>
      <c r="J1284" s="28" t="str">
        <f>IF(B1284="","",Parameters!$B$1&amp;"-"&amp;outgoing!A1284&amp;"-"&amp;outgoing!C1284&amp;CHAR(10)&amp;IF(outgoing!D1284="","","exp:"&amp;H1284&amp;"-"&amp;HOUR(I1284)&amp;":"&amp;(MINUTE(I1284))&amp;CHAR(10)&amp;VLOOKUP(outgoing!B1284,incoming!A$3:F$294,5,FALSE)))</f>
        <v/>
      </c>
    </row>
    <row r="1285" spans="4:10" x14ac:dyDescent="0.3">
      <c r="D1285" s="46"/>
      <c r="E1285" s="30"/>
      <c r="F1285" s="33"/>
      <c r="G1285" s="26" t="str">
        <f>IF(B1285="","",VLOOKUP(B1285,incoming!A$3:F$294,6,FALSE))</f>
        <v/>
      </c>
      <c r="H1285" s="26" t="str">
        <f t="shared" ref="H1285:H1348" si="20">IF(D1285="","",D1285)</f>
        <v/>
      </c>
      <c r="I1285" s="27" t="str">
        <f>IF(E1285="","",E1285+Parameters!$B$5/24)</f>
        <v/>
      </c>
      <c r="J1285" s="28" t="str">
        <f>IF(B1285="","",Parameters!$B$1&amp;"-"&amp;outgoing!A1285&amp;"-"&amp;outgoing!C1285&amp;CHAR(10)&amp;IF(outgoing!D1285="","","exp:"&amp;H1285&amp;"-"&amp;HOUR(I1285)&amp;":"&amp;(MINUTE(I1285))&amp;CHAR(10)&amp;VLOOKUP(outgoing!B1285,incoming!A$3:F$294,5,FALSE)))</f>
        <v/>
      </c>
    </row>
    <row r="1286" spans="4:10" x14ac:dyDescent="0.3">
      <c r="D1286" s="46"/>
      <c r="E1286" s="30"/>
      <c r="F1286" s="33"/>
      <c r="G1286" s="26" t="str">
        <f>IF(B1286="","",VLOOKUP(B1286,incoming!A$3:F$294,6,FALSE))</f>
        <v/>
      </c>
      <c r="H1286" s="26" t="str">
        <f t="shared" si="20"/>
        <v/>
      </c>
      <c r="I1286" s="27" t="str">
        <f>IF(E1286="","",E1286+Parameters!$B$5/24)</f>
        <v/>
      </c>
      <c r="J1286" s="28" t="str">
        <f>IF(B1286="","",Parameters!$B$1&amp;"-"&amp;outgoing!A1286&amp;"-"&amp;outgoing!C1286&amp;CHAR(10)&amp;IF(outgoing!D1286="","","exp:"&amp;H1286&amp;"-"&amp;HOUR(I1286)&amp;":"&amp;(MINUTE(I1286))&amp;CHAR(10)&amp;VLOOKUP(outgoing!B1286,incoming!A$3:F$294,5,FALSE)))</f>
        <v/>
      </c>
    </row>
    <row r="1287" spans="4:10" x14ac:dyDescent="0.3">
      <c r="D1287" s="46"/>
      <c r="E1287" s="30"/>
      <c r="F1287" s="33"/>
      <c r="G1287" s="26" t="str">
        <f>IF(B1287="","",VLOOKUP(B1287,incoming!A$3:F$294,6,FALSE))</f>
        <v/>
      </c>
      <c r="H1287" s="26" t="str">
        <f t="shared" si="20"/>
        <v/>
      </c>
      <c r="I1287" s="27" t="str">
        <f>IF(E1287="","",E1287+Parameters!$B$5/24)</f>
        <v/>
      </c>
      <c r="J1287" s="28" t="str">
        <f>IF(B1287="","",Parameters!$B$1&amp;"-"&amp;outgoing!A1287&amp;"-"&amp;outgoing!C1287&amp;CHAR(10)&amp;IF(outgoing!D1287="","","exp:"&amp;H1287&amp;"-"&amp;HOUR(I1287)&amp;":"&amp;(MINUTE(I1287))&amp;CHAR(10)&amp;VLOOKUP(outgoing!B1287,incoming!A$3:F$294,5,FALSE)))</f>
        <v/>
      </c>
    </row>
    <row r="1288" spans="4:10" x14ac:dyDescent="0.3">
      <c r="D1288" s="46"/>
      <c r="E1288" s="30"/>
      <c r="F1288" s="33"/>
      <c r="G1288" s="26" t="str">
        <f>IF(B1288="","",VLOOKUP(B1288,incoming!A$3:F$294,6,FALSE))</f>
        <v/>
      </c>
      <c r="H1288" s="26" t="str">
        <f t="shared" si="20"/>
        <v/>
      </c>
      <c r="I1288" s="27" t="str">
        <f>IF(E1288="","",E1288+Parameters!$B$5/24)</f>
        <v/>
      </c>
      <c r="J1288" s="28" t="str">
        <f>IF(B1288="","",Parameters!$B$1&amp;"-"&amp;outgoing!A1288&amp;"-"&amp;outgoing!C1288&amp;CHAR(10)&amp;IF(outgoing!D1288="","","exp:"&amp;H1288&amp;"-"&amp;HOUR(I1288)&amp;":"&amp;(MINUTE(I1288))&amp;CHAR(10)&amp;VLOOKUP(outgoing!B1288,incoming!A$3:F$294,5,FALSE)))</f>
        <v/>
      </c>
    </row>
    <row r="1289" spans="4:10" x14ac:dyDescent="0.3">
      <c r="D1289" s="46"/>
      <c r="E1289" s="30"/>
      <c r="F1289" s="33"/>
      <c r="G1289" s="26" t="str">
        <f>IF(B1289="","",VLOOKUP(B1289,incoming!A$3:F$294,6,FALSE))</f>
        <v/>
      </c>
      <c r="H1289" s="26" t="str">
        <f t="shared" si="20"/>
        <v/>
      </c>
      <c r="I1289" s="27" t="str">
        <f>IF(E1289="","",E1289+Parameters!$B$5/24)</f>
        <v/>
      </c>
      <c r="J1289" s="28" t="str">
        <f>IF(B1289="","",Parameters!$B$1&amp;"-"&amp;outgoing!A1289&amp;"-"&amp;outgoing!C1289&amp;CHAR(10)&amp;IF(outgoing!D1289="","","exp:"&amp;H1289&amp;"-"&amp;HOUR(I1289)&amp;":"&amp;(MINUTE(I1289))&amp;CHAR(10)&amp;VLOOKUP(outgoing!B1289,incoming!A$3:F$294,5,FALSE)))</f>
        <v/>
      </c>
    </row>
    <row r="1290" spans="4:10" x14ac:dyDescent="0.3">
      <c r="D1290" s="46"/>
      <c r="E1290" s="30"/>
      <c r="F1290" s="33"/>
      <c r="G1290" s="26" t="str">
        <f>IF(B1290="","",VLOOKUP(B1290,incoming!A$3:F$294,6,FALSE))</f>
        <v/>
      </c>
      <c r="H1290" s="26" t="str">
        <f t="shared" si="20"/>
        <v/>
      </c>
      <c r="I1290" s="27" t="str">
        <f>IF(E1290="","",E1290+Parameters!$B$5/24)</f>
        <v/>
      </c>
      <c r="J1290" s="28" t="str">
        <f>IF(B1290="","",Parameters!$B$1&amp;"-"&amp;outgoing!A1290&amp;"-"&amp;outgoing!C1290&amp;CHAR(10)&amp;IF(outgoing!D1290="","","exp:"&amp;H1290&amp;"-"&amp;HOUR(I1290)&amp;":"&amp;(MINUTE(I1290))&amp;CHAR(10)&amp;VLOOKUP(outgoing!B1290,incoming!A$3:F$294,5,FALSE)))</f>
        <v/>
      </c>
    </row>
    <row r="1291" spans="4:10" x14ac:dyDescent="0.3">
      <c r="D1291" s="46"/>
      <c r="E1291" s="30"/>
      <c r="F1291" s="33"/>
      <c r="G1291" s="26" t="str">
        <f>IF(B1291="","",VLOOKUP(B1291,incoming!A$3:F$294,6,FALSE))</f>
        <v/>
      </c>
      <c r="H1291" s="26" t="str">
        <f t="shared" si="20"/>
        <v/>
      </c>
      <c r="I1291" s="27" t="str">
        <f>IF(E1291="","",E1291+Parameters!$B$5/24)</f>
        <v/>
      </c>
      <c r="J1291" s="28" t="str">
        <f>IF(B1291="","",Parameters!$B$1&amp;"-"&amp;outgoing!A1291&amp;"-"&amp;outgoing!C1291&amp;CHAR(10)&amp;IF(outgoing!D1291="","","exp:"&amp;H1291&amp;"-"&amp;HOUR(I1291)&amp;":"&amp;(MINUTE(I1291))&amp;CHAR(10)&amp;VLOOKUP(outgoing!B1291,incoming!A$3:F$294,5,FALSE)))</f>
        <v/>
      </c>
    </row>
    <row r="1292" spans="4:10" x14ac:dyDescent="0.3">
      <c r="D1292" s="46"/>
      <c r="E1292" s="30"/>
      <c r="F1292" s="33"/>
      <c r="G1292" s="26" t="str">
        <f>IF(B1292="","",VLOOKUP(B1292,incoming!A$3:F$294,6,FALSE))</f>
        <v/>
      </c>
      <c r="H1292" s="26" t="str">
        <f t="shared" si="20"/>
        <v/>
      </c>
      <c r="I1292" s="27" t="str">
        <f>IF(E1292="","",E1292+Parameters!$B$5/24)</f>
        <v/>
      </c>
      <c r="J1292" s="28" t="str">
        <f>IF(B1292="","",Parameters!$B$1&amp;"-"&amp;outgoing!A1292&amp;"-"&amp;outgoing!C1292&amp;CHAR(10)&amp;IF(outgoing!D1292="","","exp:"&amp;H1292&amp;"-"&amp;HOUR(I1292)&amp;":"&amp;(MINUTE(I1292))&amp;CHAR(10)&amp;VLOOKUP(outgoing!B1292,incoming!A$3:F$294,5,FALSE)))</f>
        <v/>
      </c>
    </row>
    <row r="1293" spans="4:10" x14ac:dyDescent="0.3">
      <c r="D1293" s="46"/>
      <c r="E1293" s="30"/>
      <c r="F1293" s="33"/>
      <c r="G1293" s="26" t="str">
        <f>IF(B1293="","",VLOOKUP(B1293,incoming!A$3:F$294,6,FALSE))</f>
        <v/>
      </c>
      <c r="H1293" s="26" t="str">
        <f t="shared" si="20"/>
        <v/>
      </c>
      <c r="I1293" s="27" t="str">
        <f>IF(E1293="","",E1293+Parameters!$B$5/24)</f>
        <v/>
      </c>
      <c r="J1293" s="28" t="str">
        <f>IF(B1293="","",Parameters!$B$1&amp;"-"&amp;outgoing!A1293&amp;"-"&amp;outgoing!C1293&amp;CHAR(10)&amp;IF(outgoing!D1293="","","exp:"&amp;H1293&amp;"-"&amp;HOUR(I1293)&amp;":"&amp;(MINUTE(I1293))&amp;CHAR(10)&amp;VLOOKUP(outgoing!B1293,incoming!A$3:F$294,5,FALSE)))</f>
        <v/>
      </c>
    </row>
    <row r="1294" spans="4:10" x14ac:dyDescent="0.3">
      <c r="D1294" s="46"/>
      <c r="E1294" s="30"/>
      <c r="F1294" s="33"/>
      <c r="G1294" s="26" t="str">
        <f>IF(B1294="","",VLOOKUP(B1294,incoming!A$3:F$294,6,FALSE))</f>
        <v/>
      </c>
      <c r="H1294" s="26" t="str">
        <f t="shared" si="20"/>
        <v/>
      </c>
      <c r="I1294" s="27" t="str">
        <f>IF(E1294="","",E1294+Parameters!$B$5/24)</f>
        <v/>
      </c>
      <c r="J1294" s="28" t="str">
        <f>IF(B1294="","",Parameters!$B$1&amp;"-"&amp;outgoing!A1294&amp;"-"&amp;outgoing!C1294&amp;CHAR(10)&amp;IF(outgoing!D1294="","","exp:"&amp;H1294&amp;"-"&amp;HOUR(I1294)&amp;":"&amp;(MINUTE(I1294))&amp;CHAR(10)&amp;VLOOKUP(outgoing!B1294,incoming!A$3:F$294,5,FALSE)))</f>
        <v/>
      </c>
    </row>
    <row r="1295" spans="4:10" x14ac:dyDescent="0.3">
      <c r="D1295" s="46"/>
      <c r="E1295" s="30"/>
      <c r="F1295" s="33"/>
      <c r="G1295" s="26" t="str">
        <f>IF(B1295="","",VLOOKUP(B1295,incoming!A$3:F$294,6,FALSE))</f>
        <v/>
      </c>
      <c r="H1295" s="26" t="str">
        <f t="shared" si="20"/>
        <v/>
      </c>
      <c r="I1295" s="27" t="str">
        <f>IF(E1295="","",E1295+Parameters!$B$5/24)</f>
        <v/>
      </c>
      <c r="J1295" s="28" t="str">
        <f>IF(B1295="","",Parameters!$B$1&amp;"-"&amp;outgoing!A1295&amp;"-"&amp;outgoing!C1295&amp;CHAR(10)&amp;IF(outgoing!D1295="","","exp:"&amp;H1295&amp;"-"&amp;HOUR(I1295)&amp;":"&amp;(MINUTE(I1295))&amp;CHAR(10)&amp;VLOOKUP(outgoing!B1295,incoming!A$3:F$294,5,FALSE)))</f>
        <v/>
      </c>
    </row>
    <row r="1296" spans="4:10" x14ac:dyDescent="0.3">
      <c r="D1296" s="46"/>
      <c r="E1296" s="30"/>
      <c r="F1296" s="33"/>
      <c r="G1296" s="26" t="str">
        <f>IF(B1296="","",VLOOKUP(B1296,incoming!A$3:F$294,6,FALSE))</f>
        <v/>
      </c>
      <c r="H1296" s="26" t="str">
        <f t="shared" si="20"/>
        <v/>
      </c>
      <c r="I1296" s="27" t="str">
        <f>IF(E1296="","",E1296+Parameters!$B$5/24)</f>
        <v/>
      </c>
      <c r="J1296" s="28" t="str">
        <f>IF(B1296="","",Parameters!$B$1&amp;"-"&amp;outgoing!A1296&amp;"-"&amp;outgoing!C1296&amp;CHAR(10)&amp;IF(outgoing!D1296="","","exp:"&amp;H1296&amp;"-"&amp;HOUR(I1296)&amp;":"&amp;(MINUTE(I1296))&amp;CHAR(10)&amp;VLOOKUP(outgoing!B1296,incoming!A$3:F$294,5,FALSE)))</f>
        <v/>
      </c>
    </row>
    <row r="1297" spans="4:10" x14ac:dyDescent="0.3">
      <c r="D1297" s="46"/>
      <c r="E1297" s="30"/>
      <c r="F1297" s="33"/>
      <c r="G1297" s="26" t="str">
        <f>IF(B1297="","",VLOOKUP(B1297,incoming!A$3:F$294,6,FALSE))</f>
        <v/>
      </c>
      <c r="H1297" s="26" t="str">
        <f t="shared" si="20"/>
        <v/>
      </c>
      <c r="I1297" s="27" t="str">
        <f>IF(E1297="","",E1297+Parameters!$B$5/24)</f>
        <v/>
      </c>
      <c r="J1297" s="28" t="str">
        <f>IF(B1297="","",Parameters!$B$1&amp;"-"&amp;outgoing!A1297&amp;"-"&amp;outgoing!C1297&amp;CHAR(10)&amp;IF(outgoing!D1297="","","exp:"&amp;H1297&amp;"-"&amp;HOUR(I1297)&amp;":"&amp;(MINUTE(I1297))&amp;CHAR(10)&amp;VLOOKUP(outgoing!B1297,incoming!A$3:F$294,5,FALSE)))</f>
        <v/>
      </c>
    </row>
    <row r="1298" spans="4:10" x14ac:dyDescent="0.3">
      <c r="D1298" s="46"/>
      <c r="E1298" s="30"/>
      <c r="F1298" s="33"/>
      <c r="G1298" s="26" t="str">
        <f>IF(B1298="","",VLOOKUP(B1298,incoming!A$3:F$294,6,FALSE))</f>
        <v/>
      </c>
      <c r="H1298" s="26" t="str">
        <f t="shared" si="20"/>
        <v/>
      </c>
      <c r="I1298" s="27" t="str">
        <f>IF(E1298="","",E1298+Parameters!$B$5/24)</f>
        <v/>
      </c>
      <c r="J1298" s="28" t="str">
        <f>IF(B1298="","",Parameters!$B$1&amp;"-"&amp;outgoing!A1298&amp;"-"&amp;outgoing!C1298&amp;CHAR(10)&amp;IF(outgoing!D1298="","","exp:"&amp;H1298&amp;"-"&amp;HOUR(I1298)&amp;":"&amp;(MINUTE(I1298))&amp;CHAR(10)&amp;VLOOKUP(outgoing!B1298,incoming!A$3:F$294,5,FALSE)))</f>
        <v/>
      </c>
    </row>
    <row r="1299" spans="4:10" x14ac:dyDescent="0.3">
      <c r="D1299" s="46"/>
      <c r="E1299" s="30"/>
      <c r="F1299" s="33"/>
      <c r="G1299" s="26" t="str">
        <f>IF(B1299="","",VLOOKUP(B1299,incoming!A$3:F$294,6,FALSE))</f>
        <v/>
      </c>
      <c r="H1299" s="26" t="str">
        <f t="shared" si="20"/>
        <v/>
      </c>
      <c r="I1299" s="27" t="str">
        <f>IF(E1299="","",E1299+Parameters!$B$5/24)</f>
        <v/>
      </c>
      <c r="J1299" s="28" t="str">
        <f>IF(B1299="","",Parameters!$B$1&amp;"-"&amp;outgoing!A1299&amp;"-"&amp;outgoing!C1299&amp;CHAR(10)&amp;IF(outgoing!D1299="","","exp:"&amp;H1299&amp;"-"&amp;HOUR(I1299)&amp;":"&amp;(MINUTE(I1299))&amp;CHAR(10)&amp;VLOOKUP(outgoing!B1299,incoming!A$3:F$294,5,FALSE)))</f>
        <v/>
      </c>
    </row>
    <row r="1300" spans="4:10" x14ac:dyDescent="0.3">
      <c r="D1300" s="46"/>
      <c r="E1300" s="30"/>
      <c r="F1300" s="33"/>
      <c r="G1300" s="26" t="str">
        <f>IF(B1300="","",VLOOKUP(B1300,incoming!A$3:F$294,6,FALSE))</f>
        <v/>
      </c>
      <c r="H1300" s="26" t="str">
        <f t="shared" si="20"/>
        <v/>
      </c>
      <c r="I1300" s="27" t="str">
        <f>IF(E1300="","",E1300+Parameters!$B$5/24)</f>
        <v/>
      </c>
      <c r="J1300" s="28" t="str">
        <f>IF(B1300="","",Parameters!$B$1&amp;"-"&amp;outgoing!A1300&amp;"-"&amp;outgoing!C1300&amp;CHAR(10)&amp;IF(outgoing!D1300="","","exp:"&amp;H1300&amp;"-"&amp;HOUR(I1300)&amp;":"&amp;(MINUTE(I1300))&amp;CHAR(10)&amp;VLOOKUP(outgoing!B1300,incoming!A$3:F$294,5,FALSE)))</f>
        <v/>
      </c>
    </row>
    <row r="1301" spans="4:10" x14ac:dyDescent="0.3">
      <c r="D1301" s="46"/>
      <c r="E1301" s="30"/>
      <c r="F1301" s="33"/>
      <c r="G1301" s="26" t="str">
        <f>IF(B1301="","",VLOOKUP(B1301,incoming!A$3:F$294,6,FALSE))</f>
        <v/>
      </c>
      <c r="H1301" s="26" t="str">
        <f t="shared" si="20"/>
        <v/>
      </c>
      <c r="I1301" s="27" t="str">
        <f>IF(E1301="","",E1301+Parameters!$B$5/24)</f>
        <v/>
      </c>
      <c r="J1301" s="28" t="str">
        <f>IF(B1301="","",Parameters!$B$1&amp;"-"&amp;outgoing!A1301&amp;"-"&amp;outgoing!C1301&amp;CHAR(10)&amp;IF(outgoing!D1301="","","exp:"&amp;H1301&amp;"-"&amp;HOUR(I1301)&amp;":"&amp;(MINUTE(I1301))&amp;CHAR(10)&amp;VLOOKUP(outgoing!B1301,incoming!A$3:F$294,5,FALSE)))</f>
        <v/>
      </c>
    </row>
    <row r="1302" spans="4:10" x14ac:dyDescent="0.3">
      <c r="D1302" s="46"/>
      <c r="E1302" s="30"/>
      <c r="F1302" s="33"/>
      <c r="G1302" s="26" t="str">
        <f>IF(B1302="","",VLOOKUP(B1302,incoming!A$3:F$294,6,FALSE))</f>
        <v/>
      </c>
      <c r="H1302" s="26" t="str">
        <f t="shared" si="20"/>
        <v/>
      </c>
      <c r="I1302" s="27" t="str">
        <f>IF(E1302="","",E1302+Parameters!$B$5/24)</f>
        <v/>
      </c>
      <c r="J1302" s="28" t="str">
        <f>IF(B1302="","",Parameters!$B$1&amp;"-"&amp;outgoing!A1302&amp;"-"&amp;outgoing!C1302&amp;CHAR(10)&amp;IF(outgoing!D1302="","","exp:"&amp;H1302&amp;"-"&amp;HOUR(I1302)&amp;":"&amp;(MINUTE(I1302))&amp;CHAR(10)&amp;VLOOKUP(outgoing!B1302,incoming!A$3:F$294,5,FALSE)))</f>
        <v/>
      </c>
    </row>
    <row r="1303" spans="4:10" x14ac:dyDescent="0.3">
      <c r="D1303" s="46"/>
      <c r="E1303" s="30"/>
      <c r="F1303" s="33"/>
      <c r="G1303" s="26" t="str">
        <f>IF(B1303="","",VLOOKUP(B1303,incoming!A$3:F$294,6,FALSE))</f>
        <v/>
      </c>
      <c r="H1303" s="26" t="str">
        <f t="shared" si="20"/>
        <v/>
      </c>
      <c r="I1303" s="27" t="str">
        <f>IF(E1303="","",E1303+Parameters!$B$5/24)</f>
        <v/>
      </c>
      <c r="J1303" s="28" t="str">
        <f>IF(B1303="","",Parameters!$B$1&amp;"-"&amp;outgoing!A1303&amp;"-"&amp;outgoing!C1303&amp;CHAR(10)&amp;IF(outgoing!D1303="","","exp:"&amp;H1303&amp;"-"&amp;HOUR(I1303)&amp;":"&amp;(MINUTE(I1303))&amp;CHAR(10)&amp;VLOOKUP(outgoing!B1303,incoming!A$3:F$294,5,FALSE)))</f>
        <v/>
      </c>
    </row>
    <row r="1304" spans="4:10" x14ac:dyDescent="0.3">
      <c r="D1304" s="46"/>
      <c r="E1304" s="30"/>
      <c r="F1304" s="33"/>
      <c r="G1304" s="26" t="str">
        <f>IF(B1304="","",VLOOKUP(B1304,incoming!A$3:F$294,6,FALSE))</f>
        <v/>
      </c>
      <c r="H1304" s="26" t="str">
        <f t="shared" si="20"/>
        <v/>
      </c>
      <c r="I1304" s="27" t="str">
        <f>IF(E1304="","",E1304+Parameters!$B$5/24)</f>
        <v/>
      </c>
      <c r="J1304" s="28" t="str">
        <f>IF(B1304="","",Parameters!$B$1&amp;"-"&amp;outgoing!A1304&amp;"-"&amp;outgoing!C1304&amp;CHAR(10)&amp;IF(outgoing!D1304="","","exp:"&amp;H1304&amp;"-"&amp;HOUR(I1304)&amp;":"&amp;(MINUTE(I1304))&amp;CHAR(10)&amp;VLOOKUP(outgoing!B1304,incoming!A$3:F$294,5,FALSE)))</f>
        <v/>
      </c>
    </row>
    <row r="1305" spans="4:10" x14ac:dyDescent="0.3">
      <c r="D1305" s="46"/>
      <c r="E1305" s="30"/>
      <c r="F1305" s="33"/>
      <c r="G1305" s="26" t="str">
        <f>IF(B1305="","",VLOOKUP(B1305,incoming!A$3:F$294,6,FALSE))</f>
        <v/>
      </c>
      <c r="H1305" s="26" t="str">
        <f t="shared" si="20"/>
        <v/>
      </c>
      <c r="I1305" s="27" t="str">
        <f>IF(E1305="","",E1305+Parameters!$B$5/24)</f>
        <v/>
      </c>
      <c r="J1305" s="28" t="str">
        <f>IF(B1305="","",Parameters!$B$1&amp;"-"&amp;outgoing!A1305&amp;"-"&amp;outgoing!C1305&amp;CHAR(10)&amp;IF(outgoing!D1305="","","exp:"&amp;H1305&amp;"-"&amp;HOUR(I1305)&amp;":"&amp;(MINUTE(I1305))&amp;CHAR(10)&amp;VLOOKUP(outgoing!B1305,incoming!A$3:F$294,5,FALSE)))</f>
        <v/>
      </c>
    </row>
    <row r="1306" spans="4:10" x14ac:dyDescent="0.3">
      <c r="D1306" s="46"/>
      <c r="E1306" s="30"/>
      <c r="F1306" s="33"/>
      <c r="G1306" s="26" t="str">
        <f>IF(B1306="","",VLOOKUP(B1306,incoming!A$3:F$294,6,FALSE))</f>
        <v/>
      </c>
      <c r="H1306" s="26" t="str">
        <f t="shared" si="20"/>
        <v/>
      </c>
      <c r="I1306" s="27" t="str">
        <f>IF(E1306="","",E1306+Parameters!$B$5/24)</f>
        <v/>
      </c>
      <c r="J1306" s="28" t="str">
        <f>IF(B1306="","",Parameters!$B$1&amp;"-"&amp;outgoing!A1306&amp;"-"&amp;outgoing!C1306&amp;CHAR(10)&amp;IF(outgoing!D1306="","","exp:"&amp;H1306&amp;"-"&amp;HOUR(I1306)&amp;":"&amp;(MINUTE(I1306))&amp;CHAR(10)&amp;VLOOKUP(outgoing!B1306,incoming!A$3:F$294,5,FALSE)))</f>
        <v/>
      </c>
    </row>
    <row r="1307" spans="4:10" x14ac:dyDescent="0.3">
      <c r="D1307" s="46"/>
      <c r="E1307" s="30"/>
      <c r="F1307" s="33"/>
      <c r="G1307" s="26" t="str">
        <f>IF(B1307="","",VLOOKUP(B1307,incoming!A$3:F$294,6,FALSE))</f>
        <v/>
      </c>
      <c r="H1307" s="26" t="str">
        <f t="shared" si="20"/>
        <v/>
      </c>
      <c r="I1307" s="27" t="str">
        <f>IF(E1307="","",E1307+Parameters!$B$5/24)</f>
        <v/>
      </c>
      <c r="J1307" s="28" t="str">
        <f>IF(B1307="","",Parameters!$B$1&amp;"-"&amp;outgoing!A1307&amp;"-"&amp;outgoing!C1307&amp;CHAR(10)&amp;IF(outgoing!D1307="","","exp:"&amp;H1307&amp;"-"&amp;HOUR(I1307)&amp;":"&amp;(MINUTE(I1307))&amp;CHAR(10)&amp;VLOOKUP(outgoing!B1307,incoming!A$3:F$294,5,FALSE)))</f>
        <v/>
      </c>
    </row>
    <row r="1308" spans="4:10" x14ac:dyDescent="0.3">
      <c r="D1308" s="46"/>
      <c r="E1308" s="30"/>
      <c r="F1308" s="33"/>
      <c r="G1308" s="26" t="str">
        <f>IF(B1308="","",VLOOKUP(B1308,incoming!A$3:F$294,6,FALSE))</f>
        <v/>
      </c>
      <c r="H1308" s="26" t="str">
        <f t="shared" si="20"/>
        <v/>
      </c>
      <c r="I1308" s="27" t="str">
        <f>IF(E1308="","",E1308+Parameters!$B$5/24)</f>
        <v/>
      </c>
      <c r="J1308" s="28" t="str">
        <f>IF(B1308="","",Parameters!$B$1&amp;"-"&amp;outgoing!A1308&amp;"-"&amp;outgoing!C1308&amp;CHAR(10)&amp;IF(outgoing!D1308="","","exp:"&amp;H1308&amp;"-"&amp;HOUR(I1308)&amp;":"&amp;(MINUTE(I1308))&amp;CHAR(10)&amp;VLOOKUP(outgoing!B1308,incoming!A$3:F$294,5,FALSE)))</f>
        <v/>
      </c>
    </row>
    <row r="1309" spans="4:10" x14ac:dyDescent="0.3">
      <c r="D1309" s="46"/>
      <c r="E1309" s="30"/>
      <c r="F1309" s="33"/>
      <c r="G1309" s="26" t="str">
        <f>IF(B1309="","",VLOOKUP(B1309,incoming!A$3:F$294,6,FALSE))</f>
        <v/>
      </c>
      <c r="H1309" s="26" t="str">
        <f t="shared" si="20"/>
        <v/>
      </c>
      <c r="I1309" s="27" t="str">
        <f>IF(E1309="","",E1309+Parameters!$B$5/24)</f>
        <v/>
      </c>
      <c r="J1309" s="28" t="str">
        <f>IF(B1309="","",Parameters!$B$1&amp;"-"&amp;outgoing!A1309&amp;"-"&amp;outgoing!C1309&amp;CHAR(10)&amp;IF(outgoing!D1309="","","exp:"&amp;H1309&amp;"-"&amp;HOUR(I1309)&amp;":"&amp;(MINUTE(I1309))&amp;CHAR(10)&amp;VLOOKUP(outgoing!B1309,incoming!A$3:F$294,5,FALSE)))</f>
        <v/>
      </c>
    </row>
    <row r="1310" spans="4:10" x14ac:dyDescent="0.3">
      <c r="D1310" s="46"/>
      <c r="E1310" s="30"/>
      <c r="F1310" s="33"/>
      <c r="G1310" s="26" t="str">
        <f>IF(B1310="","",VLOOKUP(B1310,incoming!A$3:F$294,6,FALSE))</f>
        <v/>
      </c>
      <c r="H1310" s="26" t="str">
        <f t="shared" si="20"/>
        <v/>
      </c>
      <c r="I1310" s="27" t="str">
        <f>IF(E1310="","",E1310+Parameters!$B$5/24)</f>
        <v/>
      </c>
      <c r="J1310" s="28" t="str">
        <f>IF(B1310="","",Parameters!$B$1&amp;"-"&amp;outgoing!A1310&amp;"-"&amp;outgoing!C1310&amp;CHAR(10)&amp;IF(outgoing!D1310="","","exp:"&amp;H1310&amp;"-"&amp;HOUR(I1310)&amp;":"&amp;(MINUTE(I1310))&amp;CHAR(10)&amp;VLOOKUP(outgoing!B1310,incoming!A$3:F$294,5,FALSE)))</f>
        <v/>
      </c>
    </row>
    <row r="1311" spans="4:10" x14ac:dyDescent="0.3">
      <c r="D1311" s="46"/>
      <c r="E1311" s="30"/>
      <c r="F1311" s="33"/>
      <c r="G1311" s="26" t="str">
        <f>IF(B1311="","",VLOOKUP(B1311,incoming!A$3:F$294,6,FALSE))</f>
        <v/>
      </c>
      <c r="H1311" s="26" t="str">
        <f t="shared" si="20"/>
        <v/>
      </c>
      <c r="I1311" s="27" t="str">
        <f>IF(E1311="","",E1311+Parameters!$B$5/24)</f>
        <v/>
      </c>
      <c r="J1311" s="28" t="str">
        <f>IF(B1311="","",Parameters!$B$1&amp;"-"&amp;outgoing!A1311&amp;"-"&amp;outgoing!C1311&amp;CHAR(10)&amp;IF(outgoing!D1311="","","exp:"&amp;H1311&amp;"-"&amp;HOUR(I1311)&amp;":"&amp;(MINUTE(I1311))&amp;CHAR(10)&amp;VLOOKUP(outgoing!B1311,incoming!A$3:F$294,5,FALSE)))</f>
        <v/>
      </c>
    </row>
    <row r="1312" spans="4:10" x14ac:dyDescent="0.3">
      <c r="D1312" s="46"/>
      <c r="E1312" s="30"/>
      <c r="F1312" s="33"/>
      <c r="G1312" s="26" t="str">
        <f>IF(B1312="","",VLOOKUP(B1312,incoming!A$3:F$294,6,FALSE))</f>
        <v/>
      </c>
      <c r="H1312" s="26" t="str">
        <f t="shared" si="20"/>
        <v/>
      </c>
      <c r="I1312" s="27" t="str">
        <f>IF(E1312="","",E1312+Parameters!$B$5/24)</f>
        <v/>
      </c>
      <c r="J1312" s="28" t="str">
        <f>IF(B1312="","",Parameters!$B$1&amp;"-"&amp;outgoing!A1312&amp;"-"&amp;outgoing!C1312&amp;CHAR(10)&amp;IF(outgoing!D1312="","","exp:"&amp;H1312&amp;"-"&amp;HOUR(I1312)&amp;":"&amp;(MINUTE(I1312))&amp;CHAR(10)&amp;VLOOKUP(outgoing!B1312,incoming!A$3:F$294,5,FALSE)))</f>
        <v/>
      </c>
    </row>
    <row r="1313" spans="4:10" x14ac:dyDescent="0.3">
      <c r="D1313" s="46"/>
      <c r="E1313" s="30"/>
      <c r="F1313" s="33"/>
      <c r="G1313" s="26" t="str">
        <f>IF(B1313="","",VLOOKUP(B1313,incoming!A$3:F$294,6,FALSE))</f>
        <v/>
      </c>
      <c r="H1313" s="26" t="str">
        <f t="shared" si="20"/>
        <v/>
      </c>
      <c r="I1313" s="27" t="str">
        <f>IF(E1313="","",E1313+Parameters!$B$5/24)</f>
        <v/>
      </c>
      <c r="J1313" s="28" t="str">
        <f>IF(B1313="","",Parameters!$B$1&amp;"-"&amp;outgoing!A1313&amp;"-"&amp;outgoing!C1313&amp;CHAR(10)&amp;IF(outgoing!D1313="","","exp:"&amp;H1313&amp;"-"&amp;HOUR(I1313)&amp;":"&amp;(MINUTE(I1313))&amp;CHAR(10)&amp;VLOOKUP(outgoing!B1313,incoming!A$3:F$294,5,FALSE)))</f>
        <v/>
      </c>
    </row>
    <row r="1314" spans="4:10" x14ac:dyDescent="0.3">
      <c r="D1314" s="46"/>
      <c r="E1314" s="30"/>
      <c r="F1314" s="33"/>
      <c r="G1314" s="26" t="str">
        <f>IF(B1314="","",VLOOKUP(B1314,incoming!A$3:F$294,6,FALSE))</f>
        <v/>
      </c>
      <c r="H1314" s="26" t="str">
        <f t="shared" si="20"/>
        <v/>
      </c>
      <c r="I1314" s="27" t="str">
        <f>IF(E1314="","",E1314+Parameters!$B$5/24)</f>
        <v/>
      </c>
      <c r="J1314" s="28" t="str">
        <f>IF(B1314="","",Parameters!$B$1&amp;"-"&amp;outgoing!A1314&amp;"-"&amp;outgoing!C1314&amp;CHAR(10)&amp;IF(outgoing!D1314="","","exp:"&amp;H1314&amp;"-"&amp;HOUR(I1314)&amp;":"&amp;(MINUTE(I1314))&amp;CHAR(10)&amp;VLOOKUP(outgoing!B1314,incoming!A$3:F$294,5,FALSE)))</f>
        <v/>
      </c>
    </row>
    <row r="1315" spans="4:10" x14ac:dyDescent="0.3">
      <c r="D1315" s="46"/>
      <c r="E1315" s="30"/>
      <c r="F1315" s="33"/>
      <c r="G1315" s="26" t="str">
        <f>IF(B1315="","",VLOOKUP(B1315,incoming!A$3:F$294,6,FALSE))</f>
        <v/>
      </c>
      <c r="H1315" s="26" t="str">
        <f t="shared" si="20"/>
        <v/>
      </c>
      <c r="I1315" s="27" t="str">
        <f>IF(E1315="","",E1315+Parameters!$B$5/24)</f>
        <v/>
      </c>
      <c r="J1315" s="28" t="str">
        <f>IF(B1315="","",Parameters!$B$1&amp;"-"&amp;outgoing!A1315&amp;"-"&amp;outgoing!C1315&amp;CHAR(10)&amp;IF(outgoing!D1315="","","exp:"&amp;H1315&amp;"-"&amp;HOUR(I1315)&amp;":"&amp;(MINUTE(I1315))&amp;CHAR(10)&amp;VLOOKUP(outgoing!B1315,incoming!A$3:F$294,5,FALSE)))</f>
        <v/>
      </c>
    </row>
    <row r="1316" spans="4:10" x14ac:dyDescent="0.3">
      <c r="D1316" s="46"/>
      <c r="E1316" s="30"/>
      <c r="F1316" s="33"/>
      <c r="G1316" s="26" t="str">
        <f>IF(B1316="","",VLOOKUP(B1316,incoming!A$3:F$294,6,FALSE))</f>
        <v/>
      </c>
      <c r="H1316" s="26" t="str">
        <f t="shared" si="20"/>
        <v/>
      </c>
      <c r="I1316" s="27" t="str">
        <f>IF(E1316="","",E1316+Parameters!$B$5/24)</f>
        <v/>
      </c>
      <c r="J1316" s="28" t="str">
        <f>IF(B1316="","",Parameters!$B$1&amp;"-"&amp;outgoing!A1316&amp;"-"&amp;outgoing!C1316&amp;CHAR(10)&amp;IF(outgoing!D1316="","","exp:"&amp;H1316&amp;"-"&amp;HOUR(I1316)&amp;":"&amp;(MINUTE(I1316))&amp;CHAR(10)&amp;VLOOKUP(outgoing!B1316,incoming!A$3:F$294,5,FALSE)))</f>
        <v/>
      </c>
    </row>
    <row r="1317" spans="4:10" x14ac:dyDescent="0.3">
      <c r="D1317" s="46"/>
      <c r="E1317" s="30"/>
      <c r="F1317" s="33"/>
      <c r="G1317" s="26" t="str">
        <f>IF(B1317="","",VLOOKUP(B1317,incoming!A$3:F$294,6,FALSE))</f>
        <v/>
      </c>
      <c r="H1317" s="26" t="str">
        <f t="shared" si="20"/>
        <v/>
      </c>
      <c r="I1317" s="27" t="str">
        <f>IF(E1317="","",E1317+Parameters!$B$5/24)</f>
        <v/>
      </c>
      <c r="J1317" s="28" t="str">
        <f>IF(B1317="","",Parameters!$B$1&amp;"-"&amp;outgoing!A1317&amp;"-"&amp;outgoing!C1317&amp;CHAR(10)&amp;IF(outgoing!D1317="","","exp:"&amp;H1317&amp;"-"&amp;HOUR(I1317)&amp;":"&amp;(MINUTE(I1317))&amp;CHAR(10)&amp;VLOOKUP(outgoing!B1317,incoming!A$3:F$294,5,FALSE)))</f>
        <v/>
      </c>
    </row>
    <row r="1318" spans="4:10" x14ac:dyDescent="0.3">
      <c r="D1318" s="46"/>
      <c r="E1318" s="30"/>
      <c r="F1318" s="33"/>
      <c r="G1318" s="26" t="str">
        <f>IF(B1318="","",VLOOKUP(B1318,incoming!A$3:F$294,6,FALSE))</f>
        <v/>
      </c>
      <c r="H1318" s="26" t="str">
        <f t="shared" si="20"/>
        <v/>
      </c>
      <c r="I1318" s="27" t="str">
        <f>IF(E1318="","",E1318+Parameters!$B$5/24)</f>
        <v/>
      </c>
      <c r="J1318" s="28" t="str">
        <f>IF(B1318="","",Parameters!$B$1&amp;"-"&amp;outgoing!A1318&amp;"-"&amp;outgoing!C1318&amp;CHAR(10)&amp;IF(outgoing!D1318="","","exp:"&amp;H1318&amp;"-"&amp;HOUR(I1318)&amp;":"&amp;(MINUTE(I1318))&amp;CHAR(10)&amp;VLOOKUP(outgoing!B1318,incoming!A$3:F$294,5,FALSE)))</f>
        <v/>
      </c>
    </row>
    <row r="1319" spans="4:10" x14ac:dyDescent="0.3">
      <c r="D1319" s="46"/>
      <c r="E1319" s="30"/>
      <c r="F1319" s="33"/>
      <c r="G1319" s="26" t="str">
        <f>IF(B1319="","",VLOOKUP(B1319,incoming!A$3:F$294,6,FALSE))</f>
        <v/>
      </c>
      <c r="H1319" s="26" t="str">
        <f t="shared" si="20"/>
        <v/>
      </c>
      <c r="I1319" s="27" t="str">
        <f>IF(E1319="","",E1319+Parameters!$B$5/24)</f>
        <v/>
      </c>
      <c r="J1319" s="28" t="str">
        <f>IF(B1319="","",Parameters!$B$1&amp;"-"&amp;outgoing!A1319&amp;"-"&amp;outgoing!C1319&amp;CHAR(10)&amp;IF(outgoing!D1319="","","exp:"&amp;H1319&amp;"-"&amp;HOUR(I1319)&amp;":"&amp;(MINUTE(I1319))&amp;CHAR(10)&amp;VLOOKUP(outgoing!B1319,incoming!A$3:F$294,5,FALSE)))</f>
        <v/>
      </c>
    </row>
    <row r="1320" spans="4:10" x14ac:dyDescent="0.3">
      <c r="D1320" s="46"/>
      <c r="E1320" s="30"/>
      <c r="F1320" s="33"/>
      <c r="G1320" s="26" t="str">
        <f>IF(B1320="","",VLOOKUP(B1320,incoming!A$3:F$294,6,FALSE))</f>
        <v/>
      </c>
      <c r="H1320" s="26" t="str">
        <f t="shared" si="20"/>
        <v/>
      </c>
      <c r="I1320" s="27" t="str">
        <f>IF(E1320="","",E1320+Parameters!$B$5/24)</f>
        <v/>
      </c>
      <c r="J1320" s="28" t="str">
        <f>IF(B1320="","",Parameters!$B$1&amp;"-"&amp;outgoing!A1320&amp;"-"&amp;outgoing!C1320&amp;CHAR(10)&amp;IF(outgoing!D1320="","","exp:"&amp;H1320&amp;"-"&amp;HOUR(I1320)&amp;":"&amp;(MINUTE(I1320))&amp;CHAR(10)&amp;VLOOKUP(outgoing!B1320,incoming!A$3:F$294,5,FALSE)))</f>
        <v/>
      </c>
    </row>
    <row r="1321" spans="4:10" x14ac:dyDescent="0.3">
      <c r="D1321" s="46"/>
      <c r="E1321" s="30"/>
      <c r="F1321" s="33"/>
      <c r="G1321" s="26" t="str">
        <f>IF(B1321="","",VLOOKUP(B1321,incoming!A$3:F$294,6,FALSE))</f>
        <v/>
      </c>
      <c r="H1321" s="26" t="str">
        <f t="shared" si="20"/>
        <v/>
      </c>
      <c r="I1321" s="27" t="str">
        <f>IF(E1321="","",E1321+Parameters!$B$5/24)</f>
        <v/>
      </c>
      <c r="J1321" s="28" t="str">
        <f>IF(B1321="","",Parameters!$B$1&amp;"-"&amp;outgoing!A1321&amp;"-"&amp;outgoing!C1321&amp;CHAR(10)&amp;IF(outgoing!D1321="","","exp:"&amp;H1321&amp;"-"&amp;HOUR(I1321)&amp;":"&amp;(MINUTE(I1321))&amp;CHAR(10)&amp;VLOOKUP(outgoing!B1321,incoming!A$3:F$294,5,FALSE)))</f>
        <v/>
      </c>
    </row>
    <row r="1322" spans="4:10" x14ac:dyDescent="0.3">
      <c r="D1322" s="46"/>
      <c r="E1322" s="30"/>
      <c r="F1322" s="33"/>
      <c r="G1322" s="26" t="str">
        <f>IF(B1322="","",VLOOKUP(B1322,incoming!A$3:F$294,6,FALSE))</f>
        <v/>
      </c>
      <c r="H1322" s="26" t="str">
        <f t="shared" si="20"/>
        <v/>
      </c>
      <c r="I1322" s="27" t="str">
        <f>IF(E1322="","",E1322+Parameters!$B$5/24)</f>
        <v/>
      </c>
      <c r="J1322" s="28" t="str">
        <f>IF(B1322="","",Parameters!$B$1&amp;"-"&amp;outgoing!A1322&amp;"-"&amp;outgoing!C1322&amp;CHAR(10)&amp;IF(outgoing!D1322="","","exp:"&amp;H1322&amp;"-"&amp;HOUR(I1322)&amp;":"&amp;(MINUTE(I1322))&amp;CHAR(10)&amp;VLOOKUP(outgoing!B1322,incoming!A$3:F$294,5,FALSE)))</f>
        <v/>
      </c>
    </row>
    <row r="1323" spans="4:10" x14ac:dyDescent="0.3">
      <c r="D1323" s="46"/>
      <c r="E1323" s="30"/>
      <c r="F1323" s="33"/>
      <c r="G1323" s="26" t="str">
        <f>IF(B1323="","",VLOOKUP(B1323,incoming!A$3:F$294,6,FALSE))</f>
        <v/>
      </c>
      <c r="H1323" s="26" t="str">
        <f t="shared" si="20"/>
        <v/>
      </c>
      <c r="I1323" s="27" t="str">
        <f>IF(E1323="","",E1323+Parameters!$B$5/24)</f>
        <v/>
      </c>
      <c r="J1323" s="28" t="str">
        <f>IF(B1323="","",Parameters!$B$1&amp;"-"&amp;outgoing!A1323&amp;"-"&amp;outgoing!C1323&amp;CHAR(10)&amp;IF(outgoing!D1323="","","exp:"&amp;H1323&amp;"-"&amp;HOUR(I1323)&amp;":"&amp;(MINUTE(I1323))&amp;CHAR(10)&amp;VLOOKUP(outgoing!B1323,incoming!A$3:F$294,5,FALSE)))</f>
        <v/>
      </c>
    </row>
    <row r="1324" spans="4:10" x14ac:dyDescent="0.3">
      <c r="D1324" s="46"/>
      <c r="E1324" s="30"/>
      <c r="F1324" s="33"/>
      <c r="G1324" s="26" t="str">
        <f>IF(B1324="","",VLOOKUP(B1324,incoming!A$3:F$294,6,FALSE))</f>
        <v/>
      </c>
      <c r="H1324" s="26" t="str">
        <f t="shared" si="20"/>
        <v/>
      </c>
      <c r="I1324" s="27" t="str">
        <f>IF(E1324="","",E1324+Parameters!$B$5/24)</f>
        <v/>
      </c>
      <c r="J1324" s="28" t="str">
        <f>IF(B1324="","",Parameters!$B$1&amp;"-"&amp;outgoing!A1324&amp;"-"&amp;outgoing!C1324&amp;CHAR(10)&amp;IF(outgoing!D1324="","","exp:"&amp;H1324&amp;"-"&amp;HOUR(I1324)&amp;":"&amp;(MINUTE(I1324))&amp;CHAR(10)&amp;VLOOKUP(outgoing!B1324,incoming!A$3:F$294,5,FALSE)))</f>
        <v/>
      </c>
    </row>
    <row r="1325" spans="4:10" x14ac:dyDescent="0.3">
      <c r="D1325" s="46"/>
      <c r="E1325" s="30"/>
      <c r="F1325" s="33"/>
      <c r="G1325" s="26" t="str">
        <f>IF(B1325="","",VLOOKUP(B1325,incoming!A$3:F$294,6,FALSE))</f>
        <v/>
      </c>
      <c r="H1325" s="26" t="str">
        <f t="shared" si="20"/>
        <v/>
      </c>
      <c r="I1325" s="27" t="str">
        <f>IF(E1325="","",E1325+Parameters!$B$5/24)</f>
        <v/>
      </c>
      <c r="J1325" s="28" t="str">
        <f>IF(B1325="","",Parameters!$B$1&amp;"-"&amp;outgoing!A1325&amp;"-"&amp;outgoing!C1325&amp;CHAR(10)&amp;IF(outgoing!D1325="","","exp:"&amp;H1325&amp;"-"&amp;HOUR(I1325)&amp;":"&amp;(MINUTE(I1325))&amp;CHAR(10)&amp;VLOOKUP(outgoing!B1325,incoming!A$3:F$294,5,FALSE)))</f>
        <v/>
      </c>
    </row>
    <row r="1326" spans="4:10" x14ac:dyDescent="0.3">
      <c r="D1326" s="46"/>
      <c r="E1326" s="30"/>
      <c r="F1326" s="33"/>
      <c r="G1326" s="26" t="str">
        <f>IF(B1326="","",VLOOKUP(B1326,incoming!A$3:F$294,6,FALSE))</f>
        <v/>
      </c>
      <c r="H1326" s="26" t="str">
        <f t="shared" si="20"/>
        <v/>
      </c>
      <c r="I1326" s="27" t="str">
        <f>IF(E1326="","",E1326+Parameters!$B$5/24)</f>
        <v/>
      </c>
      <c r="J1326" s="28" t="str">
        <f>IF(B1326="","",Parameters!$B$1&amp;"-"&amp;outgoing!A1326&amp;"-"&amp;outgoing!C1326&amp;CHAR(10)&amp;IF(outgoing!D1326="","","exp:"&amp;H1326&amp;"-"&amp;HOUR(I1326)&amp;":"&amp;(MINUTE(I1326))&amp;CHAR(10)&amp;VLOOKUP(outgoing!B1326,incoming!A$3:F$294,5,FALSE)))</f>
        <v/>
      </c>
    </row>
    <row r="1327" spans="4:10" x14ac:dyDescent="0.3">
      <c r="D1327" s="46"/>
      <c r="E1327" s="30"/>
      <c r="F1327" s="33"/>
      <c r="G1327" s="26" t="str">
        <f>IF(B1327="","",VLOOKUP(B1327,incoming!A$3:F$294,6,FALSE))</f>
        <v/>
      </c>
      <c r="H1327" s="26" t="str">
        <f t="shared" si="20"/>
        <v/>
      </c>
      <c r="I1327" s="27" t="str">
        <f>IF(E1327="","",E1327+Parameters!$B$5/24)</f>
        <v/>
      </c>
      <c r="J1327" s="28" t="str">
        <f>IF(B1327="","",Parameters!$B$1&amp;"-"&amp;outgoing!A1327&amp;"-"&amp;outgoing!C1327&amp;CHAR(10)&amp;IF(outgoing!D1327="","","exp:"&amp;H1327&amp;"-"&amp;HOUR(I1327)&amp;":"&amp;(MINUTE(I1327))&amp;CHAR(10)&amp;VLOOKUP(outgoing!B1327,incoming!A$3:F$294,5,FALSE)))</f>
        <v/>
      </c>
    </row>
    <row r="1328" spans="4:10" x14ac:dyDescent="0.3">
      <c r="D1328" s="46"/>
      <c r="E1328" s="30"/>
      <c r="F1328" s="33"/>
      <c r="G1328" s="26" t="str">
        <f>IF(B1328="","",VLOOKUP(B1328,incoming!A$3:F$294,6,FALSE))</f>
        <v/>
      </c>
      <c r="H1328" s="26" t="str">
        <f t="shared" si="20"/>
        <v/>
      </c>
      <c r="I1328" s="27" t="str">
        <f>IF(E1328="","",E1328+Parameters!$B$5/24)</f>
        <v/>
      </c>
      <c r="J1328" s="28" t="str">
        <f>IF(B1328="","",Parameters!$B$1&amp;"-"&amp;outgoing!A1328&amp;"-"&amp;outgoing!C1328&amp;CHAR(10)&amp;IF(outgoing!D1328="","","exp:"&amp;H1328&amp;"-"&amp;HOUR(I1328)&amp;":"&amp;(MINUTE(I1328))&amp;CHAR(10)&amp;VLOOKUP(outgoing!B1328,incoming!A$3:F$294,5,FALSE)))</f>
        <v/>
      </c>
    </row>
    <row r="1329" spans="4:10" x14ac:dyDescent="0.3">
      <c r="D1329" s="46"/>
      <c r="E1329" s="30"/>
      <c r="F1329" s="33"/>
      <c r="G1329" s="26" t="str">
        <f>IF(B1329="","",VLOOKUP(B1329,incoming!A$3:F$294,6,FALSE))</f>
        <v/>
      </c>
      <c r="H1329" s="26" t="str">
        <f t="shared" si="20"/>
        <v/>
      </c>
      <c r="I1329" s="27" t="str">
        <f>IF(E1329="","",E1329+Parameters!$B$5/24)</f>
        <v/>
      </c>
      <c r="J1329" s="28" t="str">
        <f>IF(B1329="","",Parameters!$B$1&amp;"-"&amp;outgoing!A1329&amp;"-"&amp;outgoing!C1329&amp;CHAR(10)&amp;IF(outgoing!D1329="","","exp:"&amp;H1329&amp;"-"&amp;HOUR(I1329)&amp;":"&amp;(MINUTE(I1329))&amp;CHAR(10)&amp;VLOOKUP(outgoing!B1329,incoming!A$3:F$294,5,FALSE)))</f>
        <v/>
      </c>
    </row>
    <row r="1330" spans="4:10" x14ac:dyDescent="0.3">
      <c r="D1330" s="46"/>
      <c r="E1330" s="30"/>
      <c r="F1330" s="33"/>
      <c r="G1330" s="26" t="str">
        <f>IF(B1330="","",VLOOKUP(B1330,incoming!A$3:F$294,6,FALSE))</f>
        <v/>
      </c>
      <c r="H1330" s="26" t="str">
        <f t="shared" si="20"/>
        <v/>
      </c>
      <c r="I1330" s="27" t="str">
        <f>IF(E1330="","",E1330+Parameters!$B$5/24)</f>
        <v/>
      </c>
      <c r="J1330" s="28" t="str">
        <f>IF(B1330="","",Parameters!$B$1&amp;"-"&amp;outgoing!A1330&amp;"-"&amp;outgoing!C1330&amp;CHAR(10)&amp;IF(outgoing!D1330="","","exp:"&amp;H1330&amp;"-"&amp;HOUR(I1330)&amp;":"&amp;(MINUTE(I1330))&amp;CHAR(10)&amp;VLOOKUP(outgoing!B1330,incoming!A$3:F$294,5,FALSE)))</f>
        <v/>
      </c>
    </row>
    <row r="1331" spans="4:10" x14ac:dyDescent="0.3">
      <c r="D1331" s="46"/>
      <c r="E1331" s="30"/>
      <c r="F1331" s="33"/>
      <c r="G1331" s="26" t="str">
        <f>IF(B1331="","",VLOOKUP(B1331,incoming!A$3:F$294,6,FALSE))</f>
        <v/>
      </c>
      <c r="H1331" s="26" t="str">
        <f t="shared" si="20"/>
        <v/>
      </c>
      <c r="I1331" s="27" t="str">
        <f>IF(E1331="","",E1331+Parameters!$B$5/24)</f>
        <v/>
      </c>
      <c r="J1331" s="28" t="str">
        <f>IF(B1331="","",Parameters!$B$1&amp;"-"&amp;outgoing!A1331&amp;"-"&amp;outgoing!C1331&amp;CHAR(10)&amp;IF(outgoing!D1331="","","exp:"&amp;H1331&amp;"-"&amp;HOUR(I1331)&amp;":"&amp;(MINUTE(I1331))&amp;CHAR(10)&amp;VLOOKUP(outgoing!B1331,incoming!A$3:F$294,5,FALSE)))</f>
        <v/>
      </c>
    </row>
    <row r="1332" spans="4:10" x14ac:dyDescent="0.3">
      <c r="D1332" s="46"/>
      <c r="E1332" s="30"/>
      <c r="F1332" s="33"/>
      <c r="G1332" s="26" t="str">
        <f>IF(B1332="","",VLOOKUP(B1332,incoming!A$3:F$294,6,FALSE))</f>
        <v/>
      </c>
      <c r="H1332" s="26" t="str">
        <f t="shared" si="20"/>
        <v/>
      </c>
      <c r="I1332" s="27" t="str">
        <f>IF(E1332="","",E1332+Parameters!$B$5/24)</f>
        <v/>
      </c>
      <c r="J1332" s="28" t="str">
        <f>IF(B1332="","",Parameters!$B$1&amp;"-"&amp;outgoing!A1332&amp;"-"&amp;outgoing!C1332&amp;CHAR(10)&amp;IF(outgoing!D1332="","","exp:"&amp;H1332&amp;"-"&amp;HOUR(I1332)&amp;":"&amp;(MINUTE(I1332))&amp;CHAR(10)&amp;VLOOKUP(outgoing!B1332,incoming!A$3:F$294,5,FALSE)))</f>
        <v/>
      </c>
    </row>
    <row r="1333" spans="4:10" x14ac:dyDescent="0.3">
      <c r="D1333" s="46"/>
      <c r="E1333" s="30"/>
      <c r="F1333" s="33"/>
      <c r="G1333" s="26" t="str">
        <f>IF(B1333="","",VLOOKUP(B1333,incoming!A$3:F$294,6,FALSE))</f>
        <v/>
      </c>
      <c r="H1333" s="26" t="str">
        <f t="shared" si="20"/>
        <v/>
      </c>
      <c r="I1333" s="27" t="str">
        <f>IF(E1333="","",E1333+Parameters!$B$5/24)</f>
        <v/>
      </c>
      <c r="J1333" s="28" t="str">
        <f>IF(B1333="","",Parameters!$B$1&amp;"-"&amp;outgoing!A1333&amp;"-"&amp;outgoing!C1333&amp;CHAR(10)&amp;IF(outgoing!D1333="","","exp:"&amp;H1333&amp;"-"&amp;HOUR(I1333)&amp;":"&amp;(MINUTE(I1333))&amp;CHAR(10)&amp;VLOOKUP(outgoing!B1333,incoming!A$3:F$294,5,FALSE)))</f>
        <v/>
      </c>
    </row>
    <row r="1334" spans="4:10" x14ac:dyDescent="0.3">
      <c r="D1334" s="46"/>
      <c r="E1334" s="30"/>
      <c r="F1334" s="33"/>
      <c r="G1334" s="26" t="str">
        <f>IF(B1334="","",VLOOKUP(B1334,incoming!A$3:F$294,6,FALSE))</f>
        <v/>
      </c>
      <c r="H1334" s="26" t="str">
        <f t="shared" si="20"/>
        <v/>
      </c>
      <c r="I1334" s="27" t="str">
        <f>IF(E1334="","",E1334+Parameters!$B$5/24)</f>
        <v/>
      </c>
      <c r="J1334" s="28" t="str">
        <f>IF(B1334="","",Parameters!$B$1&amp;"-"&amp;outgoing!A1334&amp;"-"&amp;outgoing!C1334&amp;CHAR(10)&amp;IF(outgoing!D1334="","","exp:"&amp;H1334&amp;"-"&amp;HOUR(I1334)&amp;":"&amp;(MINUTE(I1334))&amp;CHAR(10)&amp;VLOOKUP(outgoing!B1334,incoming!A$3:F$294,5,FALSE)))</f>
        <v/>
      </c>
    </row>
    <row r="1335" spans="4:10" x14ac:dyDescent="0.3">
      <c r="D1335" s="46"/>
      <c r="E1335" s="30"/>
      <c r="F1335" s="33"/>
      <c r="G1335" s="26" t="str">
        <f>IF(B1335="","",VLOOKUP(B1335,incoming!A$3:F$294,6,FALSE))</f>
        <v/>
      </c>
      <c r="H1335" s="26" t="str">
        <f t="shared" si="20"/>
        <v/>
      </c>
      <c r="I1335" s="27" t="str">
        <f>IF(E1335="","",E1335+Parameters!$B$5/24)</f>
        <v/>
      </c>
      <c r="J1335" s="28" t="str">
        <f>IF(B1335="","",Parameters!$B$1&amp;"-"&amp;outgoing!A1335&amp;"-"&amp;outgoing!C1335&amp;CHAR(10)&amp;IF(outgoing!D1335="","","exp:"&amp;H1335&amp;"-"&amp;HOUR(I1335)&amp;":"&amp;(MINUTE(I1335))&amp;CHAR(10)&amp;VLOOKUP(outgoing!B1335,incoming!A$3:F$294,5,FALSE)))</f>
        <v/>
      </c>
    </row>
    <row r="1336" spans="4:10" x14ac:dyDescent="0.3">
      <c r="D1336" s="46"/>
      <c r="E1336" s="30"/>
      <c r="F1336" s="33"/>
      <c r="G1336" s="26" t="str">
        <f>IF(B1336="","",VLOOKUP(B1336,incoming!A$3:F$294,6,FALSE))</f>
        <v/>
      </c>
      <c r="H1336" s="26" t="str">
        <f t="shared" si="20"/>
        <v/>
      </c>
      <c r="I1336" s="27" t="str">
        <f>IF(E1336="","",E1336+Parameters!$B$5/24)</f>
        <v/>
      </c>
      <c r="J1336" s="28" t="str">
        <f>IF(B1336="","",Parameters!$B$1&amp;"-"&amp;outgoing!A1336&amp;"-"&amp;outgoing!C1336&amp;CHAR(10)&amp;IF(outgoing!D1336="","","exp:"&amp;H1336&amp;"-"&amp;HOUR(I1336)&amp;":"&amp;(MINUTE(I1336))&amp;CHAR(10)&amp;VLOOKUP(outgoing!B1336,incoming!A$3:F$294,5,FALSE)))</f>
        <v/>
      </c>
    </row>
    <row r="1337" spans="4:10" x14ac:dyDescent="0.3">
      <c r="D1337" s="46"/>
      <c r="E1337" s="30"/>
      <c r="F1337" s="33"/>
      <c r="G1337" s="26" t="str">
        <f>IF(B1337="","",VLOOKUP(B1337,incoming!A$3:F$294,6,FALSE))</f>
        <v/>
      </c>
      <c r="H1337" s="26" t="str">
        <f t="shared" si="20"/>
        <v/>
      </c>
      <c r="I1337" s="27" t="str">
        <f>IF(E1337="","",E1337+Parameters!$B$5/24)</f>
        <v/>
      </c>
      <c r="J1337" s="28" t="str">
        <f>IF(B1337="","",Parameters!$B$1&amp;"-"&amp;outgoing!A1337&amp;"-"&amp;outgoing!C1337&amp;CHAR(10)&amp;IF(outgoing!D1337="","","exp:"&amp;H1337&amp;"-"&amp;HOUR(I1337)&amp;":"&amp;(MINUTE(I1337))&amp;CHAR(10)&amp;VLOOKUP(outgoing!B1337,incoming!A$3:F$294,5,FALSE)))</f>
        <v/>
      </c>
    </row>
    <row r="1338" spans="4:10" x14ac:dyDescent="0.3">
      <c r="D1338" s="46"/>
      <c r="E1338" s="30"/>
      <c r="F1338" s="33"/>
      <c r="G1338" s="26" t="str">
        <f>IF(B1338="","",VLOOKUP(B1338,incoming!A$3:F$294,6,FALSE))</f>
        <v/>
      </c>
      <c r="H1338" s="26" t="str">
        <f t="shared" si="20"/>
        <v/>
      </c>
      <c r="I1338" s="27" t="str">
        <f>IF(E1338="","",E1338+Parameters!$B$5/24)</f>
        <v/>
      </c>
      <c r="J1338" s="28" t="str">
        <f>IF(B1338="","",Parameters!$B$1&amp;"-"&amp;outgoing!A1338&amp;"-"&amp;outgoing!C1338&amp;CHAR(10)&amp;IF(outgoing!D1338="","","exp:"&amp;H1338&amp;"-"&amp;HOUR(I1338)&amp;":"&amp;(MINUTE(I1338))&amp;CHAR(10)&amp;VLOOKUP(outgoing!B1338,incoming!A$3:F$294,5,FALSE)))</f>
        <v/>
      </c>
    </row>
    <row r="1339" spans="4:10" x14ac:dyDescent="0.3">
      <c r="D1339" s="46"/>
      <c r="E1339" s="30"/>
      <c r="F1339" s="33"/>
      <c r="G1339" s="26" t="str">
        <f>IF(B1339="","",VLOOKUP(B1339,incoming!A$3:F$294,6,FALSE))</f>
        <v/>
      </c>
      <c r="H1339" s="26" t="str">
        <f t="shared" si="20"/>
        <v/>
      </c>
      <c r="I1339" s="27" t="str">
        <f>IF(E1339="","",E1339+Parameters!$B$5/24)</f>
        <v/>
      </c>
      <c r="J1339" s="28" t="str">
        <f>IF(B1339="","",Parameters!$B$1&amp;"-"&amp;outgoing!A1339&amp;"-"&amp;outgoing!C1339&amp;CHAR(10)&amp;IF(outgoing!D1339="","","exp:"&amp;H1339&amp;"-"&amp;HOUR(I1339)&amp;":"&amp;(MINUTE(I1339))&amp;CHAR(10)&amp;VLOOKUP(outgoing!B1339,incoming!A$3:F$294,5,FALSE)))</f>
        <v/>
      </c>
    </row>
    <row r="1340" spans="4:10" x14ac:dyDescent="0.3">
      <c r="D1340" s="46"/>
      <c r="E1340" s="30"/>
      <c r="F1340" s="33"/>
      <c r="G1340" s="26" t="str">
        <f>IF(B1340="","",VLOOKUP(B1340,incoming!A$3:F$294,6,FALSE))</f>
        <v/>
      </c>
      <c r="H1340" s="26" t="str">
        <f t="shared" si="20"/>
        <v/>
      </c>
      <c r="I1340" s="27" t="str">
        <f>IF(E1340="","",E1340+Parameters!$B$5/24)</f>
        <v/>
      </c>
      <c r="J1340" s="28" t="str">
        <f>IF(B1340="","",Parameters!$B$1&amp;"-"&amp;outgoing!A1340&amp;"-"&amp;outgoing!C1340&amp;CHAR(10)&amp;IF(outgoing!D1340="","","exp:"&amp;H1340&amp;"-"&amp;HOUR(I1340)&amp;":"&amp;(MINUTE(I1340))&amp;CHAR(10)&amp;VLOOKUP(outgoing!B1340,incoming!A$3:F$294,5,FALSE)))</f>
        <v/>
      </c>
    </row>
    <row r="1341" spans="4:10" x14ac:dyDescent="0.3">
      <c r="D1341" s="46"/>
      <c r="E1341" s="30"/>
      <c r="F1341" s="33"/>
      <c r="G1341" s="26" t="str">
        <f>IF(B1341="","",VLOOKUP(B1341,incoming!A$3:F$294,6,FALSE))</f>
        <v/>
      </c>
      <c r="H1341" s="26" t="str">
        <f t="shared" si="20"/>
        <v/>
      </c>
      <c r="I1341" s="27" t="str">
        <f>IF(E1341="","",E1341+Parameters!$B$5/24)</f>
        <v/>
      </c>
      <c r="J1341" s="28" t="str">
        <f>IF(B1341="","",Parameters!$B$1&amp;"-"&amp;outgoing!A1341&amp;"-"&amp;outgoing!C1341&amp;CHAR(10)&amp;IF(outgoing!D1341="","","exp:"&amp;H1341&amp;"-"&amp;HOUR(I1341)&amp;":"&amp;(MINUTE(I1341))&amp;CHAR(10)&amp;VLOOKUP(outgoing!B1341,incoming!A$3:F$294,5,FALSE)))</f>
        <v/>
      </c>
    </row>
    <row r="1342" spans="4:10" x14ac:dyDescent="0.3">
      <c r="D1342" s="46"/>
      <c r="E1342" s="30"/>
      <c r="F1342" s="33"/>
      <c r="G1342" s="26" t="str">
        <f>IF(B1342="","",VLOOKUP(B1342,incoming!A$3:F$294,6,FALSE))</f>
        <v/>
      </c>
      <c r="H1342" s="26" t="str">
        <f t="shared" si="20"/>
        <v/>
      </c>
      <c r="I1342" s="27" t="str">
        <f>IF(E1342="","",E1342+Parameters!$B$5/24)</f>
        <v/>
      </c>
      <c r="J1342" s="28" t="str">
        <f>IF(B1342="","",Parameters!$B$1&amp;"-"&amp;outgoing!A1342&amp;"-"&amp;outgoing!C1342&amp;CHAR(10)&amp;IF(outgoing!D1342="","","exp:"&amp;H1342&amp;"-"&amp;HOUR(I1342)&amp;":"&amp;(MINUTE(I1342))&amp;CHAR(10)&amp;VLOOKUP(outgoing!B1342,incoming!A$3:F$294,5,FALSE)))</f>
        <v/>
      </c>
    </row>
    <row r="1343" spans="4:10" x14ac:dyDescent="0.3">
      <c r="D1343" s="46"/>
      <c r="E1343" s="30"/>
      <c r="F1343" s="33"/>
      <c r="G1343" s="26" t="str">
        <f>IF(B1343="","",VLOOKUP(B1343,incoming!A$3:F$294,6,FALSE))</f>
        <v/>
      </c>
      <c r="H1343" s="26" t="str">
        <f t="shared" si="20"/>
        <v/>
      </c>
      <c r="I1343" s="27" t="str">
        <f>IF(E1343="","",E1343+Parameters!$B$5/24)</f>
        <v/>
      </c>
      <c r="J1343" s="28" t="str">
        <f>IF(B1343="","",Parameters!$B$1&amp;"-"&amp;outgoing!A1343&amp;"-"&amp;outgoing!C1343&amp;CHAR(10)&amp;IF(outgoing!D1343="","","exp:"&amp;H1343&amp;"-"&amp;HOUR(I1343)&amp;":"&amp;(MINUTE(I1343))&amp;CHAR(10)&amp;VLOOKUP(outgoing!B1343,incoming!A$3:F$294,5,FALSE)))</f>
        <v/>
      </c>
    </row>
    <row r="1344" spans="4:10" x14ac:dyDescent="0.3">
      <c r="D1344" s="46"/>
      <c r="E1344" s="30"/>
      <c r="F1344" s="33"/>
      <c r="G1344" s="26" t="str">
        <f>IF(B1344="","",VLOOKUP(B1344,incoming!A$3:F$294,6,FALSE))</f>
        <v/>
      </c>
      <c r="H1344" s="26" t="str">
        <f t="shared" si="20"/>
        <v/>
      </c>
      <c r="I1344" s="27" t="str">
        <f>IF(E1344="","",E1344+Parameters!$B$5/24)</f>
        <v/>
      </c>
      <c r="J1344" s="28" t="str">
        <f>IF(B1344="","",Parameters!$B$1&amp;"-"&amp;outgoing!A1344&amp;"-"&amp;outgoing!C1344&amp;CHAR(10)&amp;IF(outgoing!D1344="","","exp:"&amp;H1344&amp;"-"&amp;HOUR(I1344)&amp;":"&amp;(MINUTE(I1344))&amp;CHAR(10)&amp;VLOOKUP(outgoing!B1344,incoming!A$3:F$294,5,FALSE)))</f>
        <v/>
      </c>
    </row>
    <row r="1345" spans="4:10" x14ac:dyDescent="0.3">
      <c r="D1345" s="46"/>
      <c r="E1345" s="30"/>
      <c r="F1345" s="33"/>
      <c r="G1345" s="26" t="str">
        <f>IF(B1345="","",VLOOKUP(B1345,incoming!A$3:F$294,6,FALSE))</f>
        <v/>
      </c>
      <c r="H1345" s="26" t="str">
        <f t="shared" si="20"/>
        <v/>
      </c>
      <c r="I1345" s="27" t="str">
        <f>IF(E1345="","",E1345+Parameters!$B$5/24)</f>
        <v/>
      </c>
      <c r="J1345" s="28" t="str">
        <f>IF(B1345="","",Parameters!$B$1&amp;"-"&amp;outgoing!A1345&amp;"-"&amp;outgoing!C1345&amp;CHAR(10)&amp;IF(outgoing!D1345="","","exp:"&amp;H1345&amp;"-"&amp;HOUR(I1345)&amp;":"&amp;(MINUTE(I1345))&amp;CHAR(10)&amp;VLOOKUP(outgoing!B1345,incoming!A$3:F$294,5,FALSE)))</f>
        <v/>
      </c>
    </row>
    <row r="1346" spans="4:10" x14ac:dyDescent="0.3">
      <c r="D1346" s="46"/>
      <c r="E1346" s="30"/>
      <c r="F1346" s="33"/>
      <c r="G1346" s="26" t="str">
        <f>IF(B1346="","",VLOOKUP(B1346,incoming!A$3:F$294,6,FALSE))</f>
        <v/>
      </c>
      <c r="H1346" s="26" t="str">
        <f t="shared" si="20"/>
        <v/>
      </c>
      <c r="I1346" s="27" t="str">
        <f>IF(E1346="","",E1346+Parameters!$B$5/24)</f>
        <v/>
      </c>
      <c r="J1346" s="28" t="str">
        <f>IF(B1346="","",Parameters!$B$1&amp;"-"&amp;outgoing!A1346&amp;"-"&amp;outgoing!C1346&amp;CHAR(10)&amp;IF(outgoing!D1346="","","exp:"&amp;H1346&amp;"-"&amp;HOUR(I1346)&amp;":"&amp;(MINUTE(I1346))&amp;CHAR(10)&amp;VLOOKUP(outgoing!B1346,incoming!A$3:F$294,5,FALSE)))</f>
        <v/>
      </c>
    </row>
    <row r="1347" spans="4:10" x14ac:dyDescent="0.3">
      <c r="D1347" s="46"/>
      <c r="E1347" s="30"/>
      <c r="F1347" s="33"/>
      <c r="G1347" s="26" t="str">
        <f>IF(B1347="","",VLOOKUP(B1347,incoming!A$3:F$294,6,FALSE))</f>
        <v/>
      </c>
      <c r="H1347" s="26" t="str">
        <f t="shared" si="20"/>
        <v/>
      </c>
      <c r="I1347" s="27" t="str">
        <f>IF(E1347="","",E1347+Parameters!$B$5/24)</f>
        <v/>
      </c>
      <c r="J1347" s="28" t="str">
        <f>IF(B1347="","",Parameters!$B$1&amp;"-"&amp;outgoing!A1347&amp;"-"&amp;outgoing!C1347&amp;CHAR(10)&amp;IF(outgoing!D1347="","","exp:"&amp;H1347&amp;"-"&amp;HOUR(I1347)&amp;":"&amp;(MINUTE(I1347))&amp;CHAR(10)&amp;VLOOKUP(outgoing!B1347,incoming!A$3:F$294,5,FALSE)))</f>
        <v/>
      </c>
    </row>
    <row r="1348" spans="4:10" x14ac:dyDescent="0.3">
      <c r="D1348" s="46"/>
      <c r="E1348" s="30"/>
      <c r="F1348" s="33"/>
      <c r="G1348" s="26" t="str">
        <f>IF(B1348="","",VLOOKUP(B1348,incoming!A$3:F$294,6,FALSE))</f>
        <v/>
      </c>
      <c r="H1348" s="26" t="str">
        <f t="shared" si="20"/>
        <v/>
      </c>
      <c r="I1348" s="27" t="str">
        <f>IF(E1348="","",E1348+Parameters!$B$5/24)</f>
        <v/>
      </c>
      <c r="J1348" s="28" t="str">
        <f>IF(B1348="","",Parameters!$B$1&amp;"-"&amp;outgoing!A1348&amp;"-"&amp;outgoing!C1348&amp;CHAR(10)&amp;IF(outgoing!D1348="","","exp:"&amp;H1348&amp;"-"&amp;HOUR(I1348)&amp;":"&amp;(MINUTE(I1348))&amp;CHAR(10)&amp;VLOOKUP(outgoing!B1348,incoming!A$3:F$294,5,FALSE)))</f>
        <v/>
      </c>
    </row>
    <row r="1349" spans="4:10" x14ac:dyDescent="0.3">
      <c r="D1349" s="46"/>
      <c r="E1349" s="30"/>
      <c r="F1349" s="33"/>
      <c r="G1349" s="26" t="str">
        <f>IF(B1349="","",VLOOKUP(B1349,incoming!A$3:F$294,6,FALSE))</f>
        <v/>
      </c>
      <c r="H1349" s="26" t="str">
        <f t="shared" ref="H1349:H1412" si="21">IF(D1349="","",D1349)</f>
        <v/>
      </c>
      <c r="I1349" s="27" t="str">
        <f>IF(E1349="","",E1349+Parameters!$B$5/24)</f>
        <v/>
      </c>
      <c r="J1349" s="28" t="str">
        <f>IF(B1349="","",Parameters!$B$1&amp;"-"&amp;outgoing!A1349&amp;"-"&amp;outgoing!C1349&amp;CHAR(10)&amp;IF(outgoing!D1349="","","exp:"&amp;H1349&amp;"-"&amp;HOUR(I1349)&amp;":"&amp;(MINUTE(I1349))&amp;CHAR(10)&amp;VLOOKUP(outgoing!B1349,incoming!A$3:F$294,5,FALSE)))</f>
        <v/>
      </c>
    </row>
    <row r="1350" spans="4:10" x14ac:dyDescent="0.3">
      <c r="D1350" s="46"/>
      <c r="E1350" s="30"/>
      <c r="F1350" s="33"/>
      <c r="G1350" s="26" t="str">
        <f>IF(B1350="","",VLOOKUP(B1350,incoming!A$3:F$294,6,FALSE))</f>
        <v/>
      </c>
      <c r="H1350" s="26" t="str">
        <f t="shared" si="21"/>
        <v/>
      </c>
      <c r="I1350" s="27" t="str">
        <f>IF(E1350="","",E1350+Parameters!$B$5/24)</f>
        <v/>
      </c>
      <c r="J1350" s="28" t="str">
        <f>IF(B1350="","",Parameters!$B$1&amp;"-"&amp;outgoing!A1350&amp;"-"&amp;outgoing!C1350&amp;CHAR(10)&amp;IF(outgoing!D1350="","","exp:"&amp;H1350&amp;"-"&amp;HOUR(I1350)&amp;":"&amp;(MINUTE(I1350))&amp;CHAR(10)&amp;VLOOKUP(outgoing!B1350,incoming!A$3:F$294,5,FALSE)))</f>
        <v/>
      </c>
    </row>
    <row r="1351" spans="4:10" x14ac:dyDescent="0.3">
      <c r="D1351" s="46"/>
      <c r="E1351" s="30"/>
      <c r="F1351" s="33"/>
      <c r="G1351" s="26" t="str">
        <f>IF(B1351="","",VLOOKUP(B1351,incoming!A$3:F$294,6,FALSE))</f>
        <v/>
      </c>
      <c r="H1351" s="26" t="str">
        <f t="shared" si="21"/>
        <v/>
      </c>
      <c r="I1351" s="27" t="str">
        <f>IF(E1351="","",E1351+Parameters!$B$5/24)</f>
        <v/>
      </c>
      <c r="J1351" s="28" t="str">
        <f>IF(B1351="","",Parameters!$B$1&amp;"-"&amp;outgoing!A1351&amp;"-"&amp;outgoing!C1351&amp;CHAR(10)&amp;IF(outgoing!D1351="","","exp:"&amp;H1351&amp;"-"&amp;HOUR(I1351)&amp;":"&amp;(MINUTE(I1351))&amp;CHAR(10)&amp;VLOOKUP(outgoing!B1351,incoming!A$3:F$294,5,FALSE)))</f>
        <v/>
      </c>
    </row>
    <row r="1352" spans="4:10" x14ac:dyDescent="0.3">
      <c r="D1352" s="46"/>
      <c r="E1352" s="30"/>
      <c r="F1352" s="33"/>
      <c r="G1352" s="26" t="str">
        <f>IF(B1352="","",VLOOKUP(B1352,incoming!A$3:F$294,6,FALSE))</f>
        <v/>
      </c>
      <c r="H1352" s="26" t="str">
        <f t="shared" si="21"/>
        <v/>
      </c>
      <c r="I1352" s="27" t="str">
        <f>IF(E1352="","",E1352+Parameters!$B$5/24)</f>
        <v/>
      </c>
      <c r="J1352" s="28" t="str">
        <f>IF(B1352="","",Parameters!$B$1&amp;"-"&amp;outgoing!A1352&amp;"-"&amp;outgoing!C1352&amp;CHAR(10)&amp;IF(outgoing!D1352="","","exp:"&amp;H1352&amp;"-"&amp;HOUR(I1352)&amp;":"&amp;(MINUTE(I1352))&amp;CHAR(10)&amp;VLOOKUP(outgoing!B1352,incoming!A$3:F$294,5,FALSE)))</f>
        <v/>
      </c>
    </row>
    <row r="1353" spans="4:10" x14ac:dyDescent="0.3">
      <c r="D1353" s="46"/>
      <c r="E1353" s="30"/>
      <c r="F1353" s="33"/>
      <c r="G1353" s="26" t="str">
        <f>IF(B1353="","",VLOOKUP(B1353,incoming!A$3:F$294,6,FALSE))</f>
        <v/>
      </c>
      <c r="H1353" s="26" t="str">
        <f t="shared" si="21"/>
        <v/>
      </c>
      <c r="I1353" s="27" t="str">
        <f>IF(E1353="","",E1353+Parameters!$B$5/24)</f>
        <v/>
      </c>
      <c r="J1353" s="28" t="str">
        <f>IF(B1353="","",Parameters!$B$1&amp;"-"&amp;outgoing!A1353&amp;"-"&amp;outgoing!C1353&amp;CHAR(10)&amp;IF(outgoing!D1353="","","exp:"&amp;H1353&amp;"-"&amp;HOUR(I1353)&amp;":"&amp;(MINUTE(I1353))&amp;CHAR(10)&amp;VLOOKUP(outgoing!B1353,incoming!A$3:F$294,5,FALSE)))</f>
        <v/>
      </c>
    </row>
    <row r="1354" spans="4:10" x14ac:dyDescent="0.3">
      <c r="D1354" s="46"/>
      <c r="E1354" s="30"/>
      <c r="F1354" s="33"/>
      <c r="G1354" s="26" t="str">
        <f>IF(B1354="","",VLOOKUP(B1354,incoming!A$3:F$294,6,FALSE))</f>
        <v/>
      </c>
      <c r="H1354" s="26" t="str">
        <f t="shared" si="21"/>
        <v/>
      </c>
      <c r="I1354" s="27" t="str">
        <f>IF(E1354="","",E1354+Parameters!$B$5/24)</f>
        <v/>
      </c>
      <c r="J1354" s="28" t="str">
        <f>IF(B1354="","",Parameters!$B$1&amp;"-"&amp;outgoing!A1354&amp;"-"&amp;outgoing!C1354&amp;CHAR(10)&amp;IF(outgoing!D1354="","","exp:"&amp;H1354&amp;"-"&amp;HOUR(I1354)&amp;":"&amp;(MINUTE(I1354))&amp;CHAR(10)&amp;VLOOKUP(outgoing!B1354,incoming!A$3:F$294,5,FALSE)))</f>
        <v/>
      </c>
    </row>
    <row r="1355" spans="4:10" x14ac:dyDescent="0.3">
      <c r="D1355" s="46"/>
      <c r="E1355" s="30"/>
      <c r="F1355" s="33"/>
      <c r="G1355" s="26" t="str">
        <f>IF(B1355="","",VLOOKUP(B1355,incoming!A$3:F$294,6,FALSE))</f>
        <v/>
      </c>
      <c r="H1355" s="26" t="str">
        <f t="shared" si="21"/>
        <v/>
      </c>
      <c r="I1355" s="27" t="str">
        <f>IF(E1355="","",E1355+Parameters!$B$5/24)</f>
        <v/>
      </c>
      <c r="J1355" s="28" t="str">
        <f>IF(B1355="","",Parameters!$B$1&amp;"-"&amp;outgoing!A1355&amp;"-"&amp;outgoing!C1355&amp;CHAR(10)&amp;IF(outgoing!D1355="","","exp:"&amp;H1355&amp;"-"&amp;HOUR(I1355)&amp;":"&amp;(MINUTE(I1355))&amp;CHAR(10)&amp;VLOOKUP(outgoing!B1355,incoming!A$3:F$294,5,FALSE)))</f>
        <v/>
      </c>
    </row>
    <row r="1356" spans="4:10" x14ac:dyDescent="0.3">
      <c r="D1356" s="46"/>
      <c r="E1356" s="30"/>
      <c r="F1356" s="33"/>
      <c r="G1356" s="26" t="str">
        <f>IF(B1356="","",VLOOKUP(B1356,incoming!A$3:F$294,6,FALSE))</f>
        <v/>
      </c>
      <c r="H1356" s="26" t="str">
        <f t="shared" si="21"/>
        <v/>
      </c>
      <c r="I1356" s="27" t="str">
        <f>IF(E1356="","",E1356+Parameters!$B$5/24)</f>
        <v/>
      </c>
      <c r="J1356" s="28" t="str">
        <f>IF(B1356="","",Parameters!$B$1&amp;"-"&amp;outgoing!A1356&amp;"-"&amp;outgoing!C1356&amp;CHAR(10)&amp;IF(outgoing!D1356="","","exp:"&amp;H1356&amp;"-"&amp;HOUR(I1356)&amp;":"&amp;(MINUTE(I1356))&amp;CHAR(10)&amp;VLOOKUP(outgoing!B1356,incoming!A$3:F$294,5,FALSE)))</f>
        <v/>
      </c>
    </row>
    <row r="1357" spans="4:10" x14ac:dyDescent="0.3">
      <c r="D1357" s="46"/>
      <c r="E1357" s="30"/>
      <c r="F1357" s="33"/>
      <c r="G1357" s="26" t="str">
        <f>IF(B1357="","",VLOOKUP(B1357,incoming!A$3:F$294,6,FALSE))</f>
        <v/>
      </c>
      <c r="H1357" s="26" t="str">
        <f t="shared" si="21"/>
        <v/>
      </c>
      <c r="I1357" s="27" t="str">
        <f>IF(E1357="","",E1357+Parameters!$B$5/24)</f>
        <v/>
      </c>
      <c r="J1357" s="28" t="str">
        <f>IF(B1357="","",Parameters!$B$1&amp;"-"&amp;outgoing!A1357&amp;"-"&amp;outgoing!C1357&amp;CHAR(10)&amp;IF(outgoing!D1357="","","exp:"&amp;H1357&amp;"-"&amp;HOUR(I1357)&amp;":"&amp;(MINUTE(I1357))&amp;CHAR(10)&amp;VLOOKUP(outgoing!B1357,incoming!A$3:F$294,5,FALSE)))</f>
        <v/>
      </c>
    </row>
    <row r="1358" spans="4:10" x14ac:dyDescent="0.3">
      <c r="D1358" s="46"/>
      <c r="E1358" s="30"/>
      <c r="F1358" s="33"/>
      <c r="G1358" s="26" t="str">
        <f>IF(B1358="","",VLOOKUP(B1358,incoming!A$3:F$294,6,FALSE))</f>
        <v/>
      </c>
      <c r="H1358" s="26" t="str">
        <f t="shared" si="21"/>
        <v/>
      </c>
      <c r="I1358" s="27" t="str">
        <f>IF(E1358="","",E1358+Parameters!$B$5/24)</f>
        <v/>
      </c>
      <c r="J1358" s="28" t="str">
        <f>IF(B1358="","",Parameters!$B$1&amp;"-"&amp;outgoing!A1358&amp;"-"&amp;outgoing!C1358&amp;CHAR(10)&amp;IF(outgoing!D1358="","","exp:"&amp;H1358&amp;"-"&amp;HOUR(I1358)&amp;":"&amp;(MINUTE(I1358))&amp;CHAR(10)&amp;VLOOKUP(outgoing!B1358,incoming!A$3:F$294,5,FALSE)))</f>
        <v/>
      </c>
    </row>
    <row r="1359" spans="4:10" x14ac:dyDescent="0.3">
      <c r="D1359" s="46"/>
      <c r="E1359" s="30"/>
      <c r="F1359" s="33"/>
      <c r="G1359" s="26" t="str">
        <f>IF(B1359="","",VLOOKUP(B1359,incoming!A$3:F$294,6,FALSE))</f>
        <v/>
      </c>
      <c r="H1359" s="26" t="str">
        <f t="shared" si="21"/>
        <v/>
      </c>
      <c r="I1359" s="27" t="str">
        <f>IF(E1359="","",E1359+Parameters!$B$5/24)</f>
        <v/>
      </c>
      <c r="J1359" s="28" t="str">
        <f>IF(B1359="","",Parameters!$B$1&amp;"-"&amp;outgoing!A1359&amp;"-"&amp;outgoing!C1359&amp;CHAR(10)&amp;IF(outgoing!D1359="","","exp:"&amp;H1359&amp;"-"&amp;HOUR(I1359)&amp;":"&amp;(MINUTE(I1359))&amp;CHAR(10)&amp;VLOOKUP(outgoing!B1359,incoming!A$3:F$294,5,FALSE)))</f>
        <v/>
      </c>
    </row>
    <row r="1360" spans="4:10" x14ac:dyDescent="0.3">
      <c r="D1360" s="46"/>
      <c r="E1360" s="30"/>
      <c r="F1360" s="33"/>
      <c r="G1360" s="26" t="str">
        <f>IF(B1360="","",VLOOKUP(B1360,incoming!A$3:F$294,6,FALSE))</f>
        <v/>
      </c>
      <c r="H1360" s="26" t="str">
        <f t="shared" si="21"/>
        <v/>
      </c>
      <c r="I1360" s="27" t="str">
        <f>IF(E1360="","",E1360+Parameters!$B$5/24)</f>
        <v/>
      </c>
      <c r="J1360" s="28" t="str">
        <f>IF(B1360="","",Parameters!$B$1&amp;"-"&amp;outgoing!A1360&amp;"-"&amp;outgoing!C1360&amp;CHAR(10)&amp;IF(outgoing!D1360="","","exp:"&amp;H1360&amp;"-"&amp;HOUR(I1360)&amp;":"&amp;(MINUTE(I1360))&amp;CHAR(10)&amp;VLOOKUP(outgoing!B1360,incoming!A$3:F$294,5,FALSE)))</f>
        <v/>
      </c>
    </row>
    <row r="1361" spans="4:10" x14ac:dyDescent="0.3">
      <c r="D1361" s="46"/>
      <c r="E1361" s="30"/>
      <c r="F1361" s="33"/>
      <c r="G1361" s="26" t="str">
        <f>IF(B1361="","",VLOOKUP(B1361,incoming!A$3:F$294,6,FALSE))</f>
        <v/>
      </c>
      <c r="H1361" s="26" t="str">
        <f t="shared" si="21"/>
        <v/>
      </c>
      <c r="I1361" s="27" t="str">
        <f>IF(E1361="","",E1361+Parameters!$B$5/24)</f>
        <v/>
      </c>
      <c r="J1361" s="28" t="str">
        <f>IF(B1361="","",Parameters!$B$1&amp;"-"&amp;outgoing!A1361&amp;"-"&amp;outgoing!C1361&amp;CHAR(10)&amp;IF(outgoing!D1361="","","exp:"&amp;H1361&amp;"-"&amp;HOUR(I1361)&amp;":"&amp;(MINUTE(I1361))&amp;CHAR(10)&amp;VLOOKUP(outgoing!B1361,incoming!A$3:F$294,5,FALSE)))</f>
        <v/>
      </c>
    </row>
    <row r="1362" spans="4:10" x14ac:dyDescent="0.3">
      <c r="D1362" s="46"/>
      <c r="E1362" s="30"/>
      <c r="F1362" s="33"/>
      <c r="G1362" s="26" t="str">
        <f>IF(B1362="","",VLOOKUP(B1362,incoming!A$3:F$294,6,FALSE))</f>
        <v/>
      </c>
      <c r="H1362" s="26" t="str">
        <f t="shared" si="21"/>
        <v/>
      </c>
      <c r="I1362" s="27" t="str">
        <f>IF(E1362="","",E1362+Parameters!$B$5/24)</f>
        <v/>
      </c>
      <c r="J1362" s="28" t="str">
        <f>IF(B1362="","",Parameters!$B$1&amp;"-"&amp;outgoing!A1362&amp;"-"&amp;outgoing!C1362&amp;CHAR(10)&amp;IF(outgoing!D1362="","","exp:"&amp;H1362&amp;"-"&amp;HOUR(I1362)&amp;":"&amp;(MINUTE(I1362))&amp;CHAR(10)&amp;VLOOKUP(outgoing!B1362,incoming!A$3:F$294,5,FALSE)))</f>
        <v/>
      </c>
    </row>
    <row r="1363" spans="4:10" x14ac:dyDescent="0.3">
      <c r="D1363" s="46"/>
      <c r="E1363" s="30"/>
      <c r="F1363" s="33"/>
      <c r="G1363" s="26" t="str">
        <f>IF(B1363="","",VLOOKUP(B1363,incoming!A$3:F$294,6,FALSE))</f>
        <v/>
      </c>
      <c r="H1363" s="26" t="str">
        <f t="shared" si="21"/>
        <v/>
      </c>
      <c r="I1363" s="27" t="str">
        <f>IF(E1363="","",E1363+Parameters!$B$5/24)</f>
        <v/>
      </c>
      <c r="J1363" s="28" t="str">
        <f>IF(B1363="","",Parameters!$B$1&amp;"-"&amp;outgoing!A1363&amp;"-"&amp;outgoing!C1363&amp;CHAR(10)&amp;IF(outgoing!D1363="","","exp:"&amp;H1363&amp;"-"&amp;HOUR(I1363)&amp;":"&amp;(MINUTE(I1363))&amp;CHAR(10)&amp;VLOOKUP(outgoing!B1363,incoming!A$3:F$294,5,FALSE)))</f>
        <v/>
      </c>
    </row>
    <row r="1364" spans="4:10" x14ac:dyDescent="0.3">
      <c r="D1364" s="46"/>
      <c r="E1364" s="30"/>
      <c r="F1364" s="33"/>
      <c r="G1364" s="26" t="str">
        <f>IF(B1364="","",VLOOKUP(B1364,incoming!A$3:F$294,6,FALSE))</f>
        <v/>
      </c>
      <c r="H1364" s="26" t="str">
        <f t="shared" si="21"/>
        <v/>
      </c>
      <c r="I1364" s="27" t="str">
        <f>IF(E1364="","",E1364+Parameters!$B$5/24)</f>
        <v/>
      </c>
      <c r="J1364" s="28" t="str">
        <f>IF(B1364="","",Parameters!$B$1&amp;"-"&amp;outgoing!A1364&amp;"-"&amp;outgoing!C1364&amp;CHAR(10)&amp;IF(outgoing!D1364="","","exp:"&amp;H1364&amp;"-"&amp;HOUR(I1364)&amp;":"&amp;(MINUTE(I1364))&amp;CHAR(10)&amp;VLOOKUP(outgoing!B1364,incoming!A$3:F$294,5,FALSE)))</f>
        <v/>
      </c>
    </row>
    <row r="1365" spans="4:10" x14ac:dyDescent="0.3">
      <c r="D1365" s="46"/>
      <c r="E1365" s="30"/>
      <c r="F1365" s="33"/>
      <c r="G1365" s="26" t="str">
        <f>IF(B1365="","",VLOOKUP(B1365,incoming!A$3:F$294,6,FALSE))</f>
        <v/>
      </c>
      <c r="H1365" s="26" t="str">
        <f t="shared" si="21"/>
        <v/>
      </c>
      <c r="I1365" s="27" t="str">
        <f>IF(E1365="","",E1365+Parameters!$B$5/24)</f>
        <v/>
      </c>
      <c r="J1365" s="28" t="str">
        <f>IF(B1365="","",Parameters!$B$1&amp;"-"&amp;outgoing!A1365&amp;"-"&amp;outgoing!C1365&amp;CHAR(10)&amp;IF(outgoing!D1365="","","exp:"&amp;H1365&amp;"-"&amp;HOUR(I1365)&amp;":"&amp;(MINUTE(I1365))&amp;CHAR(10)&amp;VLOOKUP(outgoing!B1365,incoming!A$3:F$294,5,FALSE)))</f>
        <v/>
      </c>
    </row>
    <row r="1366" spans="4:10" x14ac:dyDescent="0.3">
      <c r="D1366" s="46"/>
      <c r="E1366" s="30"/>
      <c r="F1366" s="33"/>
      <c r="G1366" s="26" t="str">
        <f>IF(B1366="","",VLOOKUP(B1366,incoming!A$3:F$294,6,FALSE))</f>
        <v/>
      </c>
      <c r="H1366" s="26" t="str">
        <f t="shared" si="21"/>
        <v/>
      </c>
      <c r="I1366" s="27" t="str">
        <f>IF(E1366="","",E1366+Parameters!$B$5/24)</f>
        <v/>
      </c>
      <c r="J1366" s="28" t="str">
        <f>IF(B1366="","",Parameters!$B$1&amp;"-"&amp;outgoing!A1366&amp;"-"&amp;outgoing!C1366&amp;CHAR(10)&amp;IF(outgoing!D1366="","","exp:"&amp;H1366&amp;"-"&amp;HOUR(I1366)&amp;":"&amp;(MINUTE(I1366))&amp;CHAR(10)&amp;VLOOKUP(outgoing!B1366,incoming!A$3:F$294,5,FALSE)))</f>
        <v/>
      </c>
    </row>
    <row r="1367" spans="4:10" x14ac:dyDescent="0.3">
      <c r="D1367" s="46"/>
      <c r="E1367" s="30"/>
      <c r="F1367" s="33"/>
      <c r="G1367" s="26" t="str">
        <f>IF(B1367="","",VLOOKUP(B1367,incoming!A$3:F$294,6,FALSE))</f>
        <v/>
      </c>
      <c r="H1367" s="26" t="str">
        <f t="shared" si="21"/>
        <v/>
      </c>
      <c r="I1367" s="27" t="str">
        <f>IF(E1367="","",E1367+Parameters!$B$5/24)</f>
        <v/>
      </c>
      <c r="J1367" s="28" t="str">
        <f>IF(B1367="","",Parameters!$B$1&amp;"-"&amp;outgoing!A1367&amp;"-"&amp;outgoing!C1367&amp;CHAR(10)&amp;IF(outgoing!D1367="","","exp:"&amp;H1367&amp;"-"&amp;HOUR(I1367)&amp;":"&amp;(MINUTE(I1367))&amp;CHAR(10)&amp;VLOOKUP(outgoing!B1367,incoming!A$3:F$294,5,FALSE)))</f>
        <v/>
      </c>
    </row>
    <row r="1368" spans="4:10" x14ac:dyDescent="0.3">
      <c r="D1368" s="46"/>
      <c r="E1368" s="30"/>
      <c r="F1368" s="33"/>
      <c r="G1368" s="26" t="str">
        <f>IF(B1368="","",VLOOKUP(B1368,incoming!A$3:F$294,6,FALSE))</f>
        <v/>
      </c>
      <c r="H1368" s="26" t="str">
        <f t="shared" si="21"/>
        <v/>
      </c>
      <c r="I1368" s="27" t="str">
        <f>IF(E1368="","",E1368+Parameters!$B$5/24)</f>
        <v/>
      </c>
      <c r="J1368" s="28" t="str">
        <f>IF(B1368="","",Parameters!$B$1&amp;"-"&amp;outgoing!A1368&amp;"-"&amp;outgoing!C1368&amp;CHAR(10)&amp;IF(outgoing!D1368="","","exp:"&amp;H1368&amp;"-"&amp;HOUR(I1368)&amp;":"&amp;(MINUTE(I1368))&amp;CHAR(10)&amp;VLOOKUP(outgoing!B1368,incoming!A$3:F$294,5,FALSE)))</f>
        <v/>
      </c>
    </row>
    <row r="1369" spans="4:10" x14ac:dyDescent="0.3">
      <c r="D1369" s="46"/>
      <c r="E1369" s="30"/>
      <c r="F1369" s="33"/>
      <c r="G1369" s="26" t="str">
        <f>IF(B1369="","",VLOOKUP(B1369,incoming!A$3:F$294,6,FALSE))</f>
        <v/>
      </c>
      <c r="H1369" s="26" t="str">
        <f t="shared" si="21"/>
        <v/>
      </c>
      <c r="I1369" s="27" t="str">
        <f>IF(E1369="","",E1369+Parameters!$B$5/24)</f>
        <v/>
      </c>
      <c r="J1369" s="28" t="str">
        <f>IF(B1369="","",Parameters!$B$1&amp;"-"&amp;outgoing!A1369&amp;"-"&amp;outgoing!C1369&amp;CHAR(10)&amp;IF(outgoing!D1369="","","exp:"&amp;H1369&amp;"-"&amp;HOUR(I1369)&amp;":"&amp;(MINUTE(I1369))&amp;CHAR(10)&amp;VLOOKUP(outgoing!B1369,incoming!A$3:F$294,5,FALSE)))</f>
        <v/>
      </c>
    </row>
    <row r="1370" spans="4:10" x14ac:dyDescent="0.3">
      <c r="D1370" s="46"/>
      <c r="E1370" s="30"/>
      <c r="F1370" s="33"/>
      <c r="G1370" s="26" t="str">
        <f>IF(B1370="","",VLOOKUP(B1370,incoming!A$3:F$294,6,FALSE))</f>
        <v/>
      </c>
      <c r="H1370" s="26" t="str">
        <f t="shared" si="21"/>
        <v/>
      </c>
      <c r="I1370" s="27" t="str">
        <f>IF(E1370="","",E1370+Parameters!$B$5/24)</f>
        <v/>
      </c>
      <c r="J1370" s="28" t="str">
        <f>IF(B1370="","",Parameters!$B$1&amp;"-"&amp;outgoing!A1370&amp;"-"&amp;outgoing!C1370&amp;CHAR(10)&amp;IF(outgoing!D1370="","","exp:"&amp;H1370&amp;"-"&amp;HOUR(I1370)&amp;":"&amp;(MINUTE(I1370))&amp;CHAR(10)&amp;VLOOKUP(outgoing!B1370,incoming!A$3:F$294,5,FALSE)))</f>
        <v/>
      </c>
    </row>
    <row r="1371" spans="4:10" x14ac:dyDescent="0.3">
      <c r="D1371" s="46"/>
      <c r="E1371" s="30"/>
      <c r="F1371" s="33"/>
      <c r="G1371" s="26" t="str">
        <f>IF(B1371="","",VLOOKUP(B1371,incoming!A$3:F$294,6,FALSE))</f>
        <v/>
      </c>
      <c r="H1371" s="26" t="str">
        <f t="shared" si="21"/>
        <v/>
      </c>
      <c r="I1371" s="27" t="str">
        <f>IF(E1371="","",E1371+Parameters!$B$5/24)</f>
        <v/>
      </c>
      <c r="J1371" s="28" t="str">
        <f>IF(B1371="","",Parameters!$B$1&amp;"-"&amp;outgoing!A1371&amp;"-"&amp;outgoing!C1371&amp;CHAR(10)&amp;IF(outgoing!D1371="","","exp:"&amp;H1371&amp;"-"&amp;HOUR(I1371)&amp;":"&amp;(MINUTE(I1371))&amp;CHAR(10)&amp;VLOOKUP(outgoing!B1371,incoming!A$3:F$294,5,FALSE)))</f>
        <v/>
      </c>
    </row>
    <row r="1372" spans="4:10" x14ac:dyDescent="0.3">
      <c r="D1372" s="46"/>
      <c r="E1372" s="30"/>
      <c r="F1372" s="33"/>
      <c r="G1372" s="26" t="str">
        <f>IF(B1372="","",VLOOKUP(B1372,incoming!A$3:F$294,6,FALSE))</f>
        <v/>
      </c>
      <c r="H1372" s="26" t="str">
        <f t="shared" si="21"/>
        <v/>
      </c>
      <c r="I1372" s="27" t="str">
        <f>IF(E1372="","",E1372+Parameters!$B$5/24)</f>
        <v/>
      </c>
      <c r="J1372" s="28" t="str">
        <f>IF(B1372="","",Parameters!$B$1&amp;"-"&amp;outgoing!A1372&amp;"-"&amp;outgoing!C1372&amp;CHAR(10)&amp;IF(outgoing!D1372="","","exp:"&amp;H1372&amp;"-"&amp;HOUR(I1372)&amp;":"&amp;(MINUTE(I1372))&amp;CHAR(10)&amp;VLOOKUP(outgoing!B1372,incoming!A$3:F$294,5,FALSE)))</f>
        <v/>
      </c>
    </row>
    <row r="1373" spans="4:10" x14ac:dyDescent="0.3">
      <c r="D1373" s="46"/>
      <c r="E1373" s="30"/>
      <c r="F1373" s="33"/>
      <c r="G1373" s="26" t="str">
        <f>IF(B1373="","",VLOOKUP(B1373,incoming!A$3:F$294,6,FALSE))</f>
        <v/>
      </c>
      <c r="H1373" s="26" t="str">
        <f t="shared" si="21"/>
        <v/>
      </c>
      <c r="I1373" s="27" t="str">
        <f>IF(E1373="","",E1373+Parameters!$B$5/24)</f>
        <v/>
      </c>
      <c r="J1373" s="28" t="str">
        <f>IF(B1373="","",Parameters!$B$1&amp;"-"&amp;outgoing!A1373&amp;"-"&amp;outgoing!C1373&amp;CHAR(10)&amp;IF(outgoing!D1373="","","exp:"&amp;H1373&amp;"-"&amp;HOUR(I1373)&amp;":"&amp;(MINUTE(I1373))&amp;CHAR(10)&amp;VLOOKUP(outgoing!B1373,incoming!A$3:F$294,5,FALSE)))</f>
        <v/>
      </c>
    </row>
    <row r="1374" spans="4:10" x14ac:dyDescent="0.3">
      <c r="D1374" s="46"/>
      <c r="E1374" s="30"/>
      <c r="F1374" s="33"/>
      <c r="G1374" s="26" t="str">
        <f>IF(B1374="","",VLOOKUP(B1374,incoming!A$3:F$294,6,FALSE))</f>
        <v/>
      </c>
      <c r="H1374" s="26" t="str">
        <f t="shared" si="21"/>
        <v/>
      </c>
      <c r="I1374" s="27" t="str">
        <f>IF(E1374="","",E1374+Parameters!$B$5/24)</f>
        <v/>
      </c>
      <c r="J1374" s="28" t="str">
        <f>IF(B1374="","",Parameters!$B$1&amp;"-"&amp;outgoing!A1374&amp;"-"&amp;outgoing!C1374&amp;CHAR(10)&amp;IF(outgoing!D1374="","","exp:"&amp;H1374&amp;"-"&amp;HOUR(I1374)&amp;":"&amp;(MINUTE(I1374))&amp;CHAR(10)&amp;VLOOKUP(outgoing!B1374,incoming!A$3:F$294,5,FALSE)))</f>
        <v/>
      </c>
    </row>
    <row r="1375" spans="4:10" x14ac:dyDescent="0.3">
      <c r="D1375" s="46"/>
      <c r="E1375" s="30"/>
      <c r="F1375" s="33"/>
      <c r="G1375" s="26" t="str">
        <f>IF(B1375="","",VLOOKUP(B1375,incoming!A$3:F$294,6,FALSE))</f>
        <v/>
      </c>
      <c r="H1375" s="26" t="str">
        <f t="shared" si="21"/>
        <v/>
      </c>
      <c r="I1375" s="27" t="str">
        <f>IF(E1375="","",E1375+Parameters!$B$5/24)</f>
        <v/>
      </c>
      <c r="J1375" s="28" t="str">
        <f>IF(B1375="","",Parameters!$B$1&amp;"-"&amp;outgoing!A1375&amp;"-"&amp;outgoing!C1375&amp;CHAR(10)&amp;IF(outgoing!D1375="","","exp:"&amp;H1375&amp;"-"&amp;HOUR(I1375)&amp;":"&amp;(MINUTE(I1375))&amp;CHAR(10)&amp;VLOOKUP(outgoing!B1375,incoming!A$3:F$294,5,FALSE)))</f>
        <v/>
      </c>
    </row>
    <row r="1376" spans="4:10" x14ac:dyDescent="0.3">
      <c r="D1376" s="46"/>
      <c r="E1376" s="30"/>
      <c r="F1376" s="33"/>
      <c r="G1376" s="26" t="str">
        <f>IF(B1376="","",VLOOKUP(B1376,incoming!A$3:F$294,6,FALSE))</f>
        <v/>
      </c>
      <c r="H1376" s="26" t="str">
        <f t="shared" si="21"/>
        <v/>
      </c>
      <c r="I1376" s="27" t="str">
        <f>IF(E1376="","",E1376+Parameters!$B$5/24)</f>
        <v/>
      </c>
      <c r="J1376" s="28" t="str">
        <f>IF(B1376="","",Parameters!$B$1&amp;"-"&amp;outgoing!A1376&amp;"-"&amp;outgoing!C1376&amp;CHAR(10)&amp;IF(outgoing!D1376="","","exp:"&amp;H1376&amp;"-"&amp;HOUR(I1376)&amp;":"&amp;(MINUTE(I1376))&amp;CHAR(10)&amp;VLOOKUP(outgoing!B1376,incoming!A$3:F$294,5,FALSE)))</f>
        <v/>
      </c>
    </row>
    <row r="1377" spans="4:10" x14ac:dyDescent="0.3">
      <c r="D1377" s="46"/>
      <c r="E1377" s="30"/>
      <c r="F1377" s="33"/>
      <c r="G1377" s="26" t="str">
        <f>IF(B1377="","",VLOOKUP(B1377,incoming!A$3:F$294,6,FALSE))</f>
        <v/>
      </c>
      <c r="H1377" s="26" t="str">
        <f t="shared" si="21"/>
        <v/>
      </c>
      <c r="I1377" s="27" t="str">
        <f>IF(E1377="","",E1377+Parameters!$B$5/24)</f>
        <v/>
      </c>
      <c r="J1377" s="28" t="str">
        <f>IF(B1377="","",Parameters!$B$1&amp;"-"&amp;outgoing!A1377&amp;"-"&amp;outgoing!C1377&amp;CHAR(10)&amp;IF(outgoing!D1377="","","exp:"&amp;H1377&amp;"-"&amp;HOUR(I1377)&amp;":"&amp;(MINUTE(I1377))&amp;CHAR(10)&amp;VLOOKUP(outgoing!B1377,incoming!A$3:F$294,5,FALSE)))</f>
        <v/>
      </c>
    </row>
    <row r="1378" spans="4:10" x14ac:dyDescent="0.3">
      <c r="D1378" s="46"/>
      <c r="E1378" s="30"/>
      <c r="F1378" s="33"/>
      <c r="G1378" s="26" t="str">
        <f>IF(B1378="","",VLOOKUP(B1378,incoming!A$3:F$294,6,FALSE))</f>
        <v/>
      </c>
      <c r="H1378" s="26" t="str">
        <f t="shared" si="21"/>
        <v/>
      </c>
      <c r="I1378" s="27" t="str">
        <f>IF(E1378="","",E1378+Parameters!$B$5/24)</f>
        <v/>
      </c>
      <c r="J1378" s="28" t="str">
        <f>IF(B1378="","",Parameters!$B$1&amp;"-"&amp;outgoing!A1378&amp;"-"&amp;outgoing!C1378&amp;CHAR(10)&amp;IF(outgoing!D1378="","","exp:"&amp;H1378&amp;"-"&amp;HOUR(I1378)&amp;":"&amp;(MINUTE(I1378))&amp;CHAR(10)&amp;VLOOKUP(outgoing!B1378,incoming!A$3:F$294,5,FALSE)))</f>
        <v/>
      </c>
    </row>
    <row r="1379" spans="4:10" x14ac:dyDescent="0.3">
      <c r="D1379" s="46"/>
      <c r="E1379" s="30"/>
      <c r="F1379" s="33"/>
      <c r="G1379" s="26" t="str">
        <f>IF(B1379="","",VLOOKUP(B1379,incoming!A$3:F$294,6,FALSE))</f>
        <v/>
      </c>
      <c r="H1379" s="26" t="str">
        <f t="shared" si="21"/>
        <v/>
      </c>
      <c r="I1379" s="27" t="str">
        <f>IF(E1379="","",E1379+Parameters!$B$5/24)</f>
        <v/>
      </c>
      <c r="J1379" s="28" t="str">
        <f>IF(B1379="","",Parameters!$B$1&amp;"-"&amp;outgoing!A1379&amp;"-"&amp;outgoing!C1379&amp;CHAR(10)&amp;IF(outgoing!D1379="","","exp:"&amp;H1379&amp;"-"&amp;HOUR(I1379)&amp;":"&amp;(MINUTE(I1379))&amp;CHAR(10)&amp;VLOOKUP(outgoing!B1379,incoming!A$3:F$294,5,FALSE)))</f>
        <v/>
      </c>
    </row>
    <row r="1380" spans="4:10" x14ac:dyDescent="0.3">
      <c r="D1380" s="46"/>
      <c r="E1380" s="30"/>
      <c r="F1380" s="33"/>
      <c r="G1380" s="26" t="str">
        <f>IF(B1380="","",VLOOKUP(B1380,incoming!A$3:F$294,6,FALSE))</f>
        <v/>
      </c>
      <c r="H1380" s="26" t="str">
        <f t="shared" si="21"/>
        <v/>
      </c>
      <c r="I1380" s="27" t="str">
        <f>IF(E1380="","",E1380+Parameters!$B$5/24)</f>
        <v/>
      </c>
      <c r="J1380" s="28" t="str">
        <f>IF(B1380="","",Parameters!$B$1&amp;"-"&amp;outgoing!A1380&amp;"-"&amp;outgoing!C1380&amp;CHAR(10)&amp;IF(outgoing!D1380="","","exp:"&amp;H1380&amp;"-"&amp;HOUR(I1380)&amp;":"&amp;(MINUTE(I1380))&amp;CHAR(10)&amp;VLOOKUP(outgoing!B1380,incoming!A$3:F$294,5,FALSE)))</f>
        <v/>
      </c>
    </row>
    <row r="1381" spans="4:10" x14ac:dyDescent="0.3">
      <c r="D1381" s="46"/>
      <c r="E1381" s="30"/>
      <c r="F1381" s="33"/>
      <c r="G1381" s="26" t="str">
        <f>IF(B1381="","",VLOOKUP(B1381,incoming!A$3:F$294,6,FALSE))</f>
        <v/>
      </c>
      <c r="H1381" s="26" t="str">
        <f t="shared" si="21"/>
        <v/>
      </c>
      <c r="I1381" s="27" t="str">
        <f>IF(E1381="","",E1381+Parameters!$B$5/24)</f>
        <v/>
      </c>
      <c r="J1381" s="28" t="str">
        <f>IF(B1381="","",Parameters!$B$1&amp;"-"&amp;outgoing!A1381&amp;"-"&amp;outgoing!C1381&amp;CHAR(10)&amp;IF(outgoing!D1381="","","exp:"&amp;H1381&amp;"-"&amp;HOUR(I1381)&amp;":"&amp;(MINUTE(I1381))&amp;CHAR(10)&amp;VLOOKUP(outgoing!B1381,incoming!A$3:F$294,5,FALSE)))</f>
        <v/>
      </c>
    </row>
    <row r="1382" spans="4:10" x14ac:dyDescent="0.3">
      <c r="D1382" s="46"/>
      <c r="E1382" s="30"/>
      <c r="F1382" s="33"/>
      <c r="G1382" s="26" t="str">
        <f>IF(B1382="","",VLOOKUP(B1382,incoming!A$3:F$294,6,FALSE))</f>
        <v/>
      </c>
      <c r="H1382" s="26" t="str">
        <f t="shared" si="21"/>
        <v/>
      </c>
      <c r="I1382" s="27" t="str">
        <f>IF(E1382="","",E1382+Parameters!$B$5/24)</f>
        <v/>
      </c>
      <c r="J1382" s="28" t="str">
        <f>IF(B1382="","",Parameters!$B$1&amp;"-"&amp;outgoing!A1382&amp;"-"&amp;outgoing!C1382&amp;CHAR(10)&amp;IF(outgoing!D1382="","","exp:"&amp;H1382&amp;"-"&amp;HOUR(I1382)&amp;":"&amp;(MINUTE(I1382))&amp;CHAR(10)&amp;VLOOKUP(outgoing!B1382,incoming!A$3:F$294,5,FALSE)))</f>
        <v/>
      </c>
    </row>
    <row r="1383" spans="4:10" x14ac:dyDescent="0.3">
      <c r="D1383" s="46"/>
      <c r="E1383" s="30"/>
      <c r="F1383" s="33"/>
      <c r="G1383" s="26" t="str">
        <f>IF(B1383="","",VLOOKUP(B1383,incoming!A$3:F$294,6,FALSE))</f>
        <v/>
      </c>
      <c r="H1383" s="26" t="str">
        <f t="shared" si="21"/>
        <v/>
      </c>
      <c r="I1383" s="27" t="str">
        <f>IF(E1383="","",E1383+Parameters!$B$5/24)</f>
        <v/>
      </c>
      <c r="J1383" s="28" t="str">
        <f>IF(B1383="","",Parameters!$B$1&amp;"-"&amp;outgoing!A1383&amp;"-"&amp;outgoing!C1383&amp;CHAR(10)&amp;IF(outgoing!D1383="","","exp:"&amp;H1383&amp;"-"&amp;HOUR(I1383)&amp;":"&amp;(MINUTE(I1383))&amp;CHAR(10)&amp;VLOOKUP(outgoing!B1383,incoming!A$3:F$294,5,FALSE)))</f>
        <v/>
      </c>
    </row>
    <row r="1384" spans="4:10" x14ac:dyDescent="0.3">
      <c r="D1384" s="46"/>
      <c r="E1384" s="30"/>
      <c r="F1384" s="33"/>
      <c r="G1384" s="26" t="str">
        <f>IF(B1384="","",VLOOKUP(B1384,incoming!A$3:F$294,6,FALSE))</f>
        <v/>
      </c>
      <c r="H1384" s="26" t="str">
        <f t="shared" si="21"/>
        <v/>
      </c>
      <c r="I1384" s="27" t="str">
        <f>IF(E1384="","",E1384+Parameters!$B$5/24)</f>
        <v/>
      </c>
      <c r="J1384" s="28" t="str">
        <f>IF(B1384="","",Parameters!$B$1&amp;"-"&amp;outgoing!A1384&amp;"-"&amp;outgoing!C1384&amp;CHAR(10)&amp;IF(outgoing!D1384="","","exp:"&amp;H1384&amp;"-"&amp;HOUR(I1384)&amp;":"&amp;(MINUTE(I1384))&amp;CHAR(10)&amp;VLOOKUP(outgoing!B1384,incoming!A$3:F$294,5,FALSE)))</f>
        <v/>
      </c>
    </row>
    <row r="1385" spans="4:10" x14ac:dyDescent="0.3">
      <c r="D1385" s="46"/>
      <c r="E1385" s="30"/>
      <c r="F1385" s="33"/>
      <c r="G1385" s="26" t="str">
        <f>IF(B1385="","",VLOOKUP(B1385,incoming!A$3:F$294,6,FALSE))</f>
        <v/>
      </c>
      <c r="H1385" s="26" t="str">
        <f t="shared" si="21"/>
        <v/>
      </c>
      <c r="I1385" s="27" t="str">
        <f>IF(E1385="","",E1385+Parameters!$B$5/24)</f>
        <v/>
      </c>
      <c r="J1385" s="28" t="str">
        <f>IF(B1385="","",Parameters!$B$1&amp;"-"&amp;outgoing!A1385&amp;"-"&amp;outgoing!C1385&amp;CHAR(10)&amp;IF(outgoing!D1385="","","exp:"&amp;H1385&amp;"-"&amp;HOUR(I1385)&amp;":"&amp;(MINUTE(I1385))&amp;CHAR(10)&amp;VLOOKUP(outgoing!B1385,incoming!A$3:F$294,5,FALSE)))</f>
        <v/>
      </c>
    </row>
    <row r="1386" spans="4:10" x14ac:dyDescent="0.3">
      <c r="D1386" s="46"/>
      <c r="E1386" s="30"/>
      <c r="F1386" s="33"/>
      <c r="G1386" s="26" t="str">
        <f>IF(B1386="","",VLOOKUP(B1386,incoming!A$3:F$294,6,FALSE))</f>
        <v/>
      </c>
      <c r="H1386" s="26" t="str">
        <f t="shared" si="21"/>
        <v/>
      </c>
      <c r="I1386" s="27" t="str">
        <f>IF(E1386="","",E1386+Parameters!$B$5/24)</f>
        <v/>
      </c>
      <c r="J1386" s="28" t="str">
        <f>IF(B1386="","",Parameters!$B$1&amp;"-"&amp;outgoing!A1386&amp;"-"&amp;outgoing!C1386&amp;CHAR(10)&amp;IF(outgoing!D1386="","","exp:"&amp;H1386&amp;"-"&amp;HOUR(I1386)&amp;":"&amp;(MINUTE(I1386))&amp;CHAR(10)&amp;VLOOKUP(outgoing!B1386,incoming!A$3:F$294,5,FALSE)))</f>
        <v/>
      </c>
    </row>
    <row r="1387" spans="4:10" x14ac:dyDescent="0.3">
      <c r="D1387" s="46"/>
      <c r="E1387" s="30"/>
      <c r="F1387" s="33"/>
      <c r="G1387" s="26" t="str">
        <f>IF(B1387="","",VLOOKUP(B1387,incoming!A$3:F$294,6,FALSE))</f>
        <v/>
      </c>
      <c r="H1387" s="26" t="str">
        <f t="shared" si="21"/>
        <v/>
      </c>
      <c r="I1387" s="27" t="str">
        <f>IF(E1387="","",E1387+Parameters!$B$5/24)</f>
        <v/>
      </c>
      <c r="J1387" s="28" t="str">
        <f>IF(B1387="","",Parameters!$B$1&amp;"-"&amp;outgoing!A1387&amp;"-"&amp;outgoing!C1387&amp;CHAR(10)&amp;IF(outgoing!D1387="","","exp:"&amp;H1387&amp;"-"&amp;HOUR(I1387)&amp;":"&amp;(MINUTE(I1387))&amp;CHAR(10)&amp;VLOOKUP(outgoing!B1387,incoming!A$3:F$294,5,FALSE)))</f>
        <v/>
      </c>
    </row>
    <row r="1388" spans="4:10" x14ac:dyDescent="0.3">
      <c r="D1388" s="46"/>
      <c r="E1388" s="30"/>
      <c r="F1388" s="33"/>
      <c r="G1388" s="26" t="str">
        <f>IF(B1388="","",VLOOKUP(B1388,incoming!A$3:F$294,6,FALSE))</f>
        <v/>
      </c>
      <c r="H1388" s="26" t="str">
        <f t="shared" si="21"/>
        <v/>
      </c>
      <c r="I1388" s="27" t="str">
        <f>IF(E1388="","",E1388+Parameters!$B$5/24)</f>
        <v/>
      </c>
      <c r="J1388" s="28" t="str">
        <f>IF(B1388="","",Parameters!$B$1&amp;"-"&amp;outgoing!A1388&amp;"-"&amp;outgoing!C1388&amp;CHAR(10)&amp;IF(outgoing!D1388="","","exp:"&amp;H1388&amp;"-"&amp;HOUR(I1388)&amp;":"&amp;(MINUTE(I1388))&amp;CHAR(10)&amp;VLOOKUP(outgoing!B1388,incoming!A$3:F$294,5,FALSE)))</f>
        <v/>
      </c>
    </row>
    <row r="1389" spans="4:10" x14ac:dyDescent="0.3">
      <c r="D1389" s="46"/>
      <c r="E1389" s="30"/>
      <c r="F1389" s="33"/>
      <c r="G1389" s="26" t="str">
        <f>IF(B1389="","",VLOOKUP(B1389,incoming!A$3:F$294,6,FALSE))</f>
        <v/>
      </c>
      <c r="H1389" s="26" t="str">
        <f t="shared" si="21"/>
        <v/>
      </c>
      <c r="I1389" s="27" t="str">
        <f>IF(E1389="","",E1389+Parameters!$B$5/24)</f>
        <v/>
      </c>
      <c r="J1389" s="28" t="str">
        <f>IF(B1389="","",Parameters!$B$1&amp;"-"&amp;outgoing!A1389&amp;"-"&amp;outgoing!C1389&amp;CHAR(10)&amp;IF(outgoing!D1389="","","exp:"&amp;H1389&amp;"-"&amp;HOUR(I1389)&amp;":"&amp;(MINUTE(I1389))&amp;CHAR(10)&amp;VLOOKUP(outgoing!B1389,incoming!A$3:F$294,5,FALSE)))</f>
        <v/>
      </c>
    </row>
    <row r="1390" spans="4:10" x14ac:dyDescent="0.3">
      <c r="D1390" s="46"/>
      <c r="E1390" s="30"/>
      <c r="F1390" s="33"/>
      <c r="G1390" s="26" t="str">
        <f>IF(B1390="","",VLOOKUP(B1390,incoming!A$3:F$294,6,FALSE))</f>
        <v/>
      </c>
      <c r="H1390" s="26" t="str">
        <f t="shared" si="21"/>
        <v/>
      </c>
      <c r="I1390" s="27" t="str">
        <f>IF(E1390="","",E1390+Parameters!$B$5/24)</f>
        <v/>
      </c>
      <c r="J1390" s="28" t="str">
        <f>IF(B1390="","",Parameters!$B$1&amp;"-"&amp;outgoing!A1390&amp;"-"&amp;outgoing!C1390&amp;CHAR(10)&amp;IF(outgoing!D1390="","","exp:"&amp;H1390&amp;"-"&amp;HOUR(I1390)&amp;":"&amp;(MINUTE(I1390))&amp;CHAR(10)&amp;VLOOKUP(outgoing!B1390,incoming!A$3:F$294,5,FALSE)))</f>
        <v/>
      </c>
    </row>
    <row r="1391" spans="4:10" x14ac:dyDescent="0.3">
      <c r="D1391" s="46"/>
      <c r="E1391" s="30"/>
      <c r="F1391" s="33"/>
      <c r="G1391" s="26" t="str">
        <f>IF(B1391="","",VLOOKUP(B1391,incoming!A$3:F$294,6,FALSE))</f>
        <v/>
      </c>
      <c r="H1391" s="26" t="str">
        <f t="shared" si="21"/>
        <v/>
      </c>
      <c r="I1391" s="27" t="str">
        <f>IF(E1391="","",E1391+Parameters!$B$5/24)</f>
        <v/>
      </c>
      <c r="J1391" s="28" t="str">
        <f>IF(B1391="","",Parameters!$B$1&amp;"-"&amp;outgoing!A1391&amp;"-"&amp;outgoing!C1391&amp;CHAR(10)&amp;IF(outgoing!D1391="","","exp:"&amp;H1391&amp;"-"&amp;HOUR(I1391)&amp;":"&amp;(MINUTE(I1391))&amp;CHAR(10)&amp;VLOOKUP(outgoing!B1391,incoming!A$3:F$294,5,FALSE)))</f>
        <v/>
      </c>
    </row>
    <row r="1392" spans="4:10" x14ac:dyDescent="0.3">
      <c r="D1392" s="46"/>
      <c r="E1392" s="30"/>
      <c r="F1392" s="33"/>
      <c r="G1392" s="26" t="str">
        <f>IF(B1392="","",VLOOKUP(B1392,incoming!A$3:F$294,6,FALSE))</f>
        <v/>
      </c>
      <c r="H1392" s="26" t="str">
        <f t="shared" si="21"/>
        <v/>
      </c>
      <c r="I1392" s="27" t="str">
        <f>IF(E1392="","",E1392+Parameters!$B$5/24)</f>
        <v/>
      </c>
      <c r="J1392" s="28" t="str">
        <f>IF(B1392="","",Parameters!$B$1&amp;"-"&amp;outgoing!A1392&amp;"-"&amp;outgoing!C1392&amp;CHAR(10)&amp;IF(outgoing!D1392="","","exp:"&amp;H1392&amp;"-"&amp;HOUR(I1392)&amp;":"&amp;(MINUTE(I1392))&amp;CHAR(10)&amp;VLOOKUP(outgoing!B1392,incoming!A$3:F$294,5,FALSE)))</f>
        <v/>
      </c>
    </row>
    <row r="1393" spans="4:10" x14ac:dyDescent="0.3">
      <c r="D1393" s="46"/>
      <c r="E1393" s="30"/>
      <c r="F1393" s="33"/>
      <c r="G1393" s="26" t="str">
        <f>IF(B1393="","",VLOOKUP(B1393,incoming!A$3:F$294,6,FALSE))</f>
        <v/>
      </c>
      <c r="H1393" s="26" t="str">
        <f t="shared" si="21"/>
        <v/>
      </c>
      <c r="I1393" s="27" t="str">
        <f>IF(E1393="","",E1393+Parameters!$B$5/24)</f>
        <v/>
      </c>
      <c r="J1393" s="28" t="str">
        <f>IF(B1393="","",Parameters!$B$1&amp;"-"&amp;outgoing!A1393&amp;"-"&amp;outgoing!C1393&amp;CHAR(10)&amp;IF(outgoing!D1393="","","exp:"&amp;H1393&amp;"-"&amp;HOUR(I1393)&amp;":"&amp;(MINUTE(I1393))&amp;CHAR(10)&amp;VLOOKUP(outgoing!B1393,incoming!A$3:F$294,5,FALSE)))</f>
        <v/>
      </c>
    </row>
    <row r="1394" spans="4:10" x14ac:dyDescent="0.3">
      <c r="D1394" s="46"/>
      <c r="E1394" s="30"/>
      <c r="F1394" s="33"/>
      <c r="G1394" s="26" t="str">
        <f>IF(B1394="","",VLOOKUP(B1394,incoming!A$3:F$294,6,FALSE))</f>
        <v/>
      </c>
      <c r="H1394" s="26" t="str">
        <f t="shared" si="21"/>
        <v/>
      </c>
      <c r="I1394" s="27" t="str">
        <f>IF(E1394="","",E1394+Parameters!$B$5/24)</f>
        <v/>
      </c>
      <c r="J1394" s="28" t="str">
        <f>IF(B1394="","",Parameters!$B$1&amp;"-"&amp;outgoing!A1394&amp;"-"&amp;outgoing!C1394&amp;CHAR(10)&amp;IF(outgoing!D1394="","","exp:"&amp;H1394&amp;"-"&amp;HOUR(I1394)&amp;":"&amp;(MINUTE(I1394))&amp;CHAR(10)&amp;VLOOKUP(outgoing!B1394,incoming!A$3:F$294,5,FALSE)))</f>
        <v/>
      </c>
    </row>
    <row r="1395" spans="4:10" x14ac:dyDescent="0.3">
      <c r="D1395" s="46"/>
      <c r="E1395" s="30"/>
      <c r="F1395" s="33"/>
      <c r="G1395" s="26" t="str">
        <f>IF(B1395="","",VLOOKUP(B1395,incoming!A$3:F$294,6,FALSE))</f>
        <v/>
      </c>
      <c r="H1395" s="26" t="str">
        <f t="shared" si="21"/>
        <v/>
      </c>
      <c r="I1395" s="27" t="str">
        <f>IF(E1395="","",E1395+Parameters!$B$5/24)</f>
        <v/>
      </c>
      <c r="J1395" s="28" t="str">
        <f>IF(B1395="","",Parameters!$B$1&amp;"-"&amp;outgoing!A1395&amp;"-"&amp;outgoing!C1395&amp;CHAR(10)&amp;IF(outgoing!D1395="","","exp:"&amp;H1395&amp;"-"&amp;HOUR(I1395)&amp;":"&amp;(MINUTE(I1395))&amp;CHAR(10)&amp;VLOOKUP(outgoing!B1395,incoming!A$3:F$294,5,FALSE)))</f>
        <v/>
      </c>
    </row>
    <row r="1396" spans="4:10" x14ac:dyDescent="0.3">
      <c r="D1396" s="46"/>
      <c r="E1396" s="30"/>
      <c r="F1396" s="33"/>
      <c r="G1396" s="26" t="str">
        <f>IF(B1396="","",VLOOKUP(B1396,incoming!A$3:F$294,6,FALSE))</f>
        <v/>
      </c>
      <c r="H1396" s="26" t="str">
        <f t="shared" si="21"/>
        <v/>
      </c>
      <c r="I1396" s="27" t="str">
        <f>IF(E1396="","",E1396+Parameters!$B$5/24)</f>
        <v/>
      </c>
      <c r="J1396" s="28" t="str">
        <f>IF(B1396="","",Parameters!$B$1&amp;"-"&amp;outgoing!A1396&amp;"-"&amp;outgoing!C1396&amp;CHAR(10)&amp;IF(outgoing!D1396="","","exp:"&amp;H1396&amp;"-"&amp;HOUR(I1396)&amp;":"&amp;(MINUTE(I1396))&amp;CHAR(10)&amp;VLOOKUP(outgoing!B1396,incoming!A$3:F$294,5,FALSE)))</f>
        <v/>
      </c>
    </row>
    <row r="1397" spans="4:10" x14ac:dyDescent="0.3">
      <c r="D1397" s="46"/>
      <c r="E1397" s="30"/>
      <c r="F1397" s="33"/>
      <c r="G1397" s="26" t="str">
        <f>IF(B1397="","",VLOOKUP(B1397,incoming!A$3:F$294,6,FALSE))</f>
        <v/>
      </c>
      <c r="H1397" s="26" t="str">
        <f t="shared" si="21"/>
        <v/>
      </c>
      <c r="I1397" s="27" t="str">
        <f>IF(E1397="","",E1397+Parameters!$B$5/24)</f>
        <v/>
      </c>
      <c r="J1397" s="28" t="str">
        <f>IF(B1397="","",Parameters!$B$1&amp;"-"&amp;outgoing!A1397&amp;"-"&amp;outgoing!C1397&amp;CHAR(10)&amp;IF(outgoing!D1397="","","exp:"&amp;H1397&amp;"-"&amp;HOUR(I1397)&amp;":"&amp;(MINUTE(I1397))&amp;CHAR(10)&amp;VLOOKUP(outgoing!B1397,incoming!A$3:F$294,5,FALSE)))</f>
        <v/>
      </c>
    </row>
    <row r="1398" spans="4:10" x14ac:dyDescent="0.3">
      <c r="D1398" s="46"/>
      <c r="E1398" s="30"/>
      <c r="F1398" s="33"/>
      <c r="G1398" s="26" t="str">
        <f>IF(B1398="","",VLOOKUP(B1398,incoming!A$3:F$294,6,FALSE))</f>
        <v/>
      </c>
      <c r="H1398" s="26" t="str">
        <f t="shared" si="21"/>
        <v/>
      </c>
      <c r="I1398" s="27" t="str">
        <f>IF(E1398="","",E1398+Parameters!$B$5/24)</f>
        <v/>
      </c>
      <c r="J1398" s="28" t="str">
        <f>IF(B1398="","",Parameters!$B$1&amp;"-"&amp;outgoing!A1398&amp;"-"&amp;outgoing!C1398&amp;CHAR(10)&amp;IF(outgoing!D1398="","","exp:"&amp;H1398&amp;"-"&amp;HOUR(I1398)&amp;":"&amp;(MINUTE(I1398))&amp;CHAR(10)&amp;VLOOKUP(outgoing!B1398,incoming!A$3:F$294,5,FALSE)))</f>
        <v/>
      </c>
    </row>
    <row r="1399" spans="4:10" x14ac:dyDescent="0.3">
      <c r="D1399" s="46"/>
      <c r="E1399" s="30"/>
      <c r="F1399" s="33"/>
      <c r="G1399" s="26" t="str">
        <f>IF(B1399="","",VLOOKUP(B1399,incoming!A$3:F$294,6,FALSE))</f>
        <v/>
      </c>
      <c r="H1399" s="26" t="str">
        <f t="shared" si="21"/>
        <v/>
      </c>
      <c r="I1399" s="27" t="str">
        <f>IF(E1399="","",E1399+Parameters!$B$5/24)</f>
        <v/>
      </c>
      <c r="J1399" s="28" t="str">
        <f>IF(B1399="","",Parameters!$B$1&amp;"-"&amp;outgoing!A1399&amp;"-"&amp;outgoing!C1399&amp;CHAR(10)&amp;IF(outgoing!D1399="","","exp:"&amp;H1399&amp;"-"&amp;HOUR(I1399)&amp;":"&amp;(MINUTE(I1399))&amp;CHAR(10)&amp;VLOOKUP(outgoing!B1399,incoming!A$3:F$294,5,FALSE)))</f>
        <v/>
      </c>
    </row>
    <row r="1400" spans="4:10" x14ac:dyDescent="0.3">
      <c r="D1400" s="46"/>
      <c r="E1400" s="30"/>
      <c r="F1400" s="33"/>
      <c r="G1400" s="26" t="str">
        <f>IF(B1400="","",VLOOKUP(B1400,incoming!A$3:F$294,6,FALSE))</f>
        <v/>
      </c>
      <c r="H1400" s="26" t="str">
        <f t="shared" si="21"/>
        <v/>
      </c>
      <c r="I1400" s="27" t="str">
        <f>IF(E1400="","",E1400+Parameters!$B$5/24)</f>
        <v/>
      </c>
      <c r="J1400" s="28" t="str">
        <f>IF(B1400="","",Parameters!$B$1&amp;"-"&amp;outgoing!A1400&amp;"-"&amp;outgoing!C1400&amp;CHAR(10)&amp;IF(outgoing!D1400="","","exp:"&amp;H1400&amp;"-"&amp;HOUR(I1400)&amp;":"&amp;(MINUTE(I1400))&amp;CHAR(10)&amp;VLOOKUP(outgoing!B1400,incoming!A$3:F$294,5,FALSE)))</f>
        <v/>
      </c>
    </row>
    <row r="1401" spans="4:10" x14ac:dyDescent="0.3">
      <c r="D1401" s="46"/>
      <c r="E1401" s="30"/>
      <c r="F1401" s="33"/>
      <c r="G1401" s="26" t="str">
        <f>IF(B1401="","",VLOOKUP(B1401,incoming!A$3:F$294,6,FALSE))</f>
        <v/>
      </c>
      <c r="H1401" s="26" t="str">
        <f t="shared" si="21"/>
        <v/>
      </c>
      <c r="I1401" s="27" t="str">
        <f>IF(E1401="","",E1401+Parameters!$B$5/24)</f>
        <v/>
      </c>
      <c r="J1401" s="28" t="str">
        <f>IF(B1401="","",Parameters!$B$1&amp;"-"&amp;outgoing!A1401&amp;"-"&amp;outgoing!C1401&amp;CHAR(10)&amp;IF(outgoing!D1401="","","exp:"&amp;H1401&amp;"-"&amp;HOUR(I1401)&amp;":"&amp;(MINUTE(I1401))&amp;CHAR(10)&amp;VLOOKUP(outgoing!B1401,incoming!A$3:F$294,5,FALSE)))</f>
        <v/>
      </c>
    </row>
    <row r="1402" spans="4:10" x14ac:dyDescent="0.3">
      <c r="D1402" s="46"/>
      <c r="E1402" s="30"/>
      <c r="F1402" s="33"/>
      <c r="G1402" s="26" t="str">
        <f>IF(B1402="","",VLOOKUP(B1402,incoming!A$3:F$294,6,FALSE))</f>
        <v/>
      </c>
      <c r="H1402" s="26" t="str">
        <f t="shared" si="21"/>
        <v/>
      </c>
      <c r="I1402" s="27" t="str">
        <f>IF(E1402="","",E1402+Parameters!$B$5/24)</f>
        <v/>
      </c>
      <c r="J1402" s="28" t="str">
        <f>IF(B1402="","",Parameters!$B$1&amp;"-"&amp;outgoing!A1402&amp;"-"&amp;outgoing!C1402&amp;CHAR(10)&amp;IF(outgoing!D1402="","","exp:"&amp;H1402&amp;"-"&amp;HOUR(I1402)&amp;":"&amp;(MINUTE(I1402))&amp;CHAR(10)&amp;VLOOKUP(outgoing!B1402,incoming!A$3:F$294,5,FALSE)))</f>
        <v/>
      </c>
    </row>
    <row r="1403" spans="4:10" x14ac:dyDescent="0.3">
      <c r="D1403" s="46"/>
      <c r="E1403" s="30"/>
      <c r="F1403" s="33"/>
      <c r="G1403" s="26" t="str">
        <f>IF(B1403="","",VLOOKUP(B1403,incoming!A$3:F$294,6,FALSE))</f>
        <v/>
      </c>
      <c r="H1403" s="26" t="str">
        <f t="shared" si="21"/>
        <v/>
      </c>
      <c r="I1403" s="27" t="str">
        <f>IF(E1403="","",E1403+Parameters!$B$5/24)</f>
        <v/>
      </c>
      <c r="J1403" s="28" t="str">
        <f>IF(B1403="","",Parameters!$B$1&amp;"-"&amp;outgoing!A1403&amp;"-"&amp;outgoing!C1403&amp;CHAR(10)&amp;IF(outgoing!D1403="","","exp:"&amp;H1403&amp;"-"&amp;HOUR(I1403)&amp;":"&amp;(MINUTE(I1403))&amp;CHAR(10)&amp;VLOOKUP(outgoing!B1403,incoming!A$3:F$294,5,FALSE)))</f>
        <v/>
      </c>
    </row>
    <row r="1404" spans="4:10" x14ac:dyDescent="0.3">
      <c r="D1404" s="46"/>
      <c r="E1404" s="30"/>
      <c r="F1404" s="33"/>
      <c r="G1404" s="26" t="str">
        <f>IF(B1404="","",VLOOKUP(B1404,incoming!A$3:F$294,6,FALSE))</f>
        <v/>
      </c>
      <c r="H1404" s="26" t="str">
        <f t="shared" si="21"/>
        <v/>
      </c>
      <c r="I1404" s="27" t="str">
        <f>IF(E1404="","",E1404+Parameters!$B$5/24)</f>
        <v/>
      </c>
      <c r="J1404" s="28" t="str">
        <f>IF(B1404="","",Parameters!$B$1&amp;"-"&amp;outgoing!A1404&amp;"-"&amp;outgoing!C1404&amp;CHAR(10)&amp;IF(outgoing!D1404="","","exp:"&amp;H1404&amp;"-"&amp;HOUR(I1404)&amp;":"&amp;(MINUTE(I1404))&amp;CHAR(10)&amp;VLOOKUP(outgoing!B1404,incoming!A$3:F$294,5,FALSE)))</f>
        <v/>
      </c>
    </row>
    <row r="1405" spans="4:10" x14ac:dyDescent="0.3">
      <c r="D1405" s="46"/>
      <c r="E1405" s="30"/>
      <c r="F1405" s="33"/>
      <c r="G1405" s="26" t="str">
        <f>IF(B1405="","",VLOOKUP(B1405,incoming!A$3:F$294,6,FALSE))</f>
        <v/>
      </c>
      <c r="H1405" s="26" t="str">
        <f t="shared" si="21"/>
        <v/>
      </c>
      <c r="I1405" s="27" t="str">
        <f>IF(E1405="","",E1405+Parameters!$B$5/24)</f>
        <v/>
      </c>
      <c r="J1405" s="28" t="str">
        <f>IF(B1405="","",Parameters!$B$1&amp;"-"&amp;outgoing!A1405&amp;"-"&amp;outgoing!C1405&amp;CHAR(10)&amp;IF(outgoing!D1405="","","exp:"&amp;H1405&amp;"-"&amp;HOUR(I1405)&amp;":"&amp;(MINUTE(I1405))&amp;CHAR(10)&amp;VLOOKUP(outgoing!B1405,incoming!A$3:F$294,5,FALSE)))</f>
        <v/>
      </c>
    </row>
    <row r="1406" spans="4:10" x14ac:dyDescent="0.3">
      <c r="D1406" s="46"/>
      <c r="E1406" s="30"/>
      <c r="F1406" s="33"/>
      <c r="G1406" s="26" t="str">
        <f>IF(B1406="","",VLOOKUP(B1406,incoming!A$3:F$294,6,FALSE))</f>
        <v/>
      </c>
      <c r="H1406" s="26" t="str">
        <f t="shared" si="21"/>
        <v/>
      </c>
      <c r="I1406" s="27" t="str">
        <f>IF(E1406="","",E1406+Parameters!$B$5/24)</f>
        <v/>
      </c>
      <c r="J1406" s="28" t="str">
        <f>IF(B1406="","",Parameters!$B$1&amp;"-"&amp;outgoing!A1406&amp;"-"&amp;outgoing!C1406&amp;CHAR(10)&amp;IF(outgoing!D1406="","","exp:"&amp;H1406&amp;"-"&amp;HOUR(I1406)&amp;":"&amp;(MINUTE(I1406))&amp;CHAR(10)&amp;VLOOKUP(outgoing!B1406,incoming!A$3:F$294,5,FALSE)))</f>
        <v/>
      </c>
    </row>
    <row r="1407" spans="4:10" x14ac:dyDescent="0.3">
      <c r="D1407" s="46"/>
      <c r="E1407" s="30"/>
      <c r="F1407" s="33"/>
      <c r="G1407" s="26" t="str">
        <f>IF(B1407="","",VLOOKUP(B1407,incoming!A$3:F$294,6,FALSE))</f>
        <v/>
      </c>
      <c r="H1407" s="26" t="str">
        <f t="shared" si="21"/>
        <v/>
      </c>
      <c r="I1407" s="27" t="str">
        <f>IF(E1407="","",E1407+Parameters!$B$5/24)</f>
        <v/>
      </c>
      <c r="J1407" s="28" t="str">
        <f>IF(B1407="","",Parameters!$B$1&amp;"-"&amp;outgoing!A1407&amp;"-"&amp;outgoing!C1407&amp;CHAR(10)&amp;IF(outgoing!D1407="","","exp:"&amp;H1407&amp;"-"&amp;HOUR(I1407)&amp;":"&amp;(MINUTE(I1407))&amp;CHAR(10)&amp;VLOOKUP(outgoing!B1407,incoming!A$3:F$294,5,FALSE)))</f>
        <v/>
      </c>
    </row>
    <row r="1408" spans="4:10" x14ac:dyDescent="0.3">
      <c r="D1408" s="46"/>
      <c r="E1408" s="30"/>
      <c r="F1408" s="33"/>
      <c r="G1408" s="26" t="str">
        <f>IF(B1408="","",VLOOKUP(B1408,incoming!A$3:F$294,6,FALSE))</f>
        <v/>
      </c>
      <c r="H1408" s="26" t="str">
        <f t="shared" si="21"/>
        <v/>
      </c>
      <c r="I1408" s="27" t="str">
        <f>IF(E1408="","",E1408+Parameters!$B$5/24)</f>
        <v/>
      </c>
      <c r="J1408" s="28" t="str">
        <f>IF(B1408="","",Parameters!$B$1&amp;"-"&amp;outgoing!A1408&amp;"-"&amp;outgoing!C1408&amp;CHAR(10)&amp;IF(outgoing!D1408="","","exp:"&amp;H1408&amp;"-"&amp;HOUR(I1408)&amp;":"&amp;(MINUTE(I1408))&amp;CHAR(10)&amp;VLOOKUP(outgoing!B1408,incoming!A$3:F$294,5,FALSE)))</f>
        <v/>
      </c>
    </row>
    <row r="1409" spans="4:10" x14ac:dyDescent="0.3">
      <c r="D1409" s="46"/>
      <c r="E1409" s="30"/>
      <c r="F1409" s="33"/>
      <c r="G1409" s="26" t="str">
        <f>IF(B1409="","",VLOOKUP(B1409,incoming!A$3:F$294,6,FALSE))</f>
        <v/>
      </c>
      <c r="H1409" s="26" t="str">
        <f t="shared" si="21"/>
        <v/>
      </c>
      <c r="I1409" s="27" t="str">
        <f>IF(E1409="","",E1409+Parameters!$B$5/24)</f>
        <v/>
      </c>
      <c r="J1409" s="28" t="str">
        <f>IF(B1409="","",Parameters!$B$1&amp;"-"&amp;outgoing!A1409&amp;"-"&amp;outgoing!C1409&amp;CHAR(10)&amp;IF(outgoing!D1409="","","exp:"&amp;H1409&amp;"-"&amp;HOUR(I1409)&amp;":"&amp;(MINUTE(I1409))&amp;CHAR(10)&amp;VLOOKUP(outgoing!B1409,incoming!A$3:F$294,5,FALSE)))</f>
        <v/>
      </c>
    </row>
    <row r="1410" spans="4:10" x14ac:dyDescent="0.3">
      <c r="D1410" s="46"/>
      <c r="E1410" s="30"/>
      <c r="F1410" s="33"/>
      <c r="G1410" s="26" t="str">
        <f>IF(B1410="","",VLOOKUP(B1410,incoming!A$3:F$294,6,FALSE))</f>
        <v/>
      </c>
      <c r="H1410" s="26" t="str">
        <f t="shared" si="21"/>
        <v/>
      </c>
      <c r="I1410" s="27" t="str">
        <f>IF(E1410="","",E1410+Parameters!$B$5/24)</f>
        <v/>
      </c>
      <c r="J1410" s="28" t="str">
        <f>IF(B1410="","",Parameters!$B$1&amp;"-"&amp;outgoing!A1410&amp;"-"&amp;outgoing!C1410&amp;CHAR(10)&amp;IF(outgoing!D1410="","","exp:"&amp;H1410&amp;"-"&amp;HOUR(I1410)&amp;":"&amp;(MINUTE(I1410))&amp;CHAR(10)&amp;VLOOKUP(outgoing!B1410,incoming!A$3:F$294,5,FALSE)))</f>
        <v/>
      </c>
    </row>
    <row r="1411" spans="4:10" x14ac:dyDescent="0.3">
      <c r="D1411" s="46"/>
      <c r="E1411" s="30"/>
      <c r="F1411" s="33"/>
      <c r="G1411" s="26" t="str">
        <f>IF(B1411="","",VLOOKUP(B1411,incoming!A$3:F$294,6,FALSE))</f>
        <v/>
      </c>
      <c r="H1411" s="26" t="str">
        <f t="shared" si="21"/>
        <v/>
      </c>
      <c r="I1411" s="27" t="str">
        <f>IF(E1411="","",E1411+Parameters!$B$5/24)</f>
        <v/>
      </c>
      <c r="J1411" s="28" t="str">
        <f>IF(B1411="","",Parameters!$B$1&amp;"-"&amp;outgoing!A1411&amp;"-"&amp;outgoing!C1411&amp;CHAR(10)&amp;IF(outgoing!D1411="","","exp:"&amp;H1411&amp;"-"&amp;HOUR(I1411)&amp;":"&amp;(MINUTE(I1411))&amp;CHAR(10)&amp;VLOOKUP(outgoing!B1411,incoming!A$3:F$294,5,FALSE)))</f>
        <v/>
      </c>
    </row>
    <row r="1412" spans="4:10" x14ac:dyDescent="0.3">
      <c r="D1412" s="46"/>
      <c r="E1412" s="30"/>
      <c r="F1412" s="33"/>
      <c r="G1412" s="26" t="str">
        <f>IF(B1412="","",VLOOKUP(B1412,incoming!A$3:F$294,6,FALSE))</f>
        <v/>
      </c>
      <c r="H1412" s="26" t="str">
        <f t="shared" si="21"/>
        <v/>
      </c>
      <c r="I1412" s="27" t="str">
        <f>IF(E1412="","",E1412+Parameters!$B$5/24)</f>
        <v/>
      </c>
      <c r="J1412" s="28" t="str">
        <f>IF(B1412="","",Parameters!$B$1&amp;"-"&amp;outgoing!A1412&amp;"-"&amp;outgoing!C1412&amp;CHAR(10)&amp;IF(outgoing!D1412="","","exp:"&amp;H1412&amp;"-"&amp;HOUR(I1412)&amp;":"&amp;(MINUTE(I1412))&amp;CHAR(10)&amp;VLOOKUP(outgoing!B1412,incoming!A$3:F$294,5,FALSE)))</f>
        <v/>
      </c>
    </row>
    <row r="1413" spans="4:10" x14ac:dyDescent="0.3">
      <c r="D1413" s="46"/>
      <c r="E1413" s="30"/>
      <c r="F1413" s="33"/>
      <c r="G1413" s="26" t="str">
        <f>IF(B1413="","",VLOOKUP(B1413,incoming!A$3:F$294,6,FALSE))</f>
        <v/>
      </c>
      <c r="H1413" s="26" t="str">
        <f t="shared" ref="H1413:H1476" si="22">IF(D1413="","",D1413)</f>
        <v/>
      </c>
      <c r="I1413" s="27" t="str">
        <f>IF(E1413="","",E1413+Parameters!$B$5/24)</f>
        <v/>
      </c>
      <c r="J1413" s="28" t="str">
        <f>IF(B1413="","",Parameters!$B$1&amp;"-"&amp;outgoing!A1413&amp;"-"&amp;outgoing!C1413&amp;CHAR(10)&amp;IF(outgoing!D1413="","","exp:"&amp;H1413&amp;"-"&amp;HOUR(I1413)&amp;":"&amp;(MINUTE(I1413))&amp;CHAR(10)&amp;VLOOKUP(outgoing!B1413,incoming!A$3:F$294,5,FALSE)))</f>
        <v/>
      </c>
    </row>
    <row r="1414" spans="4:10" x14ac:dyDescent="0.3">
      <c r="D1414" s="46"/>
      <c r="E1414" s="30"/>
      <c r="F1414" s="33"/>
      <c r="G1414" s="26" t="str">
        <f>IF(B1414="","",VLOOKUP(B1414,incoming!A$3:F$294,6,FALSE))</f>
        <v/>
      </c>
      <c r="H1414" s="26" t="str">
        <f t="shared" si="22"/>
        <v/>
      </c>
      <c r="I1414" s="27" t="str">
        <f>IF(E1414="","",E1414+Parameters!$B$5/24)</f>
        <v/>
      </c>
      <c r="J1414" s="28" t="str">
        <f>IF(B1414="","",Parameters!$B$1&amp;"-"&amp;outgoing!A1414&amp;"-"&amp;outgoing!C1414&amp;CHAR(10)&amp;IF(outgoing!D1414="","","exp:"&amp;H1414&amp;"-"&amp;HOUR(I1414)&amp;":"&amp;(MINUTE(I1414))&amp;CHAR(10)&amp;VLOOKUP(outgoing!B1414,incoming!A$3:F$294,5,FALSE)))</f>
        <v/>
      </c>
    </row>
    <row r="1415" spans="4:10" x14ac:dyDescent="0.3">
      <c r="D1415" s="46"/>
      <c r="E1415" s="30"/>
      <c r="F1415" s="33"/>
      <c r="G1415" s="26" t="str">
        <f>IF(B1415="","",VLOOKUP(B1415,incoming!A$3:F$294,6,FALSE))</f>
        <v/>
      </c>
      <c r="H1415" s="26" t="str">
        <f t="shared" si="22"/>
        <v/>
      </c>
      <c r="I1415" s="27" t="str">
        <f>IF(E1415="","",E1415+Parameters!$B$5/24)</f>
        <v/>
      </c>
      <c r="J1415" s="28" t="str">
        <f>IF(B1415="","",Parameters!$B$1&amp;"-"&amp;outgoing!A1415&amp;"-"&amp;outgoing!C1415&amp;CHAR(10)&amp;IF(outgoing!D1415="","","exp:"&amp;H1415&amp;"-"&amp;HOUR(I1415)&amp;":"&amp;(MINUTE(I1415))&amp;CHAR(10)&amp;VLOOKUP(outgoing!B1415,incoming!A$3:F$294,5,FALSE)))</f>
        <v/>
      </c>
    </row>
    <row r="1416" spans="4:10" x14ac:dyDescent="0.3">
      <c r="D1416" s="46"/>
      <c r="E1416" s="30"/>
      <c r="F1416" s="33"/>
      <c r="G1416" s="26" t="str">
        <f>IF(B1416="","",VLOOKUP(B1416,incoming!A$3:F$294,6,FALSE))</f>
        <v/>
      </c>
      <c r="H1416" s="26" t="str">
        <f t="shared" si="22"/>
        <v/>
      </c>
      <c r="I1416" s="27" t="str">
        <f>IF(E1416="","",E1416+Parameters!$B$5/24)</f>
        <v/>
      </c>
      <c r="J1416" s="28" t="str">
        <f>IF(B1416="","",Parameters!$B$1&amp;"-"&amp;outgoing!A1416&amp;"-"&amp;outgoing!C1416&amp;CHAR(10)&amp;IF(outgoing!D1416="","","exp:"&amp;H1416&amp;"-"&amp;HOUR(I1416)&amp;":"&amp;(MINUTE(I1416))&amp;CHAR(10)&amp;VLOOKUP(outgoing!B1416,incoming!A$3:F$294,5,FALSE)))</f>
        <v/>
      </c>
    </row>
    <row r="1417" spans="4:10" x14ac:dyDescent="0.3">
      <c r="D1417" s="46"/>
      <c r="E1417" s="30"/>
      <c r="F1417" s="33"/>
      <c r="G1417" s="26" t="str">
        <f>IF(B1417="","",VLOOKUP(B1417,incoming!A$3:F$294,6,FALSE))</f>
        <v/>
      </c>
      <c r="H1417" s="26" t="str">
        <f t="shared" si="22"/>
        <v/>
      </c>
      <c r="I1417" s="27" t="str">
        <f>IF(E1417="","",E1417+Parameters!$B$5/24)</f>
        <v/>
      </c>
      <c r="J1417" s="28" t="str">
        <f>IF(B1417="","",Parameters!$B$1&amp;"-"&amp;outgoing!A1417&amp;"-"&amp;outgoing!C1417&amp;CHAR(10)&amp;IF(outgoing!D1417="","","exp:"&amp;H1417&amp;"-"&amp;HOUR(I1417)&amp;":"&amp;(MINUTE(I1417))&amp;CHAR(10)&amp;VLOOKUP(outgoing!B1417,incoming!A$3:F$294,5,FALSE)))</f>
        <v/>
      </c>
    </row>
    <row r="1418" spans="4:10" x14ac:dyDescent="0.3">
      <c r="D1418" s="46"/>
      <c r="E1418" s="30"/>
      <c r="F1418" s="33"/>
      <c r="G1418" s="26" t="str">
        <f>IF(B1418="","",VLOOKUP(B1418,incoming!A$3:F$294,6,FALSE))</f>
        <v/>
      </c>
      <c r="H1418" s="26" t="str">
        <f t="shared" si="22"/>
        <v/>
      </c>
      <c r="I1418" s="27" t="str">
        <f>IF(E1418="","",E1418+Parameters!$B$5/24)</f>
        <v/>
      </c>
      <c r="J1418" s="28" t="str">
        <f>IF(B1418="","",Parameters!$B$1&amp;"-"&amp;outgoing!A1418&amp;"-"&amp;outgoing!C1418&amp;CHAR(10)&amp;IF(outgoing!D1418="","","exp:"&amp;H1418&amp;"-"&amp;HOUR(I1418)&amp;":"&amp;(MINUTE(I1418))&amp;CHAR(10)&amp;VLOOKUP(outgoing!B1418,incoming!A$3:F$294,5,FALSE)))</f>
        <v/>
      </c>
    </row>
    <row r="1419" spans="4:10" x14ac:dyDescent="0.3">
      <c r="D1419" s="46"/>
      <c r="E1419" s="30"/>
      <c r="F1419" s="33"/>
      <c r="G1419" s="26" t="str">
        <f>IF(B1419="","",VLOOKUP(B1419,incoming!A$3:F$294,6,FALSE))</f>
        <v/>
      </c>
      <c r="H1419" s="26" t="str">
        <f t="shared" si="22"/>
        <v/>
      </c>
      <c r="I1419" s="27" t="str">
        <f>IF(E1419="","",E1419+Parameters!$B$5/24)</f>
        <v/>
      </c>
      <c r="J1419" s="28" t="str">
        <f>IF(B1419="","",Parameters!$B$1&amp;"-"&amp;outgoing!A1419&amp;"-"&amp;outgoing!C1419&amp;CHAR(10)&amp;IF(outgoing!D1419="","","exp:"&amp;H1419&amp;"-"&amp;HOUR(I1419)&amp;":"&amp;(MINUTE(I1419))&amp;CHAR(10)&amp;VLOOKUP(outgoing!B1419,incoming!A$3:F$294,5,FALSE)))</f>
        <v/>
      </c>
    </row>
    <row r="1420" spans="4:10" x14ac:dyDescent="0.3">
      <c r="D1420" s="46"/>
      <c r="E1420" s="30"/>
      <c r="F1420" s="33"/>
      <c r="G1420" s="26" t="str">
        <f>IF(B1420="","",VLOOKUP(B1420,incoming!A$3:F$294,6,FALSE))</f>
        <v/>
      </c>
      <c r="H1420" s="26" t="str">
        <f t="shared" si="22"/>
        <v/>
      </c>
      <c r="I1420" s="27" t="str">
        <f>IF(E1420="","",E1420+Parameters!$B$5/24)</f>
        <v/>
      </c>
      <c r="J1420" s="28" t="str">
        <f>IF(B1420="","",Parameters!$B$1&amp;"-"&amp;outgoing!A1420&amp;"-"&amp;outgoing!C1420&amp;CHAR(10)&amp;IF(outgoing!D1420="","","exp:"&amp;H1420&amp;"-"&amp;HOUR(I1420)&amp;":"&amp;(MINUTE(I1420))&amp;CHAR(10)&amp;VLOOKUP(outgoing!B1420,incoming!A$3:F$294,5,FALSE)))</f>
        <v/>
      </c>
    </row>
    <row r="1421" spans="4:10" x14ac:dyDescent="0.3">
      <c r="D1421" s="46"/>
      <c r="E1421" s="30"/>
      <c r="F1421" s="33"/>
      <c r="G1421" s="26" t="str">
        <f>IF(B1421="","",VLOOKUP(B1421,incoming!A$3:F$294,6,FALSE))</f>
        <v/>
      </c>
      <c r="H1421" s="26" t="str">
        <f t="shared" si="22"/>
        <v/>
      </c>
      <c r="I1421" s="27" t="str">
        <f>IF(E1421="","",E1421+Parameters!$B$5/24)</f>
        <v/>
      </c>
      <c r="J1421" s="28" t="str">
        <f>IF(B1421="","",Parameters!$B$1&amp;"-"&amp;outgoing!A1421&amp;"-"&amp;outgoing!C1421&amp;CHAR(10)&amp;IF(outgoing!D1421="","","exp:"&amp;H1421&amp;"-"&amp;HOUR(I1421)&amp;":"&amp;(MINUTE(I1421))&amp;CHAR(10)&amp;VLOOKUP(outgoing!B1421,incoming!A$3:F$294,5,FALSE)))</f>
        <v/>
      </c>
    </row>
    <row r="1422" spans="4:10" x14ac:dyDescent="0.3">
      <c r="D1422" s="46"/>
      <c r="E1422" s="30"/>
      <c r="F1422" s="33"/>
      <c r="G1422" s="26" t="str">
        <f>IF(B1422="","",VLOOKUP(B1422,incoming!A$3:F$294,6,FALSE))</f>
        <v/>
      </c>
      <c r="H1422" s="26" t="str">
        <f t="shared" si="22"/>
        <v/>
      </c>
      <c r="I1422" s="27" t="str">
        <f>IF(E1422="","",E1422+Parameters!$B$5/24)</f>
        <v/>
      </c>
      <c r="J1422" s="28" t="str">
        <f>IF(B1422="","",Parameters!$B$1&amp;"-"&amp;outgoing!A1422&amp;"-"&amp;outgoing!C1422&amp;CHAR(10)&amp;IF(outgoing!D1422="","","exp:"&amp;H1422&amp;"-"&amp;HOUR(I1422)&amp;":"&amp;(MINUTE(I1422))&amp;CHAR(10)&amp;VLOOKUP(outgoing!B1422,incoming!A$3:F$294,5,FALSE)))</f>
        <v/>
      </c>
    </row>
    <row r="1423" spans="4:10" x14ac:dyDescent="0.3">
      <c r="D1423" s="46"/>
      <c r="E1423" s="30"/>
      <c r="F1423" s="33"/>
      <c r="G1423" s="26" t="str">
        <f>IF(B1423="","",VLOOKUP(B1423,incoming!A$3:F$294,6,FALSE))</f>
        <v/>
      </c>
      <c r="H1423" s="26" t="str">
        <f t="shared" si="22"/>
        <v/>
      </c>
      <c r="I1423" s="27" t="str">
        <f>IF(E1423="","",E1423+Parameters!$B$5/24)</f>
        <v/>
      </c>
      <c r="J1423" s="28" t="str">
        <f>IF(B1423="","",Parameters!$B$1&amp;"-"&amp;outgoing!A1423&amp;"-"&amp;outgoing!C1423&amp;CHAR(10)&amp;IF(outgoing!D1423="","","exp:"&amp;H1423&amp;"-"&amp;HOUR(I1423)&amp;":"&amp;(MINUTE(I1423))&amp;CHAR(10)&amp;VLOOKUP(outgoing!B1423,incoming!A$3:F$294,5,FALSE)))</f>
        <v/>
      </c>
    </row>
    <row r="1424" spans="4:10" x14ac:dyDescent="0.3">
      <c r="D1424" s="46"/>
      <c r="E1424" s="30"/>
      <c r="F1424" s="33"/>
      <c r="G1424" s="26" t="str">
        <f>IF(B1424="","",VLOOKUP(B1424,incoming!A$3:F$294,6,FALSE))</f>
        <v/>
      </c>
      <c r="H1424" s="26" t="str">
        <f t="shared" si="22"/>
        <v/>
      </c>
      <c r="I1424" s="27" t="str">
        <f>IF(E1424="","",E1424+Parameters!$B$5/24)</f>
        <v/>
      </c>
      <c r="J1424" s="28" t="str">
        <f>IF(B1424="","",Parameters!$B$1&amp;"-"&amp;outgoing!A1424&amp;"-"&amp;outgoing!C1424&amp;CHAR(10)&amp;IF(outgoing!D1424="","","exp:"&amp;H1424&amp;"-"&amp;HOUR(I1424)&amp;":"&amp;(MINUTE(I1424))&amp;CHAR(10)&amp;VLOOKUP(outgoing!B1424,incoming!A$3:F$294,5,FALSE)))</f>
        <v/>
      </c>
    </row>
    <row r="1425" spans="4:10" x14ac:dyDescent="0.3">
      <c r="D1425" s="46"/>
      <c r="E1425" s="30"/>
      <c r="F1425" s="33"/>
      <c r="G1425" s="26" t="str">
        <f>IF(B1425="","",VLOOKUP(B1425,incoming!A$3:F$294,6,FALSE))</f>
        <v/>
      </c>
      <c r="H1425" s="26" t="str">
        <f t="shared" si="22"/>
        <v/>
      </c>
      <c r="I1425" s="27" t="str">
        <f>IF(E1425="","",E1425+Parameters!$B$5/24)</f>
        <v/>
      </c>
      <c r="J1425" s="28" t="str">
        <f>IF(B1425="","",Parameters!$B$1&amp;"-"&amp;outgoing!A1425&amp;"-"&amp;outgoing!C1425&amp;CHAR(10)&amp;IF(outgoing!D1425="","","exp:"&amp;H1425&amp;"-"&amp;HOUR(I1425)&amp;":"&amp;(MINUTE(I1425))&amp;CHAR(10)&amp;VLOOKUP(outgoing!B1425,incoming!A$3:F$294,5,FALSE)))</f>
        <v/>
      </c>
    </row>
    <row r="1426" spans="4:10" x14ac:dyDescent="0.3">
      <c r="D1426" s="46"/>
      <c r="E1426" s="30"/>
      <c r="F1426" s="33"/>
      <c r="G1426" s="26" t="str">
        <f>IF(B1426="","",VLOOKUP(B1426,incoming!A$3:F$294,6,FALSE))</f>
        <v/>
      </c>
      <c r="H1426" s="26" t="str">
        <f t="shared" si="22"/>
        <v/>
      </c>
      <c r="I1426" s="27" t="str">
        <f>IF(E1426="","",E1426+Parameters!$B$5/24)</f>
        <v/>
      </c>
      <c r="J1426" s="28" t="str">
        <f>IF(B1426="","",Parameters!$B$1&amp;"-"&amp;outgoing!A1426&amp;"-"&amp;outgoing!C1426&amp;CHAR(10)&amp;IF(outgoing!D1426="","","exp:"&amp;H1426&amp;"-"&amp;HOUR(I1426)&amp;":"&amp;(MINUTE(I1426))&amp;CHAR(10)&amp;VLOOKUP(outgoing!B1426,incoming!A$3:F$294,5,FALSE)))</f>
        <v/>
      </c>
    </row>
    <row r="1427" spans="4:10" x14ac:dyDescent="0.3">
      <c r="D1427" s="46"/>
      <c r="E1427" s="30"/>
      <c r="F1427" s="33"/>
      <c r="G1427" s="26" t="str">
        <f>IF(B1427="","",VLOOKUP(B1427,incoming!A$3:F$294,6,FALSE))</f>
        <v/>
      </c>
      <c r="H1427" s="26" t="str">
        <f t="shared" si="22"/>
        <v/>
      </c>
      <c r="I1427" s="27" t="str">
        <f>IF(E1427="","",E1427+Parameters!$B$5/24)</f>
        <v/>
      </c>
      <c r="J1427" s="28" t="str">
        <f>IF(B1427="","",Parameters!$B$1&amp;"-"&amp;outgoing!A1427&amp;"-"&amp;outgoing!C1427&amp;CHAR(10)&amp;IF(outgoing!D1427="","","exp:"&amp;H1427&amp;"-"&amp;HOUR(I1427)&amp;":"&amp;(MINUTE(I1427))&amp;CHAR(10)&amp;VLOOKUP(outgoing!B1427,incoming!A$3:F$294,5,FALSE)))</f>
        <v/>
      </c>
    </row>
    <row r="1428" spans="4:10" x14ac:dyDescent="0.3">
      <c r="D1428" s="46"/>
      <c r="E1428" s="30"/>
      <c r="F1428" s="33"/>
      <c r="G1428" s="26" t="str">
        <f>IF(B1428="","",VLOOKUP(B1428,incoming!A$3:F$294,6,FALSE))</f>
        <v/>
      </c>
      <c r="H1428" s="26" t="str">
        <f t="shared" si="22"/>
        <v/>
      </c>
      <c r="I1428" s="27" t="str">
        <f>IF(E1428="","",E1428+Parameters!$B$5/24)</f>
        <v/>
      </c>
      <c r="J1428" s="28" t="str">
        <f>IF(B1428="","",Parameters!$B$1&amp;"-"&amp;outgoing!A1428&amp;"-"&amp;outgoing!C1428&amp;CHAR(10)&amp;IF(outgoing!D1428="","","exp:"&amp;H1428&amp;"-"&amp;HOUR(I1428)&amp;":"&amp;(MINUTE(I1428))&amp;CHAR(10)&amp;VLOOKUP(outgoing!B1428,incoming!A$3:F$294,5,FALSE)))</f>
        <v/>
      </c>
    </row>
    <row r="1429" spans="4:10" x14ac:dyDescent="0.3">
      <c r="D1429" s="46"/>
      <c r="E1429" s="30"/>
      <c r="F1429" s="33"/>
      <c r="G1429" s="26" t="str">
        <f>IF(B1429="","",VLOOKUP(B1429,incoming!A$3:F$294,6,FALSE))</f>
        <v/>
      </c>
      <c r="H1429" s="26" t="str">
        <f t="shared" si="22"/>
        <v/>
      </c>
      <c r="I1429" s="27" t="str">
        <f>IF(E1429="","",E1429+Parameters!$B$5/24)</f>
        <v/>
      </c>
      <c r="J1429" s="28" t="str">
        <f>IF(B1429="","",Parameters!$B$1&amp;"-"&amp;outgoing!A1429&amp;"-"&amp;outgoing!C1429&amp;CHAR(10)&amp;IF(outgoing!D1429="","","exp:"&amp;H1429&amp;"-"&amp;HOUR(I1429)&amp;":"&amp;(MINUTE(I1429))&amp;CHAR(10)&amp;VLOOKUP(outgoing!B1429,incoming!A$3:F$294,5,FALSE)))</f>
        <v/>
      </c>
    </row>
    <row r="1430" spans="4:10" x14ac:dyDescent="0.3">
      <c r="D1430" s="46"/>
      <c r="E1430" s="30"/>
      <c r="F1430" s="33"/>
      <c r="G1430" s="26" t="str">
        <f>IF(B1430="","",VLOOKUP(B1430,incoming!A$3:F$294,6,FALSE))</f>
        <v/>
      </c>
      <c r="H1430" s="26" t="str">
        <f t="shared" si="22"/>
        <v/>
      </c>
      <c r="I1430" s="27" t="str">
        <f>IF(E1430="","",E1430+Parameters!$B$5/24)</f>
        <v/>
      </c>
      <c r="J1430" s="28" t="str">
        <f>IF(B1430="","",Parameters!$B$1&amp;"-"&amp;outgoing!A1430&amp;"-"&amp;outgoing!C1430&amp;CHAR(10)&amp;IF(outgoing!D1430="","","exp:"&amp;H1430&amp;"-"&amp;HOUR(I1430)&amp;":"&amp;(MINUTE(I1430))&amp;CHAR(10)&amp;VLOOKUP(outgoing!B1430,incoming!A$3:F$294,5,FALSE)))</f>
        <v/>
      </c>
    </row>
    <row r="1431" spans="4:10" x14ac:dyDescent="0.3">
      <c r="D1431" s="46"/>
      <c r="E1431" s="30"/>
      <c r="F1431" s="33"/>
      <c r="G1431" s="26" t="str">
        <f>IF(B1431="","",VLOOKUP(B1431,incoming!A$3:F$294,6,FALSE))</f>
        <v/>
      </c>
      <c r="H1431" s="26" t="str">
        <f t="shared" si="22"/>
        <v/>
      </c>
      <c r="I1431" s="27" t="str">
        <f>IF(E1431="","",E1431+Parameters!$B$5/24)</f>
        <v/>
      </c>
      <c r="J1431" s="28" t="str">
        <f>IF(B1431="","",Parameters!$B$1&amp;"-"&amp;outgoing!A1431&amp;"-"&amp;outgoing!C1431&amp;CHAR(10)&amp;IF(outgoing!D1431="","","exp:"&amp;H1431&amp;"-"&amp;HOUR(I1431)&amp;":"&amp;(MINUTE(I1431))&amp;CHAR(10)&amp;VLOOKUP(outgoing!B1431,incoming!A$3:F$294,5,FALSE)))</f>
        <v/>
      </c>
    </row>
    <row r="1432" spans="4:10" x14ac:dyDescent="0.3">
      <c r="D1432" s="46"/>
      <c r="E1432" s="30"/>
      <c r="F1432" s="33"/>
      <c r="G1432" s="26" t="str">
        <f>IF(B1432="","",VLOOKUP(B1432,incoming!A$3:F$294,6,FALSE))</f>
        <v/>
      </c>
      <c r="H1432" s="26" t="str">
        <f t="shared" si="22"/>
        <v/>
      </c>
      <c r="I1432" s="27" t="str">
        <f>IF(E1432="","",E1432+Parameters!$B$5/24)</f>
        <v/>
      </c>
      <c r="J1432" s="28" t="str">
        <f>IF(B1432="","",Parameters!$B$1&amp;"-"&amp;outgoing!A1432&amp;"-"&amp;outgoing!C1432&amp;CHAR(10)&amp;IF(outgoing!D1432="","","exp:"&amp;H1432&amp;"-"&amp;HOUR(I1432)&amp;":"&amp;(MINUTE(I1432))&amp;CHAR(10)&amp;VLOOKUP(outgoing!B1432,incoming!A$3:F$294,5,FALSE)))</f>
        <v/>
      </c>
    </row>
    <row r="1433" spans="4:10" x14ac:dyDescent="0.3">
      <c r="D1433" s="46"/>
      <c r="E1433" s="30"/>
      <c r="F1433" s="33"/>
      <c r="G1433" s="26" t="str">
        <f>IF(B1433="","",VLOOKUP(B1433,incoming!A$3:F$294,6,FALSE))</f>
        <v/>
      </c>
      <c r="H1433" s="26" t="str">
        <f t="shared" si="22"/>
        <v/>
      </c>
      <c r="I1433" s="27" t="str">
        <f>IF(E1433="","",E1433+Parameters!$B$5/24)</f>
        <v/>
      </c>
      <c r="J1433" s="28" t="str">
        <f>IF(B1433="","",Parameters!$B$1&amp;"-"&amp;outgoing!A1433&amp;"-"&amp;outgoing!C1433&amp;CHAR(10)&amp;IF(outgoing!D1433="","","exp:"&amp;H1433&amp;"-"&amp;HOUR(I1433)&amp;":"&amp;(MINUTE(I1433))&amp;CHAR(10)&amp;VLOOKUP(outgoing!B1433,incoming!A$3:F$294,5,FALSE)))</f>
        <v/>
      </c>
    </row>
    <row r="1434" spans="4:10" x14ac:dyDescent="0.3">
      <c r="D1434" s="46"/>
      <c r="E1434" s="30"/>
      <c r="F1434" s="33"/>
      <c r="G1434" s="26" t="str">
        <f>IF(B1434="","",VLOOKUP(B1434,incoming!A$3:F$294,6,FALSE))</f>
        <v/>
      </c>
      <c r="H1434" s="26" t="str">
        <f t="shared" si="22"/>
        <v/>
      </c>
      <c r="I1434" s="27" t="str">
        <f>IF(E1434="","",E1434+Parameters!$B$5/24)</f>
        <v/>
      </c>
      <c r="J1434" s="28" t="str">
        <f>IF(B1434="","",Parameters!$B$1&amp;"-"&amp;outgoing!A1434&amp;"-"&amp;outgoing!C1434&amp;CHAR(10)&amp;IF(outgoing!D1434="","","exp:"&amp;H1434&amp;"-"&amp;HOUR(I1434)&amp;":"&amp;(MINUTE(I1434))&amp;CHAR(10)&amp;VLOOKUP(outgoing!B1434,incoming!A$3:F$294,5,FALSE)))</f>
        <v/>
      </c>
    </row>
    <row r="1435" spans="4:10" x14ac:dyDescent="0.3">
      <c r="D1435" s="46"/>
      <c r="E1435" s="30"/>
      <c r="F1435" s="33"/>
      <c r="G1435" s="26" t="str">
        <f>IF(B1435="","",VLOOKUP(B1435,incoming!A$3:F$294,6,FALSE))</f>
        <v/>
      </c>
      <c r="H1435" s="26" t="str">
        <f t="shared" si="22"/>
        <v/>
      </c>
      <c r="I1435" s="27" t="str">
        <f>IF(E1435="","",E1435+Parameters!$B$5/24)</f>
        <v/>
      </c>
      <c r="J1435" s="28" t="str">
        <f>IF(B1435="","",Parameters!$B$1&amp;"-"&amp;outgoing!A1435&amp;"-"&amp;outgoing!C1435&amp;CHAR(10)&amp;IF(outgoing!D1435="","","exp:"&amp;H1435&amp;"-"&amp;HOUR(I1435)&amp;":"&amp;(MINUTE(I1435))&amp;CHAR(10)&amp;VLOOKUP(outgoing!B1435,incoming!A$3:F$294,5,FALSE)))</f>
        <v/>
      </c>
    </row>
    <row r="1436" spans="4:10" x14ac:dyDescent="0.3">
      <c r="D1436" s="46"/>
      <c r="E1436" s="30"/>
      <c r="F1436" s="33"/>
      <c r="G1436" s="26" t="str">
        <f>IF(B1436="","",VLOOKUP(B1436,incoming!A$3:F$294,6,FALSE))</f>
        <v/>
      </c>
      <c r="H1436" s="26" t="str">
        <f t="shared" si="22"/>
        <v/>
      </c>
      <c r="I1436" s="27" t="str">
        <f>IF(E1436="","",E1436+Parameters!$B$5/24)</f>
        <v/>
      </c>
      <c r="J1436" s="28" t="str">
        <f>IF(B1436="","",Parameters!$B$1&amp;"-"&amp;outgoing!A1436&amp;"-"&amp;outgoing!C1436&amp;CHAR(10)&amp;IF(outgoing!D1436="","","exp:"&amp;H1436&amp;"-"&amp;HOUR(I1436)&amp;":"&amp;(MINUTE(I1436))&amp;CHAR(10)&amp;VLOOKUP(outgoing!B1436,incoming!A$3:F$294,5,FALSE)))</f>
        <v/>
      </c>
    </row>
    <row r="1437" spans="4:10" x14ac:dyDescent="0.3">
      <c r="D1437" s="46"/>
      <c r="E1437" s="30"/>
      <c r="F1437" s="33"/>
      <c r="G1437" s="26" t="str">
        <f>IF(B1437="","",VLOOKUP(B1437,incoming!A$3:F$294,6,FALSE))</f>
        <v/>
      </c>
      <c r="H1437" s="26" t="str">
        <f t="shared" si="22"/>
        <v/>
      </c>
      <c r="I1437" s="27" t="str">
        <f>IF(E1437="","",E1437+Parameters!$B$5/24)</f>
        <v/>
      </c>
      <c r="J1437" s="28" t="str">
        <f>IF(B1437="","",Parameters!$B$1&amp;"-"&amp;outgoing!A1437&amp;"-"&amp;outgoing!C1437&amp;CHAR(10)&amp;IF(outgoing!D1437="","","exp:"&amp;H1437&amp;"-"&amp;HOUR(I1437)&amp;":"&amp;(MINUTE(I1437))&amp;CHAR(10)&amp;VLOOKUP(outgoing!B1437,incoming!A$3:F$294,5,FALSE)))</f>
        <v/>
      </c>
    </row>
    <row r="1438" spans="4:10" x14ac:dyDescent="0.3">
      <c r="D1438" s="46"/>
      <c r="E1438" s="30"/>
      <c r="F1438" s="33"/>
      <c r="G1438" s="26" t="str">
        <f>IF(B1438="","",VLOOKUP(B1438,incoming!A$3:F$294,6,FALSE))</f>
        <v/>
      </c>
      <c r="H1438" s="26" t="str">
        <f t="shared" si="22"/>
        <v/>
      </c>
      <c r="I1438" s="27" t="str">
        <f>IF(E1438="","",E1438+Parameters!$B$5/24)</f>
        <v/>
      </c>
      <c r="J1438" s="28" t="str">
        <f>IF(B1438="","",Parameters!$B$1&amp;"-"&amp;outgoing!A1438&amp;"-"&amp;outgoing!C1438&amp;CHAR(10)&amp;IF(outgoing!D1438="","","exp:"&amp;H1438&amp;"-"&amp;HOUR(I1438)&amp;":"&amp;(MINUTE(I1438))&amp;CHAR(10)&amp;VLOOKUP(outgoing!B1438,incoming!A$3:F$294,5,FALSE)))</f>
        <v/>
      </c>
    </row>
    <row r="1439" spans="4:10" x14ac:dyDescent="0.3">
      <c r="D1439" s="46"/>
      <c r="E1439" s="30"/>
      <c r="F1439" s="33"/>
      <c r="G1439" s="26" t="str">
        <f>IF(B1439="","",VLOOKUP(B1439,incoming!A$3:F$294,6,FALSE))</f>
        <v/>
      </c>
      <c r="H1439" s="26" t="str">
        <f t="shared" si="22"/>
        <v/>
      </c>
      <c r="I1439" s="27" t="str">
        <f>IF(E1439="","",E1439+Parameters!$B$5/24)</f>
        <v/>
      </c>
      <c r="J1439" s="28" t="str">
        <f>IF(B1439="","",Parameters!$B$1&amp;"-"&amp;outgoing!A1439&amp;"-"&amp;outgoing!C1439&amp;CHAR(10)&amp;IF(outgoing!D1439="","","exp:"&amp;H1439&amp;"-"&amp;HOUR(I1439)&amp;":"&amp;(MINUTE(I1439))&amp;CHAR(10)&amp;VLOOKUP(outgoing!B1439,incoming!A$3:F$294,5,FALSE)))</f>
        <v/>
      </c>
    </row>
    <row r="1440" spans="4:10" x14ac:dyDescent="0.3">
      <c r="D1440" s="46"/>
      <c r="E1440" s="30"/>
      <c r="F1440" s="33"/>
      <c r="G1440" s="26" t="str">
        <f>IF(B1440="","",VLOOKUP(B1440,incoming!A$3:F$294,6,FALSE))</f>
        <v/>
      </c>
      <c r="H1440" s="26" t="str">
        <f t="shared" si="22"/>
        <v/>
      </c>
      <c r="I1440" s="27" t="str">
        <f>IF(E1440="","",E1440+Parameters!$B$5/24)</f>
        <v/>
      </c>
      <c r="J1440" s="28" t="str">
        <f>IF(B1440="","",Parameters!$B$1&amp;"-"&amp;outgoing!A1440&amp;"-"&amp;outgoing!C1440&amp;CHAR(10)&amp;IF(outgoing!D1440="","","exp:"&amp;H1440&amp;"-"&amp;HOUR(I1440)&amp;":"&amp;(MINUTE(I1440))&amp;CHAR(10)&amp;VLOOKUP(outgoing!B1440,incoming!A$3:F$294,5,FALSE)))</f>
        <v/>
      </c>
    </row>
    <row r="1441" spans="4:10" x14ac:dyDescent="0.3">
      <c r="D1441" s="46"/>
      <c r="E1441" s="30"/>
      <c r="F1441" s="33"/>
      <c r="G1441" s="26" t="str">
        <f>IF(B1441="","",VLOOKUP(B1441,incoming!A$3:F$294,6,FALSE))</f>
        <v/>
      </c>
      <c r="H1441" s="26" t="str">
        <f t="shared" si="22"/>
        <v/>
      </c>
      <c r="I1441" s="27" t="str">
        <f>IF(E1441="","",E1441+Parameters!$B$5/24)</f>
        <v/>
      </c>
      <c r="J1441" s="28" t="str">
        <f>IF(B1441="","",Parameters!$B$1&amp;"-"&amp;outgoing!A1441&amp;"-"&amp;outgoing!C1441&amp;CHAR(10)&amp;IF(outgoing!D1441="","","exp:"&amp;H1441&amp;"-"&amp;HOUR(I1441)&amp;":"&amp;(MINUTE(I1441))&amp;CHAR(10)&amp;VLOOKUP(outgoing!B1441,incoming!A$3:F$294,5,FALSE)))</f>
        <v/>
      </c>
    </row>
    <row r="1442" spans="4:10" x14ac:dyDescent="0.3">
      <c r="D1442" s="46"/>
      <c r="E1442" s="30"/>
      <c r="F1442" s="33"/>
      <c r="G1442" s="26" t="str">
        <f>IF(B1442="","",VLOOKUP(B1442,incoming!A$3:F$294,6,FALSE))</f>
        <v/>
      </c>
      <c r="H1442" s="26" t="str">
        <f t="shared" si="22"/>
        <v/>
      </c>
      <c r="I1442" s="27" t="str">
        <f>IF(E1442="","",E1442+Parameters!$B$5/24)</f>
        <v/>
      </c>
      <c r="J1442" s="28" t="str">
        <f>IF(B1442="","",Parameters!$B$1&amp;"-"&amp;outgoing!A1442&amp;"-"&amp;outgoing!C1442&amp;CHAR(10)&amp;IF(outgoing!D1442="","","exp:"&amp;H1442&amp;"-"&amp;HOUR(I1442)&amp;":"&amp;(MINUTE(I1442))&amp;CHAR(10)&amp;VLOOKUP(outgoing!B1442,incoming!A$3:F$294,5,FALSE)))</f>
        <v/>
      </c>
    </row>
    <row r="1443" spans="4:10" x14ac:dyDescent="0.3">
      <c r="D1443" s="46"/>
      <c r="E1443" s="30"/>
      <c r="F1443" s="33"/>
      <c r="G1443" s="26" t="str">
        <f>IF(B1443="","",VLOOKUP(B1443,incoming!A$3:F$294,6,FALSE))</f>
        <v/>
      </c>
      <c r="H1443" s="26" t="str">
        <f t="shared" si="22"/>
        <v/>
      </c>
      <c r="I1443" s="27" t="str">
        <f>IF(E1443="","",E1443+Parameters!$B$5/24)</f>
        <v/>
      </c>
      <c r="J1443" s="28" t="str">
        <f>IF(B1443="","",Parameters!$B$1&amp;"-"&amp;outgoing!A1443&amp;"-"&amp;outgoing!C1443&amp;CHAR(10)&amp;IF(outgoing!D1443="","","exp:"&amp;H1443&amp;"-"&amp;HOUR(I1443)&amp;":"&amp;(MINUTE(I1443))&amp;CHAR(10)&amp;VLOOKUP(outgoing!B1443,incoming!A$3:F$294,5,FALSE)))</f>
        <v/>
      </c>
    </row>
    <row r="1444" spans="4:10" x14ac:dyDescent="0.3">
      <c r="D1444" s="46"/>
      <c r="E1444" s="30"/>
      <c r="F1444" s="33"/>
      <c r="G1444" s="26" t="str">
        <f>IF(B1444="","",VLOOKUP(B1444,incoming!A$3:F$294,6,FALSE))</f>
        <v/>
      </c>
      <c r="H1444" s="26" t="str">
        <f t="shared" si="22"/>
        <v/>
      </c>
      <c r="I1444" s="27" t="str">
        <f>IF(E1444="","",E1444+Parameters!$B$5/24)</f>
        <v/>
      </c>
      <c r="J1444" s="28" t="str">
        <f>IF(B1444="","",Parameters!$B$1&amp;"-"&amp;outgoing!A1444&amp;"-"&amp;outgoing!C1444&amp;CHAR(10)&amp;IF(outgoing!D1444="","","exp:"&amp;H1444&amp;"-"&amp;HOUR(I1444)&amp;":"&amp;(MINUTE(I1444))&amp;CHAR(10)&amp;VLOOKUP(outgoing!B1444,incoming!A$3:F$294,5,FALSE)))</f>
        <v/>
      </c>
    </row>
    <row r="1445" spans="4:10" x14ac:dyDescent="0.3">
      <c r="D1445" s="46"/>
      <c r="E1445" s="30"/>
      <c r="F1445" s="33"/>
      <c r="G1445" s="26" t="str">
        <f>IF(B1445="","",VLOOKUP(B1445,incoming!A$3:F$294,6,FALSE))</f>
        <v/>
      </c>
      <c r="H1445" s="26" t="str">
        <f t="shared" si="22"/>
        <v/>
      </c>
      <c r="I1445" s="27" t="str">
        <f>IF(E1445="","",E1445+Parameters!$B$5/24)</f>
        <v/>
      </c>
      <c r="J1445" s="28" t="str">
        <f>IF(B1445="","",Parameters!$B$1&amp;"-"&amp;outgoing!A1445&amp;"-"&amp;outgoing!C1445&amp;CHAR(10)&amp;IF(outgoing!D1445="","","exp:"&amp;H1445&amp;"-"&amp;HOUR(I1445)&amp;":"&amp;(MINUTE(I1445))&amp;CHAR(10)&amp;VLOOKUP(outgoing!B1445,incoming!A$3:F$294,5,FALSE)))</f>
        <v/>
      </c>
    </row>
    <row r="1446" spans="4:10" x14ac:dyDescent="0.3">
      <c r="D1446" s="46"/>
      <c r="E1446" s="30"/>
      <c r="F1446" s="33"/>
      <c r="G1446" s="26" t="str">
        <f>IF(B1446="","",VLOOKUP(B1446,incoming!A$3:F$294,6,FALSE))</f>
        <v/>
      </c>
      <c r="H1446" s="26" t="str">
        <f t="shared" si="22"/>
        <v/>
      </c>
      <c r="I1446" s="27" t="str">
        <f>IF(E1446="","",E1446+Parameters!$B$5/24)</f>
        <v/>
      </c>
      <c r="J1446" s="28" t="str">
        <f>IF(B1446="","",Parameters!$B$1&amp;"-"&amp;outgoing!A1446&amp;"-"&amp;outgoing!C1446&amp;CHAR(10)&amp;IF(outgoing!D1446="","","exp:"&amp;H1446&amp;"-"&amp;HOUR(I1446)&amp;":"&amp;(MINUTE(I1446))&amp;CHAR(10)&amp;VLOOKUP(outgoing!B1446,incoming!A$3:F$294,5,FALSE)))</f>
        <v/>
      </c>
    </row>
    <row r="1447" spans="4:10" x14ac:dyDescent="0.3">
      <c r="D1447" s="46"/>
      <c r="E1447" s="30"/>
      <c r="F1447" s="33"/>
      <c r="G1447" s="26" t="str">
        <f>IF(B1447="","",VLOOKUP(B1447,incoming!A$3:F$294,6,FALSE))</f>
        <v/>
      </c>
      <c r="H1447" s="26" t="str">
        <f t="shared" si="22"/>
        <v/>
      </c>
      <c r="I1447" s="27" t="str">
        <f>IF(E1447="","",E1447+Parameters!$B$5/24)</f>
        <v/>
      </c>
      <c r="J1447" s="28" t="str">
        <f>IF(B1447="","",Parameters!$B$1&amp;"-"&amp;outgoing!A1447&amp;"-"&amp;outgoing!C1447&amp;CHAR(10)&amp;IF(outgoing!D1447="","","exp:"&amp;H1447&amp;"-"&amp;HOUR(I1447)&amp;":"&amp;(MINUTE(I1447))&amp;CHAR(10)&amp;VLOOKUP(outgoing!B1447,incoming!A$3:F$294,5,FALSE)))</f>
        <v/>
      </c>
    </row>
    <row r="1448" spans="4:10" x14ac:dyDescent="0.3">
      <c r="D1448" s="46"/>
      <c r="E1448" s="30"/>
      <c r="F1448" s="33"/>
      <c r="G1448" s="26" t="str">
        <f>IF(B1448="","",VLOOKUP(B1448,incoming!A$3:F$294,6,FALSE))</f>
        <v/>
      </c>
      <c r="H1448" s="26" t="str">
        <f t="shared" si="22"/>
        <v/>
      </c>
      <c r="I1448" s="27" t="str">
        <f>IF(E1448="","",E1448+Parameters!$B$5/24)</f>
        <v/>
      </c>
      <c r="J1448" s="28" t="str">
        <f>IF(B1448="","",Parameters!$B$1&amp;"-"&amp;outgoing!A1448&amp;"-"&amp;outgoing!C1448&amp;CHAR(10)&amp;IF(outgoing!D1448="","","exp:"&amp;H1448&amp;"-"&amp;HOUR(I1448)&amp;":"&amp;(MINUTE(I1448))&amp;CHAR(10)&amp;VLOOKUP(outgoing!B1448,incoming!A$3:F$294,5,FALSE)))</f>
        <v/>
      </c>
    </row>
    <row r="1449" spans="4:10" x14ac:dyDescent="0.3">
      <c r="D1449" s="46"/>
      <c r="E1449" s="30"/>
      <c r="F1449" s="33"/>
      <c r="G1449" s="26" t="str">
        <f>IF(B1449="","",VLOOKUP(B1449,incoming!A$3:F$294,6,FALSE))</f>
        <v/>
      </c>
      <c r="H1449" s="26" t="str">
        <f t="shared" si="22"/>
        <v/>
      </c>
      <c r="I1449" s="27" t="str">
        <f>IF(E1449="","",E1449+Parameters!$B$5/24)</f>
        <v/>
      </c>
      <c r="J1449" s="28" t="str">
        <f>IF(B1449="","",Parameters!$B$1&amp;"-"&amp;outgoing!A1449&amp;"-"&amp;outgoing!C1449&amp;CHAR(10)&amp;IF(outgoing!D1449="","","exp:"&amp;H1449&amp;"-"&amp;HOUR(I1449)&amp;":"&amp;(MINUTE(I1449))&amp;CHAR(10)&amp;VLOOKUP(outgoing!B1449,incoming!A$3:F$294,5,FALSE)))</f>
        <v/>
      </c>
    </row>
    <row r="1450" spans="4:10" x14ac:dyDescent="0.3">
      <c r="D1450" s="46"/>
      <c r="E1450" s="30"/>
      <c r="F1450" s="33"/>
      <c r="G1450" s="26" t="str">
        <f>IF(B1450="","",VLOOKUP(B1450,incoming!A$3:F$294,6,FALSE))</f>
        <v/>
      </c>
      <c r="H1450" s="26" t="str">
        <f t="shared" si="22"/>
        <v/>
      </c>
      <c r="I1450" s="27" t="str">
        <f>IF(E1450="","",E1450+Parameters!$B$5/24)</f>
        <v/>
      </c>
      <c r="J1450" s="28" t="str">
        <f>IF(B1450="","",Parameters!$B$1&amp;"-"&amp;outgoing!A1450&amp;"-"&amp;outgoing!C1450&amp;CHAR(10)&amp;IF(outgoing!D1450="","","exp:"&amp;H1450&amp;"-"&amp;HOUR(I1450)&amp;":"&amp;(MINUTE(I1450))&amp;CHAR(10)&amp;VLOOKUP(outgoing!B1450,incoming!A$3:F$294,5,FALSE)))</f>
        <v/>
      </c>
    </row>
    <row r="1451" spans="4:10" x14ac:dyDescent="0.3">
      <c r="D1451" s="46"/>
      <c r="E1451" s="30"/>
      <c r="F1451" s="33"/>
      <c r="G1451" s="26" t="str">
        <f>IF(B1451="","",VLOOKUP(B1451,incoming!A$3:F$294,6,FALSE))</f>
        <v/>
      </c>
      <c r="H1451" s="26" t="str">
        <f t="shared" si="22"/>
        <v/>
      </c>
      <c r="I1451" s="27" t="str">
        <f>IF(E1451="","",E1451+Parameters!$B$5/24)</f>
        <v/>
      </c>
      <c r="J1451" s="28" t="str">
        <f>IF(B1451="","",Parameters!$B$1&amp;"-"&amp;outgoing!A1451&amp;"-"&amp;outgoing!C1451&amp;CHAR(10)&amp;IF(outgoing!D1451="","","exp:"&amp;H1451&amp;"-"&amp;HOUR(I1451)&amp;":"&amp;(MINUTE(I1451))&amp;CHAR(10)&amp;VLOOKUP(outgoing!B1451,incoming!A$3:F$294,5,FALSE)))</f>
        <v/>
      </c>
    </row>
    <row r="1452" spans="4:10" x14ac:dyDescent="0.3">
      <c r="D1452" s="46"/>
      <c r="E1452" s="30"/>
      <c r="F1452" s="33"/>
      <c r="G1452" s="26" t="str">
        <f>IF(B1452="","",VLOOKUP(B1452,incoming!A$3:F$294,6,FALSE))</f>
        <v/>
      </c>
      <c r="H1452" s="26" t="str">
        <f t="shared" si="22"/>
        <v/>
      </c>
      <c r="I1452" s="27" t="str">
        <f>IF(E1452="","",E1452+Parameters!$B$5/24)</f>
        <v/>
      </c>
      <c r="J1452" s="28" t="str">
        <f>IF(B1452="","",Parameters!$B$1&amp;"-"&amp;outgoing!A1452&amp;"-"&amp;outgoing!C1452&amp;CHAR(10)&amp;IF(outgoing!D1452="","","exp:"&amp;H1452&amp;"-"&amp;HOUR(I1452)&amp;":"&amp;(MINUTE(I1452))&amp;CHAR(10)&amp;VLOOKUP(outgoing!B1452,incoming!A$3:F$294,5,FALSE)))</f>
        <v/>
      </c>
    </row>
    <row r="1453" spans="4:10" x14ac:dyDescent="0.3">
      <c r="D1453" s="46"/>
      <c r="E1453" s="30"/>
      <c r="F1453" s="33"/>
      <c r="G1453" s="26" t="str">
        <f>IF(B1453="","",VLOOKUP(B1453,incoming!A$3:F$294,6,FALSE))</f>
        <v/>
      </c>
      <c r="H1453" s="26" t="str">
        <f t="shared" si="22"/>
        <v/>
      </c>
      <c r="I1453" s="27" t="str">
        <f>IF(E1453="","",E1453+Parameters!$B$5/24)</f>
        <v/>
      </c>
      <c r="J1453" s="28" t="str">
        <f>IF(B1453="","",Parameters!$B$1&amp;"-"&amp;outgoing!A1453&amp;"-"&amp;outgoing!C1453&amp;CHAR(10)&amp;IF(outgoing!D1453="","","exp:"&amp;H1453&amp;"-"&amp;HOUR(I1453)&amp;":"&amp;(MINUTE(I1453))&amp;CHAR(10)&amp;VLOOKUP(outgoing!B1453,incoming!A$3:F$294,5,FALSE)))</f>
        <v/>
      </c>
    </row>
    <row r="1454" spans="4:10" x14ac:dyDescent="0.3">
      <c r="D1454" s="46"/>
      <c r="E1454" s="30"/>
      <c r="F1454" s="33"/>
      <c r="G1454" s="26" t="str">
        <f>IF(B1454="","",VLOOKUP(B1454,incoming!A$3:F$294,6,FALSE))</f>
        <v/>
      </c>
      <c r="H1454" s="26" t="str">
        <f t="shared" si="22"/>
        <v/>
      </c>
      <c r="I1454" s="27" t="str">
        <f>IF(E1454="","",E1454+Parameters!$B$5/24)</f>
        <v/>
      </c>
      <c r="J1454" s="28" t="str">
        <f>IF(B1454="","",Parameters!$B$1&amp;"-"&amp;outgoing!A1454&amp;"-"&amp;outgoing!C1454&amp;CHAR(10)&amp;IF(outgoing!D1454="","","exp:"&amp;H1454&amp;"-"&amp;HOUR(I1454)&amp;":"&amp;(MINUTE(I1454))&amp;CHAR(10)&amp;VLOOKUP(outgoing!B1454,incoming!A$3:F$294,5,FALSE)))</f>
        <v/>
      </c>
    </row>
    <row r="1455" spans="4:10" x14ac:dyDescent="0.3">
      <c r="D1455" s="46"/>
      <c r="E1455" s="30"/>
      <c r="F1455" s="33"/>
      <c r="G1455" s="26" t="str">
        <f>IF(B1455="","",VLOOKUP(B1455,incoming!A$3:F$294,6,FALSE))</f>
        <v/>
      </c>
      <c r="H1455" s="26" t="str">
        <f t="shared" si="22"/>
        <v/>
      </c>
      <c r="I1455" s="27" t="str">
        <f>IF(E1455="","",E1455+Parameters!$B$5/24)</f>
        <v/>
      </c>
      <c r="J1455" s="28" t="str">
        <f>IF(B1455="","",Parameters!$B$1&amp;"-"&amp;outgoing!A1455&amp;"-"&amp;outgoing!C1455&amp;CHAR(10)&amp;IF(outgoing!D1455="","","exp:"&amp;H1455&amp;"-"&amp;HOUR(I1455)&amp;":"&amp;(MINUTE(I1455))&amp;CHAR(10)&amp;VLOOKUP(outgoing!B1455,incoming!A$3:F$294,5,FALSE)))</f>
        <v/>
      </c>
    </row>
    <row r="1456" spans="4:10" x14ac:dyDescent="0.3">
      <c r="D1456" s="46"/>
      <c r="E1456" s="30"/>
      <c r="F1456" s="33"/>
      <c r="G1456" s="26" t="str">
        <f>IF(B1456="","",VLOOKUP(B1456,incoming!A$3:F$294,6,FALSE))</f>
        <v/>
      </c>
      <c r="H1456" s="26" t="str">
        <f t="shared" si="22"/>
        <v/>
      </c>
      <c r="I1456" s="27" t="str">
        <f>IF(E1456="","",E1456+Parameters!$B$5/24)</f>
        <v/>
      </c>
      <c r="J1456" s="28" t="str">
        <f>IF(B1456="","",Parameters!$B$1&amp;"-"&amp;outgoing!A1456&amp;"-"&amp;outgoing!C1456&amp;CHAR(10)&amp;IF(outgoing!D1456="","","exp:"&amp;H1456&amp;"-"&amp;HOUR(I1456)&amp;":"&amp;(MINUTE(I1456))&amp;CHAR(10)&amp;VLOOKUP(outgoing!B1456,incoming!A$3:F$294,5,FALSE)))</f>
        <v/>
      </c>
    </row>
    <row r="1457" spans="4:10" x14ac:dyDescent="0.3">
      <c r="D1457" s="46"/>
      <c r="E1457" s="30"/>
      <c r="F1457" s="33"/>
      <c r="G1457" s="26" t="str">
        <f>IF(B1457="","",VLOOKUP(B1457,incoming!A$3:F$294,6,FALSE))</f>
        <v/>
      </c>
      <c r="H1457" s="26" t="str">
        <f t="shared" si="22"/>
        <v/>
      </c>
      <c r="I1457" s="27" t="str">
        <f>IF(E1457="","",E1457+Parameters!$B$5/24)</f>
        <v/>
      </c>
      <c r="J1457" s="28" t="str">
        <f>IF(B1457="","",Parameters!$B$1&amp;"-"&amp;outgoing!A1457&amp;"-"&amp;outgoing!C1457&amp;CHAR(10)&amp;IF(outgoing!D1457="","","exp:"&amp;H1457&amp;"-"&amp;HOUR(I1457)&amp;":"&amp;(MINUTE(I1457))&amp;CHAR(10)&amp;VLOOKUP(outgoing!B1457,incoming!A$3:F$294,5,FALSE)))</f>
        <v/>
      </c>
    </row>
    <row r="1458" spans="4:10" x14ac:dyDescent="0.3">
      <c r="D1458" s="46"/>
      <c r="E1458" s="30"/>
      <c r="F1458" s="33"/>
      <c r="G1458" s="26" t="str">
        <f>IF(B1458="","",VLOOKUP(B1458,incoming!A$3:F$294,6,FALSE))</f>
        <v/>
      </c>
      <c r="H1458" s="26" t="str">
        <f t="shared" si="22"/>
        <v/>
      </c>
      <c r="I1458" s="27" t="str">
        <f>IF(E1458="","",E1458+Parameters!$B$5/24)</f>
        <v/>
      </c>
      <c r="J1458" s="28" t="str">
        <f>IF(B1458="","",Parameters!$B$1&amp;"-"&amp;outgoing!A1458&amp;"-"&amp;outgoing!C1458&amp;CHAR(10)&amp;IF(outgoing!D1458="","","exp:"&amp;H1458&amp;"-"&amp;HOUR(I1458)&amp;":"&amp;(MINUTE(I1458))&amp;CHAR(10)&amp;VLOOKUP(outgoing!B1458,incoming!A$3:F$294,5,FALSE)))</f>
        <v/>
      </c>
    </row>
    <row r="1459" spans="4:10" x14ac:dyDescent="0.3">
      <c r="D1459" s="46"/>
      <c r="E1459" s="30"/>
      <c r="F1459" s="33"/>
      <c r="G1459" s="26" t="str">
        <f>IF(B1459="","",VLOOKUP(B1459,incoming!A$3:F$294,6,FALSE))</f>
        <v/>
      </c>
      <c r="H1459" s="26" t="str">
        <f t="shared" si="22"/>
        <v/>
      </c>
      <c r="I1459" s="27" t="str">
        <f>IF(E1459="","",E1459+Parameters!$B$5/24)</f>
        <v/>
      </c>
      <c r="J1459" s="28" t="str">
        <f>IF(B1459="","",Parameters!$B$1&amp;"-"&amp;outgoing!A1459&amp;"-"&amp;outgoing!C1459&amp;CHAR(10)&amp;IF(outgoing!D1459="","","exp:"&amp;H1459&amp;"-"&amp;HOUR(I1459)&amp;":"&amp;(MINUTE(I1459))&amp;CHAR(10)&amp;VLOOKUP(outgoing!B1459,incoming!A$3:F$294,5,FALSE)))</f>
        <v/>
      </c>
    </row>
    <row r="1460" spans="4:10" x14ac:dyDescent="0.3">
      <c r="D1460" s="46"/>
      <c r="E1460" s="30"/>
      <c r="F1460" s="33"/>
      <c r="G1460" s="26" t="str">
        <f>IF(B1460="","",VLOOKUP(B1460,incoming!A$3:F$294,6,FALSE))</f>
        <v/>
      </c>
      <c r="H1460" s="26" t="str">
        <f t="shared" si="22"/>
        <v/>
      </c>
      <c r="I1460" s="27" t="str">
        <f>IF(E1460="","",E1460+Parameters!$B$5/24)</f>
        <v/>
      </c>
      <c r="J1460" s="28" t="str">
        <f>IF(B1460="","",Parameters!$B$1&amp;"-"&amp;outgoing!A1460&amp;"-"&amp;outgoing!C1460&amp;CHAR(10)&amp;IF(outgoing!D1460="","","exp:"&amp;H1460&amp;"-"&amp;HOUR(I1460)&amp;":"&amp;(MINUTE(I1460))&amp;CHAR(10)&amp;VLOOKUP(outgoing!B1460,incoming!A$3:F$294,5,FALSE)))</f>
        <v/>
      </c>
    </row>
    <row r="1461" spans="4:10" x14ac:dyDescent="0.3">
      <c r="D1461" s="46"/>
      <c r="E1461" s="30"/>
      <c r="F1461" s="33"/>
      <c r="G1461" s="26" t="str">
        <f>IF(B1461="","",VLOOKUP(B1461,incoming!A$3:F$294,6,FALSE))</f>
        <v/>
      </c>
      <c r="H1461" s="26" t="str">
        <f t="shared" si="22"/>
        <v/>
      </c>
      <c r="I1461" s="27" t="str">
        <f>IF(E1461="","",E1461+Parameters!$B$5/24)</f>
        <v/>
      </c>
      <c r="J1461" s="28" t="str">
        <f>IF(B1461="","",Parameters!$B$1&amp;"-"&amp;outgoing!A1461&amp;"-"&amp;outgoing!C1461&amp;CHAR(10)&amp;IF(outgoing!D1461="","","exp:"&amp;H1461&amp;"-"&amp;HOUR(I1461)&amp;":"&amp;(MINUTE(I1461))&amp;CHAR(10)&amp;VLOOKUP(outgoing!B1461,incoming!A$3:F$294,5,FALSE)))</f>
        <v/>
      </c>
    </row>
    <row r="1462" spans="4:10" x14ac:dyDescent="0.3">
      <c r="D1462" s="46"/>
      <c r="E1462" s="30"/>
      <c r="F1462" s="33"/>
      <c r="G1462" s="26" t="str">
        <f>IF(B1462="","",VLOOKUP(B1462,incoming!A$3:F$294,6,FALSE))</f>
        <v/>
      </c>
      <c r="H1462" s="26" t="str">
        <f t="shared" si="22"/>
        <v/>
      </c>
      <c r="I1462" s="27" t="str">
        <f>IF(E1462="","",E1462+Parameters!$B$5/24)</f>
        <v/>
      </c>
      <c r="J1462" s="28" t="str">
        <f>IF(B1462="","",Parameters!$B$1&amp;"-"&amp;outgoing!A1462&amp;"-"&amp;outgoing!C1462&amp;CHAR(10)&amp;IF(outgoing!D1462="","","exp:"&amp;H1462&amp;"-"&amp;HOUR(I1462)&amp;":"&amp;(MINUTE(I1462))&amp;CHAR(10)&amp;VLOOKUP(outgoing!B1462,incoming!A$3:F$294,5,FALSE)))</f>
        <v/>
      </c>
    </row>
    <row r="1463" spans="4:10" x14ac:dyDescent="0.3">
      <c r="D1463" s="46"/>
      <c r="E1463" s="30"/>
      <c r="F1463" s="33"/>
      <c r="G1463" s="26" t="str">
        <f>IF(B1463="","",VLOOKUP(B1463,incoming!A$3:F$294,6,FALSE))</f>
        <v/>
      </c>
      <c r="H1463" s="26" t="str">
        <f t="shared" si="22"/>
        <v/>
      </c>
      <c r="I1463" s="27" t="str">
        <f>IF(E1463="","",E1463+Parameters!$B$5/24)</f>
        <v/>
      </c>
      <c r="J1463" s="28" t="str">
        <f>IF(B1463="","",Parameters!$B$1&amp;"-"&amp;outgoing!A1463&amp;"-"&amp;outgoing!C1463&amp;CHAR(10)&amp;IF(outgoing!D1463="","","exp:"&amp;H1463&amp;"-"&amp;HOUR(I1463)&amp;":"&amp;(MINUTE(I1463))&amp;CHAR(10)&amp;VLOOKUP(outgoing!B1463,incoming!A$3:F$294,5,FALSE)))</f>
        <v/>
      </c>
    </row>
    <row r="1464" spans="4:10" x14ac:dyDescent="0.3">
      <c r="D1464" s="46"/>
      <c r="E1464" s="30"/>
      <c r="F1464" s="33"/>
      <c r="G1464" s="26" t="str">
        <f>IF(B1464="","",VLOOKUP(B1464,incoming!A$3:F$294,6,FALSE))</f>
        <v/>
      </c>
      <c r="H1464" s="26" t="str">
        <f t="shared" si="22"/>
        <v/>
      </c>
      <c r="I1464" s="27" t="str">
        <f>IF(E1464="","",E1464+Parameters!$B$5/24)</f>
        <v/>
      </c>
      <c r="J1464" s="28" t="str">
        <f>IF(B1464="","",Parameters!$B$1&amp;"-"&amp;outgoing!A1464&amp;"-"&amp;outgoing!C1464&amp;CHAR(10)&amp;IF(outgoing!D1464="","","exp:"&amp;H1464&amp;"-"&amp;HOUR(I1464)&amp;":"&amp;(MINUTE(I1464))&amp;CHAR(10)&amp;VLOOKUP(outgoing!B1464,incoming!A$3:F$294,5,FALSE)))</f>
        <v/>
      </c>
    </row>
    <row r="1465" spans="4:10" x14ac:dyDescent="0.3">
      <c r="D1465" s="46"/>
      <c r="E1465" s="30"/>
      <c r="F1465" s="33"/>
      <c r="G1465" s="26" t="str">
        <f>IF(B1465="","",VLOOKUP(B1465,incoming!A$3:F$294,6,FALSE))</f>
        <v/>
      </c>
      <c r="H1465" s="26" t="str">
        <f t="shared" si="22"/>
        <v/>
      </c>
      <c r="I1465" s="27" t="str">
        <f>IF(E1465="","",E1465+Parameters!$B$5/24)</f>
        <v/>
      </c>
      <c r="J1465" s="28" t="str">
        <f>IF(B1465="","",Parameters!$B$1&amp;"-"&amp;outgoing!A1465&amp;"-"&amp;outgoing!C1465&amp;CHAR(10)&amp;IF(outgoing!D1465="","","exp:"&amp;H1465&amp;"-"&amp;HOUR(I1465)&amp;":"&amp;(MINUTE(I1465))&amp;CHAR(10)&amp;VLOOKUP(outgoing!B1465,incoming!A$3:F$294,5,FALSE)))</f>
        <v/>
      </c>
    </row>
    <row r="1466" spans="4:10" x14ac:dyDescent="0.3">
      <c r="D1466" s="46"/>
      <c r="E1466" s="30"/>
      <c r="F1466" s="33"/>
      <c r="G1466" s="26" t="str">
        <f>IF(B1466="","",VLOOKUP(B1466,incoming!A$3:F$294,6,FALSE))</f>
        <v/>
      </c>
      <c r="H1466" s="26" t="str">
        <f t="shared" si="22"/>
        <v/>
      </c>
      <c r="I1466" s="27" t="str">
        <f>IF(E1466="","",E1466+Parameters!$B$5/24)</f>
        <v/>
      </c>
      <c r="J1466" s="28" t="str">
        <f>IF(B1466="","",Parameters!$B$1&amp;"-"&amp;outgoing!A1466&amp;"-"&amp;outgoing!C1466&amp;CHAR(10)&amp;IF(outgoing!D1466="","","exp:"&amp;H1466&amp;"-"&amp;HOUR(I1466)&amp;":"&amp;(MINUTE(I1466))&amp;CHAR(10)&amp;VLOOKUP(outgoing!B1466,incoming!A$3:F$294,5,FALSE)))</f>
        <v/>
      </c>
    </row>
    <row r="1467" spans="4:10" x14ac:dyDescent="0.3">
      <c r="D1467" s="46"/>
      <c r="E1467" s="30"/>
      <c r="F1467" s="33"/>
      <c r="G1467" s="26" t="str">
        <f>IF(B1467="","",VLOOKUP(B1467,incoming!A$3:F$294,6,FALSE))</f>
        <v/>
      </c>
      <c r="H1467" s="26" t="str">
        <f t="shared" si="22"/>
        <v/>
      </c>
      <c r="I1467" s="27" t="str">
        <f>IF(E1467="","",E1467+Parameters!$B$5/24)</f>
        <v/>
      </c>
      <c r="J1467" s="28" t="str">
        <f>IF(B1467="","",Parameters!$B$1&amp;"-"&amp;outgoing!A1467&amp;"-"&amp;outgoing!C1467&amp;CHAR(10)&amp;IF(outgoing!D1467="","","exp:"&amp;H1467&amp;"-"&amp;HOUR(I1467)&amp;":"&amp;(MINUTE(I1467))&amp;CHAR(10)&amp;VLOOKUP(outgoing!B1467,incoming!A$3:F$294,5,FALSE)))</f>
        <v/>
      </c>
    </row>
    <row r="1468" spans="4:10" x14ac:dyDescent="0.3">
      <c r="D1468" s="46"/>
      <c r="E1468" s="30"/>
      <c r="F1468" s="33"/>
      <c r="G1468" s="26" t="str">
        <f>IF(B1468="","",VLOOKUP(B1468,incoming!A$3:F$294,6,FALSE))</f>
        <v/>
      </c>
      <c r="H1468" s="26" t="str">
        <f t="shared" si="22"/>
        <v/>
      </c>
      <c r="I1468" s="27" t="str">
        <f>IF(E1468="","",E1468+Parameters!$B$5/24)</f>
        <v/>
      </c>
      <c r="J1468" s="28" t="str">
        <f>IF(B1468="","",Parameters!$B$1&amp;"-"&amp;outgoing!A1468&amp;"-"&amp;outgoing!C1468&amp;CHAR(10)&amp;IF(outgoing!D1468="","","exp:"&amp;H1468&amp;"-"&amp;HOUR(I1468)&amp;":"&amp;(MINUTE(I1468))&amp;CHAR(10)&amp;VLOOKUP(outgoing!B1468,incoming!A$3:F$294,5,FALSE)))</f>
        <v/>
      </c>
    </row>
    <row r="1469" spans="4:10" x14ac:dyDescent="0.3">
      <c r="D1469" s="46"/>
      <c r="E1469" s="30"/>
      <c r="F1469" s="33"/>
      <c r="G1469" s="26" t="str">
        <f>IF(B1469="","",VLOOKUP(B1469,incoming!A$3:F$294,6,FALSE))</f>
        <v/>
      </c>
      <c r="H1469" s="26" t="str">
        <f t="shared" si="22"/>
        <v/>
      </c>
      <c r="I1469" s="27" t="str">
        <f>IF(E1469="","",E1469+Parameters!$B$5/24)</f>
        <v/>
      </c>
      <c r="J1469" s="28" t="str">
        <f>IF(B1469="","",Parameters!$B$1&amp;"-"&amp;outgoing!A1469&amp;"-"&amp;outgoing!C1469&amp;CHAR(10)&amp;IF(outgoing!D1469="","","exp:"&amp;H1469&amp;"-"&amp;HOUR(I1469)&amp;":"&amp;(MINUTE(I1469))&amp;CHAR(10)&amp;VLOOKUP(outgoing!B1469,incoming!A$3:F$294,5,FALSE)))</f>
        <v/>
      </c>
    </row>
    <row r="1470" spans="4:10" x14ac:dyDescent="0.3">
      <c r="D1470" s="46"/>
      <c r="E1470" s="30"/>
      <c r="F1470" s="33"/>
      <c r="G1470" s="26" t="str">
        <f>IF(B1470="","",VLOOKUP(B1470,incoming!A$3:F$294,6,FALSE))</f>
        <v/>
      </c>
      <c r="H1470" s="26" t="str">
        <f t="shared" si="22"/>
        <v/>
      </c>
      <c r="I1470" s="27" t="str">
        <f>IF(E1470="","",E1470+Parameters!$B$5/24)</f>
        <v/>
      </c>
      <c r="J1470" s="28" t="str">
        <f>IF(B1470="","",Parameters!$B$1&amp;"-"&amp;outgoing!A1470&amp;"-"&amp;outgoing!C1470&amp;CHAR(10)&amp;IF(outgoing!D1470="","","exp:"&amp;H1470&amp;"-"&amp;HOUR(I1470)&amp;":"&amp;(MINUTE(I1470))&amp;CHAR(10)&amp;VLOOKUP(outgoing!B1470,incoming!A$3:F$294,5,FALSE)))</f>
        <v/>
      </c>
    </row>
    <row r="1471" spans="4:10" x14ac:dyDescent="0.3">
      <c r="D1471" s="46"/>
      <c r="E1471" s="30"/>
      <c r="F1471" s="33"/>
      <c r="G1471" s="26" t="str">
        <f>IF(B1471="","",VLOOKUP(B1471,incoming!A$3:F$294,6,FALSE))</f>
        <v/>
      </c>
      <c r="H1471" s="26" t="str">
        <f t="shared" si="22"/>
        <v/>
      </c>
      <c r="I1471" s="27" t="str">
        <f>IF(E1471="","",E1471+Parameters!$B$5/24)</f>
        <v/>
      </c>
      <c r="J1471" s="28" t="str">
        <f>IF(B1471="","",Parameters!$B$1&amp;"-"&amp;outgoing!A1471&amp;"-"&amp;outgoing!C1471&amp;CHAR(10)&amp;IF(outgoing!D1471="","","exp:"&amp;H1471&amp;"-"&amp;HOUR(I1471)&amp;":"&amp;(MINUTE(I1471))&amp;CHAR(10)&amp;VLOOKUP(outgoing!B1471,incoming!A$3:F$294,5,FALSE)))</f>
        <v/>
      </c>
    </row>
    <row r="1472" spans="4:10" x14ac:dyDescent="0.3">
      <c r="D1472" s="46"/>
      <c r="E1472" s="30"/>
      <c r="F1472" s="33"/>
      <c r="G1472" s="26" t="str">
        <f>IF(B1472="","",VLOOKUP(B1472,incoming!A$3:F$294,6,FALSE))</f>
        <v/>
      </c>
      <c r="H1472" s="26" t="str">
        <f t="shared" si="22"/>
        <v/>
      </c>
      <c r="I1472" s="27" t="str">
        <f>IF(E1472="","",E1472+Parameters!$B$5/24)</f>
        <v/>
      </c>
      <c r="J1472" s="28" t="str">
        <f>IF(B1472="","",Parameters!$B$1&amp;"-"&amp;outgoing!A1472&amp;"-"&amp;outgoing!C1472&amp;CHAR(10)&amp;IF(outgoing!D1472="","","exp:"&amp;H1472&amp;"-"&amp;HOUR(I1472)&amp;":"&amp;(MINUTE(I1472))&amp;CHAR(10)&amp;VLOOKUP(outgoing!B1472,incoming!A$3:F$294,5,FALSE)))</f>
        <v/>
      </c>
    </row>
    <row r="1473" spans="4:10" x14ac:dyDescent="0.3">
      <c r="D1473" s="46"/>
      <c r="E1473" s="30"/>
      <c r="F1473" s="33"/>
      <c r="G1473" s="26" t="str">
        <f>IF(B1473="","",VLOOKUP(B1473,incoming!A$3:F$294,6,FALSE))</f>
        <v/>
      </c>
      <c r="H1473" s="26" t="str">
        <f t="shared" si="22"/>
        <v/>
      </c>
      <c r="I1473" s="27" t="str">
        <f>IF(E1473="","",E1473+Parameters!$B$5/24)</f>
        <v/>
      </c>
      <c r="J1473" s="28" t="str">
        <f>IF(B1473="","",Parameters!$B$1&amp;"-"&amp;outgoing!A1473&amp;"-"&amp;outgoing!C1473&amp;CHAR(10)&amp;IF(outgoing!D1473="","","exp:"&amp;H1473&amp;"-"&amp;HOUR(I1473)&amp;":"&amp;(MINUTE(I1473))&amp;CHAR(10)&amp;VLOOKUP(outgoing!B1473,incoming!A$3:F$294,5,FALSE)))</f>
        <v/>
      </c>
    </row>
    <row r="1474" spans="4:10" x14ac:dyDescent="0.3">
      <c r="D1474" s="46"/>
      <c r="E1474" s="30"/>
      <c r="F1474" s="33"/>
      <c r="G1474" s="26" t="str">
        <f>IF(B1474="","",VLOOKUP(B1474,incoming!A$3:F$294,6,FALSE))</f>
        <v/>
      </c>
      <c r="H1474" s="26" t="str">
        <f t="shared" si="22"/>
        <v/>
      </c>
      <c r="I1474" s="27" t="str">
        <f>IF(E1474="","",E1474+Parameters!$B$5/24)</f>
        <v/>
      </c>
      <c r="J1474" s="28" t="str">
        <f>IF(B1474="","",Parameters!$B$1&amp;"-"&amp;outgoing!A1474&amp;"-"&amp;outgoing!C1474&amp;CHAR(10)&amp;IF(outgoing!D1474="","","exp:"&amp;H1474&amp;"-"&amp;HOUR(I1474)&amp;":"&amp;(MINUTE(I1474))&amp;CHAR(10)&amp;VLOOKUP(outgoing!B1474,incoming!A$3:F$294,5,FALSE)))</f>
        <v/>
      </c>
    </row>
    <row r="1475" spans="4:10" x14ac:dyDescent="0.3">
      <c r="D1475" s="46"/>
      <c r="E1475" s="30"/>
      <c r="F1475" s="33"/>
      <c r="G1475" s="26" t="str">
        <f>IF(B1475="","",VLOOKUP(B1475,incoming!A$3:F$294,6,FALSE))</f>
        <v/>
      </c>
      <c r="H1475" s="26" t="str">
        <f t="shared" si="22"/>
        <v/>
      </c>
      <c r="I1475" s="27" t="str">
        <f>IF(E1475="","",E1475+Parameters!$B$5/24)</f>
        <v/>
      </c>
      <c r="J1475" s="28" t="str">
        <f>IF(B1475="","",Parameters!$B$1&amp;"-"&amp;outgoing!A1475&amp;"-"&amp;outgoing!C1475&amp;CHAR(10)&amp;IF(outgoing!D1475="","","exp:"&amp;H1475&amp;"-"&amp;HOUR(I1475)&amp;":"&amp;(MINUTE(I1475))&amp;CHAR(10)&amp;VLOOKUP(outgoing!B1475,incoming!A$3:F$294,5,FALSE)))</f>
        <v/>
      </c>
    </row>
    <row r="1476" spans="4:10" x14ac:dyDescent="0.3">
      <c r="D1476" s="46"/>
      <c r="E1476" s="30"/>
      <c r="F1476" s="33"/>
      <c r="G1476" s="26" t="str">
        <f>IF(B1476="","",VLOOKUP(B1476,incoming!A$3:F$294,6,FALSE))</f>
        <v/>
      </c>
      <c r="H1476" s="26" t="str">
        <f t="shared" si="22"/>
        <v/>
      </c>
      <c r="I1476" s="27" t="str">
        <f>IF(E1476="","",E1476+Parameters!$B$5/24)</f>
        <v/>
      </c>
      <c r="J1476" s="28" t="str">
        <f>IF(B1476="","",Parameters!$B$1&amp;"-"&amp;outgoing!A1476&amp;"-"&amp;outgoing!C1476&amp;CHAR(10)&amp;IF(outgoing!D1476="","","exp:"&amp;H1476&amp;"-"&amp;HOUR(I1476)&amp;":"&amp;(MINUTE(I1476))&amp;CHAR(10)&amp;VLOOKUP(outgoing!B1476,incoming!A$3:F$294,5,FALSE)))</f>
        <v/>
      </c>
    </row>
    <row r="1477" spans="4:10" x14ac:dyDescent="0.3">
      <c r="D1477" s="46"/>
      <c r="E1477" s="30"/>
      <c r="F1477" s="33"/>
      <c r="G1477" s="26" t="str">
        <f>IF(B1477="","",VLOOKUP(B1477,incoming!A$3:F$294,6,FALSE))</f>
        <v/>
      </c>
      <c r="H1477" s="26" t="str">
        <f t="shared" ref="H1477:H1540" si="23">IF(D1477="","",D1477)</f>
        <v/>
      </c>
      <c r="I1477" s="27" t="str">
        <f>IF(E1477="","",E1477+Parameters!$B$5/24)</f>
        <v/>
      </c>
      <c r="J1477" s="28" t="str">
        <f>IF(B1477="","",Parameters!$B$1&amp;"-"&amp;outgoing!A1477&amp;"-"&amp;outgoing!C1477&amp;CHAR(10)&amp;IF(outgoing!D1477="","","exp:"&amp;H1477&amp;"-"&amp;HOUR(I1477)&amp;":"&amp;(MINUTE(I1477))&amp;CHAR(10)&amp;VLOOKUP(outgoing!B1477,incoming!A$3:F$294,5,FALSE)))</f>
        <v/>
      </c>
    </row>
    <row r="1478" spans="4:10" x14ac:dyDescent="0.3">
      <c r="D1478" s="46"/>
      <c r="E1478" s="30"/>
      <c r="F1478" s="33"/>
      <c r="G1478" s="26" t="str">
        <f>IF(B1478="","",VLOOKUP(B1478,incoming!A$3:F$294,6,FALSE))</f>
        <v/>
      </c>
      <c r="H1478" s="26" t="str">
        <f t="shared" si="23"/>
        <v/>
      </c>
      <c r="I1478" s="27" t="str">
        <f>IF(E1478="","",E1478+Parameters!$B$5/24)</f>
        <v/>
      </c>
      <c r="J1478" s="28" t="str">
        <f>IF(B1478="","",Parameters!$B$1&amp;"-"&amp;outgoing!A1478&amp;"-"&amp;outgoing!C1478&amp;CHAR(10)&amp;IF(outgoing!D1478="","","exp:"&amp;H1478&amp;"-"&amp;HOUR(I1478)&amp;":"&amp;(MINUTE(I1478))&amp;CHAR(10)&amp;VLOOKUP(outgoing!B1478,incoming!A$3:F$294,5,FALSE)))</f>
        <v/>
      </c>
    </row>
    <row r="1479" spans="4:10" x14ac:dyDescent="0.3">
      <c r="D1479" s="46"/>
      <c r="E1479" s="30"/>
      <c r="F1479" s="33"/>
      <c r="G1479" s="26" t="str">
        <f>IF(B1479="","",VLOOKUP(B1479,incoming!A$3:F$294,6,FALSE))</f>
        <v/>
      </c>
      <c r="H1479" s="26" t="str">
        <f t="shared" si="23"/>
        <v/>
      </c>
      <c r="I1479" s="27" t="str">
        <f>IF(E1479="","",E1479+Parameters!$B$5/24)</f>
        <v/>
      </c>
      <c r="J1479" s="28" t="str">
        <f>IF(B1479="","",Parameters!$B$1&amp;"-"&amp;outgoing!A1479&amp;"-"&amp;outgoing!C1479&amp;CHAR(10)&amp;IF(outgoing!D1479="","","exp:"&amp;H1479&amp;"-"&amp;HOUR(I1479)&amp;":"&amp;(MINUTE(I1479))&amp;CHAR(10)&amp;VLOOKUP(outgoing!B1479,incoming!A$3:F$294,5,FALSE)))</f>
        <v/>
      </c>
    </row>
    <row r="1480" spans="4:10" x14ac:dyDescent="0.3">
      <c r="D1480" s="46"/>
      <c r="E1480" s="30"/>
      <c r="F1480" s="33"/>
      <c r="G1480" s="26" t="str">
        <f>IF(B1480="","",VLOOKUP(B1480,incoming!A$3:F$294,6,FALSE))</f>
        <v/>
      </c>
      <c r="H1480" s="26" t="str">
        <f t="shared" si="23"/>
        <v/>
      </c>
      <c r="I1480" s="27" t="str">
        <f>IF(E1480="","",E1480+Parameters!$B$5/24)</f>
        <v/>
      </c>
      <c r="J1480" s="28" t="str">
        <f>IF(B1480="","",Parameters!$B$1&amp;"-"&amp;outgoing!A1480&amp;"-"&amp;outgoing!C1480&amp;CHAR(10)&amp;IF(outgoing!D1480="","","exp:"&amp;H1480&amp;"-"&amp;HOUR(I1480)&amp;":"&amp;(MINUTE(I1480))&amp;CHAR(10)&amp;VLOOKUP(outgoing!B1480,incoming!A$3:F$294,5,FALSE)))</f>
        <v/>
      </c>
    </row>
    <row r="1481" spans="4:10" x14ac:dyDescent="0.3">
      <c r="D1481" s="46"/>
      <c r="E1481" s="30"/>
      <c r="F1481" s="33"/>
      <c r="G1481" s="26" t="str">
        <f>IF(B1481="","",VLOOKUP(B1481,incoming!A$3:F$294,6,FALSE))</f>
        <v/>
      </c>
      <c r="H1481" s="26" t="str">
        <f t="shared" si="23"/>
        <v/>
      </c>
      <c r="I1481" s="27" t="str">
        <f>IF(E1481="","",E1481+Parameters!$B$5/24)</f>
        <v/>
      </c>
      <c r="J1481" s="28" t="str">
        <f>IF(B1481="","",Parameters!$B$1&amp;"-"&amp;outgoing!A1481&amp;"-"&amp;outgoing!C1481&amp;CHAR(10)&amp;IF(outgoing!D1481="","","exp:"&amp;H1481&amp;"-"&amp;HOUR(I1481)&amp;":"&amp;(MINUTE(I1481))&amp;CHAR(10)&amp;VLOOKUP(outgoing!B1481,incoming!A$3:F$294,5,FALSE)))</f>
        <v/>
      </c>
    </row>
    <row r="1482" spans="4:10" x14ac:dyDescent="0.3">
      <c r="D1482" s="46"/>
      <c r="E1482" s="30"/>
      <c r="F1482" s="33"/>
      <c r="G1482" s="26" t="str">
        <f>IF(B1482="","",VLOOKUP(B1482,incoming!A$3:F$294,6,FALSE))</f>
        <v/>
      </c>
      <c r="H1482" s="26" t="str">
        <f t="shared" si="23"/>
        <v/>
      </c>
      <c r="I1482" s="27" t="str">
        <f>IF(E1482="","",E1482+Parameters!$B$5/24)</f>
        <v/>
      </c>
      <c r="J1482" s="28" t="str">
        <f>IF(B1482="","",Parameters!$B$1&amp;"-"&amp;outgoing!A1482&amp;"-"&amp;outgoing!C1482&amp;CHAR(10)&amp;IF(outgoing!D1482="","","exp:"&amp;H1482&amp;"-"&amp;HOUR(I1482)&amp;":"&amp;(MINUTE(I1482))&amp;CHAR(10)&amp;VLOOKUP(outgoing!B1482,incoming!A$3:F$294,5,FALSE)))</f>
        <v/>
      </c>
    </row>
    <row r="1483" spans="4:10" x14ac:dyDescent="0.3">
      <c r="D1483" s="46"/>
      <c r="E1483" s="30"/>
      <c r="F1483" s="33"/>
      <c r="G1483" s="26" t="str">
        <f>IF(B1483="","",VLOOKUP(B1483,incoming!A$3:F$294,6,FALSE))</f>
        <v/>
      </c>
      <c r="H1483" s="26" t="str">
        <f t="shared" si="23"/>
        <v/>
      </c>
      <c r="I1483" s="27" t="str">
        <f>IF(E1483="","",E1483+Parameters!$B$5/24)</f>
        <v/>
      </c>
      <c r="J1483" s="28" t="str">
        <f>IF(B1483="","",Parameters!$B$1&amp;"-"&amp;outgoing!A1483&amp;"-"&amp;outgoing!C1483&amp;CHAR(10)&amp;IF(outgoing!D1483="","","exp:"&amp;H1483&amp;"-"&amp;HOUR(I1483)&amp;":"&amp;(MINUTE(I1483))&amp;CHAR(10)&amp;VLOOKUP(outgoing!B1483,incoming!A$3:F$294,5,FALSE)))</f>
        <v/>
      </c>
    </row>
    <row r="1484" spans="4:10" x14ac:dyDescent="0.3">
      <c r="D1484" s="46"/>
      <c r="E1484" s="30"/>
      <c r="F1484" s="33"/>
      <c r="G1484" s="26" t="str">
        <f>IF(B1484="","",VLOOKUP(B1484,incoming!A$3:F$294,6,FALSE))</f>
        <v/>
      </c>
      <c r="H1484" s="26" t="str">
        <f t="shared" si="23"/>
        <v/>
      </c>
      <c r="I1484" s="27" t="str">
        <f>IF(E1484="","",E1484+Parameters!$B$5/24)</f>
        <v/>
      </c>
      <c r="J1484" s="28" t="str">
        <f>IF(B1484="","",Parameters!$B$1&amp;"-"&amp;outgoing!A1484&amp;"-"&amp;outgoing!C1484&amp;CHAR(10)&amp;IF(outgoing!D1484="","","exp:"&amp;H1484&amp;"-"&amp;HOUR(I1484)&amp;":"&amp;(MINUTE(I1484))&amp;CHAR(10)&amp;VLOOKUP(outgoing!B1484,incoming!A$3:F$294,5,FALSE)))</f>
        <v/>
      </c>
    </row>
    <row r="1485" spans="4:10" x14ac:dyDescent="0.3">
      <c r="D1485" s="46"/>
      <c r="E1485" s="30"/>
      <c r="F1485" s="33"/>
      <c r="G1485" s="26" t="str">
        <f>IF(B1485="","",VLOOKUP(B1485,incoming!A$3:F$294,6,FALSE))</f>
        <v/>
      </c>
      <c r="H1485" s="26" t="str">
        <f t="shared" si="23"/>
        <v/>
      </c>
      <c r="I1485" s="27" t="str">
        <f>IF(E1485="","",E1485+Parameters!$B$5/24)</f>
        <v/>
      </c>
      <c r="J1485" s="28" t="str">
        <f>IF(B1485="","",Parameters!$B$1&amp;"-"&amp;outgoing!A1485&amp;"-"&amp;outgoing!C1485&amp;CHAR(10)&amp;IF(outgoing!D1485="","","exp:"&amp;H1485&amp;"-"&amp;HOUR(I1485)&amp;":"&amp;(MINUTE(I1485))&amp;CHAR(10)&amp;VLOOKUP(outgoing!B1485,incoming!A$3:F$294,5,FALSE)))</f>
        <v/>
      </c>
    </row>
    <row r="1486" spans="4:10" x14ac:dyDescent="0.3">
      <c r="D1486" s="46"/>
      <c r="E1486" s="30"/>
      <c r="F1486" s="33"/>
      <c r="G1486" s="26" t="str">
        <f>IF(B1486="","",VLOOKUP(B1486,incoming!A$3:F$294,6,FALSE))</f>
        <v/>
      </c>
      <c r="H1486" s="26" t="str">
        <f t="shared" si="23"/>
        <v/>
      </c>
      <c r="I1486" s="27" t="str">
        <f>IF(E1486="","",E1486+Parameters!$B$5/24)</f>
        <v/>
      </c>
      <c r="J1486" s="28" t="str">
        <f>IF(B1486="","",Parameters!$B$1&amp;"-"&amp;outgoing!A1486&amp;"-"&amp;outgoing!C1486&amp;CHAR(10)&amp;IF(outgoing!D1486="","","exp:"&amp;H1486&amp;"-"&amp;HOUR(I1486)&amp;":"&amp;(MINUTE(I1486))&amp;CHAR(10)&amp;VLOOKUP(outgoing!B1486,incoming!A$3:F$294,5,FALSE)))</f>
        <v/>
      </c>
    </row>
    <row r="1487" spans="4:10" x14ac:dyDescent="0.3">
      <c r="D1487" s="46"/>
      <c r="E1487" s="30"/>
      <c r="F1487" s="33"/>
      <c r="G1487" s="26" t="str">
        <f>IF(B1487="","",VLOOKUP(B1487,incoming!A$3:F$294,6,FALSE))</f>
        <v/>
      </c>
      <c r="H1487" s="26" t="str">
        <f t="shared" si="23"/>
        <v/>
      </c>
      <c r="I1487" s="27" t="str">
        <f>IF(E1487="","",E1487+Parameters!$B$5/24)</f>
        <v/>
      </c>
      <c r="J1487" s="28" t="str">
        <f>IF(B1487="","",Parameters!$B$1&amp;"-"&amp;outgoing!A1487&amp;"-"&amp;outgoing!C1487&amp;CHAR(10)&amp;IF(outgoing!D1487="","","exp:"&amp;H1487&amp;"-"&amp;HOUR(I1487)&amp;":"&amp;(MINUTE(I1487))&amp;CHAR(10)&amp;VLOOKUP(outgoing!B1487,incoming!A$3:F$294,5,FALSE)))</f>
        <v/>
      </c>
    </row>
    <row r="1488" spans="4:10" x14ac:dyDescent="0.3">
      <c r="D1488" s="46"/>
      <c r="E1488" s="30"/>
      <c r="F1488" s="33"/>
      <c r="G1488" s="26" t="str">
        <f>IF(B1488="","",VLOOKUP(B1488,incoming!A$3:F$294,6,FALSE))</f>
        <v/>
      </c>
      <c r="H1488" s="26" t="str">
        <f t="shared" si="23"/>
        <v/>
      </c>
      <c r="I1488" s="27" t="str">
        <f>IF(E1488="","",E1488+Parameters!$B$5/24)</f>
        <v/>
      </c>
      <c r="J1488" s="28" t="str">
        <f>IF(B1488="","",Parameters!$B$1&amp;"-"&amp;outgoing!A1488&amp;"-"&amp;outgoing!C1488&amp;CHAR(10)&amp;IF(outgoing!D1488="","","exp:"&amp;H1488&amp;"-"&amp;HOUR(I1488)&amp;":"&amp;(MINUTE(I1488))&amp;CHAR(10)&amp;VLOOKUP(outgoing!B1488,incoming!A$3:F$294,5,FALSE)))</f>
        <v/>
      </c>
    </row>
    <row r="1489" spans="4:10" x14ac:dyDescent="0.3">
      <c r="D1489" s="46"/>
      <c r="E1489" s="30"/>
      <c r="F1489" s="33"/>
      <c r="G1489" s="26" t="str">
        <f>IF(B1489="","",VLOOKUP(B1489,incoming!A$3:F$294,6,FALSE))</f>
        <v/>
      </c>
      <c r="H1489" s="26" t="str">
        <f t="shared" si="23"/>
        <v/>
      </c>
      <c r="I1489" s="27" t="str">
        <f>IF(E1489="","",E1489+Parameters!$B$5/24)</f>
        <v/>
      </c>
      <c r="J1489" s="28" t="str">
        <f>IF(B1489="","",Parameters!$B$1&amp;"-"&amp;outgoing!A1489&amp;"-"&amp;outgoing!C1489&amp;CHAR(10)&amp;IF(outgoing!D1489="","","exp:"&amp;H1489&amp;"-"&amp;HOUR(I1489)&amp;":"&amp;(MINUTE(I1489))&amp;CHAR(10)&amp;VLOOKUP(outgoing!B1489,incoming!A$3:F$294,5,FALSE)))</f>
        <v/>
      </c>
    </row>
    <row r="1490" spans="4:10" x14ac:dyDescent="0.3">
      <c r="D1490" s="46"/>
      <c r="E1490" s="30"/>
      <c r="F1490" s="33"/>
      <c r="G1490" s="26" t="str">
        <f>IF(B1490="","",VLOOKUP(B1490,incoming!A$3:F$294,6,FALSE))</f>
        <v/>
      </c>
      <c r="H1490" s="26" t="str">
        <f t="shared" si="23"/>
        <v/>
      </c>
      <c r="I1490" s="27" t="str">
        <f>IF(E1490="","",E1490+Parameters!$B$5/24)</f>
        <v/>
      </c>
      <c r="J1490" s="28" t="str">
        <f>IF(B1490="","",Parameters!$B$1&amp;"-"&amp;outgoing!A1490&amp;"-"&amp;outgoing!C1490&amp;CHAR(10)&amp;IF(outgoing!D1490="","","exp:"&amp;H1490&amp;"-"&amp;HOUR(I1490)&amp;":"&amp;(MINUTE(I1490))&amp;CHAR(10)&amp;VLOOKUP(outgoing!B1490,incoming!A$3:F$294,5,FALSE)))</f>
        <v/>
      </c>
    </row>
    <row r="1491" spans="4:10" x14ac:dyDescent="0.3">
      <c r="D1491" s="46"/>
      <c r="E1491" s="30"/>
      <c r="F1491" s="33"/>
      <c r="G1491" s="26" t="str">
        <f>IF(B1491="","",VLOOKUP(B1491,incoming!A$3:F$294,6,FALSE))</f>
        <v/>
      </c>
      <c r="H1491" s="26" t="str">
        <f t="shared" si="23"/>
        <v/>
      </c>
      <c r="I1491" s="27" t="str">
        <f>IF(E1491="","",E1491+Parameters!$B$5/24)</f>
        <v/>
      </c>
      <c r="J1491" s="28" t="str">
        <f>IF(B1491="","",Parameters!$B$1&amp;"-"&amp;outgoing!A1491&amp;"-"&amp;outgoing!C1491&amp;CHAR(10)&amp;IF(outgoing!D1491="","","exp:"&amp;H1491&amp;"-"&amp;HOUR(I1491)&amp;":"&amp;(MINUTE(I1491))&amp;CHAR(10)&amp;VLOOKUP(outgoing!B1491,incoming!A$3:F$294,5,FALSE)))</f>
        <v/>
      </c>
    </row>
    <row r="1492" spans="4:10" x14ac:dyDescent="0.3">
      <c r="D1492" s="46"/>
      <c r="E1492" s="30"/>
      <c r="F1492" s="33"/>
      <c r="G1492" s="26" t="str">
        <f>IF(B1492="","",VLOOKUP(B1492,incoming!A$3:F$294,6,FALSE))</f>
        <v/>
      </c>
      <c r="H1492" s="26" t="str">
        <f t="shared" si="23"/>
        <v/>
      </c>
      <c r="I1492" s="27" t="str">
        <f>IF(E1492="","",E1492+Parameters!$B$5/24)</f>
        <v/>
      </c>
      <c r="J1492" s="28" t="str">
        <f>IF(B1492="","",Parameters!$B$1&amp;"-"&amp;outgoing!A1492&amp;"-"&amp;outgoing!C1492&amp;CHAR(10)&amp;IF(outgoing!D1492="","","exp:"&amp;H1492&amp;"-"&amp;HOUR(I1492)&amp;":"&amp;(MINUTE(I1492))&amp;CHAR(10)&amp;VLOOKUP(outgoing!B1492,incoming!A$3:F$294,5,FALSE)))</f>
        <v/>
      </c>
    </row>
    <row r="1493" spans="4:10" x14ac:dyDescent="0.3">
      <c r="D1493" s="46"/>
      <c r="E1493" s="30"/>
      <c r="F1493" s="33"/>
      <c r="G1493" s="26" t="str">
        <f>IF(B1493="","",VLOOKUP(B1493,incoming!A$3:F$294,6,FALSE))</f>
        <v/>
      </c>
      <c r="H1493" s="26" t="str">
        <f t="shared" si="23"/>
        <v/>
      </c>
      <c r="I1493" s="27" t="str">
        <f>IF(E1493="","",E1493+Parameters!$B$5/24)</f>
        <v/>
      </c>
      <c r="J1493" s="28" t="str">
        <f>IF(B1493="","",Parameters!$B$1&amp;"-"&amp;outgoing!A1493&amp;"-"&amp;outgoing!C1493&amp;CHAR(10)&amp;IF(outgoing!D1493="","","exp:"&amp;H1493&amp;"-"&amp;HOUR(I1493)&amp;":"&amp;(MINUTE(I1493))&amp;CHAR(10)&amp;VLOOKUP(outgoing!B1493,incoming!A$3:F$294,5,FALSE)))</f>
        <v/>
      </c>
    </row>
    <row r="1494" spans="4:10" x14ac:dyDescent="0.3">
      <c r="D1494" s="46"/>
      <c r="E1494" s="30"/>
      <c r="F1494" s="33"/>
      <c r="G1494" s="26" t="str">
        <f>IF(B1494="","",VLOOKUP(B1494,incoming!A$3:F$294,6,FALSE))</f>
        <v/>
      </c>
      <c r="H1494" s="26" t="str">
        <f t="shared" si="23"/>
        <v/>
      </c>
      <c r="I1494" s="27" t="str">
        <f>IF(E1494="","",E1494+Parameters!$B$5/24)</f>
        <v/>
      </c>
      <c r="J1494" s="28" t="str">
        <f>IF(B1494="","",Parameters!$B$1&amp;"-"&amp;outgoing!A1494&amp;"-"&amp;outgoing!C1494&amp;CHAR(10)&amp;IF(outgoing!D1494="","","exp:"&amp;H1494&amp;"-"&amp;HOUR(I1494)&amp;":"&amp;(MINUTE(I1494))&amp;CHAR(10)&amp;VLOOKUP(outgoing!B1494,incoming!A$3:F$294,5,FALSE)))</f>
        <v/>
      </c>
    </row>
    <row r="1495" spans="4:10" x14ac:dyDescent="0.3">
      <c r="D1495" s="46"/>
      <c r="E1495" s="30"/>
      <c r="F1495" s="33"/>
      <c r="G1495" s="26" t="str">
        <f>IF(B1495="","",VLOOKUP(B1495,incoming!A$3:F$294,6,FALSE))</f>
        <v/>
      </c>
      <c r="H1495" s="26" t="str">
        <f t="shared" si="23"/>
        <v/>
      </c>
      <c r="I1495" s="27" t="str">
        <f>IF(E1495="","",E1495+Parameters!$B$5/24)</f>
        <v/>
      </c>
      <c r="J1495" s="28" t="str">
        <f>IF(B1495="","",Parameters!$B$1&amp;"-"&amp;outgoing!A1495&amp;"-"&amp;outgoing!C1495&amp;CHAR(10)&amp;IF(outgoing!D1495="","","exp:"&amp;H1495&amp;"-"&amp;HOUR(I1495)&amp;":"&amp;(MINUTE(I1495))&amp;CHAR(10)&amp;VLOOKUP(outgoing!B1495,incoming!A$3:F$294,5,FALSE)))</f>
        <v/>
      </c>
    </row>
    <row r="1496" spans="4:10" x14ac:dyDescent="0.3">
      <c r="D1496" s="46"/>
      <c r="E1496" s="30"/>
      <c r="F1496" s="33"/>
      <c r="G1496" s="26" t="str">
        <f>IF(B1496="","",VLOOKUP(B1496,incoming!A$3:F$294,6,FALSE))</f>
        <v/>
      </c>
      <c r="H1496" s="26" t="str">
        <f t="shared" si="23"/>
        <v/>
      </c>
      <c r="I1496" s="27" t="str">
        <f>IF(E1496="","",E1496+Parameters!$B$5/24)</f>
        <v/>
      </c>
      <c r="J1496" s="28" t="str">
        <f>IF(B1496="","",Parameters!$B$1&amp;"-"&amp;outgoing!A1496&amp;"-"&amp;outgoing!C1496&amp;CHAR(10)&amp;IF(outgoing!D1496="","","exp:"&amp;H1496&amp;"-"&amp;HOUR(I1496)&amp;":"&amp;(MINUTE(I1496))&amp;CHAR(10)&amp;VLOOKUP(outgoing!B1496,incoming!A$3:F$294,5,FALSE)))</f>
        <v/>
      </c>
    </row>
    <row r="1497" spans="4:10" x14ac:dyDescent="0.3">
      <c r="D1497" s="46"/>
      <c r="E1497" s="30"/>
      <c r="F1497" s="33"/>
      <c r="G1497" s="26" t="str">
        <f>IF(B1497="","",VLOOKUP(B1497,incoming!A$3:F$294,6,FALSE))</f>
        <v/>
      </c>
      <c r="H1497" s="26" t="str">
        <f t="shared" si="23"/>
        <v/>
      </c>
      <c r="I1497" s="27" t="str">
        <f>IF(E1497="","",E1497+Parameters!$B$5/24)</f>
        <v/>
      </c>
      <c r="J1497" s="28" t="str">
        <f>IF(B1497="","",Parameters!$B$1&amp;"-"&amp;outgoing!A1497&amp;"-"&amp;outgoing!C1497&amp;CHAR(10)&amp;IF(outgoing!D1497="","","exp:"&amp;H1497&amp;"-"&amp;HOUR(I1497)&amp;":"&amp;(MINUTE(I1497))&amp;CHAR(10)&amp;VLOOKUP(outgoing!B1497,incoming!A$3:F$294,5,FALSE)))</f>
        <v/>
      </c>
    </row>
    <row r="1498" spans="4:10" x14ac:dyDescent="0.3">
      <c r="D1498" s="46"/>
      <c r="E1498" s="30"/>
      <c r="F1498" s="33"/>
      <c r="G1498" s="26" t="str">
        <f>IF(B1498="","",VLOOKUP(B1498,incoming!A$3:F$294,6,FALSE))</f>
        <v/>
      </c>
      <c r="H1498" s="26" t="str">
        <f t="shared" si="23"/>
        <v/>
      </c>
      <c r="I1498" s="27" t="str">
        <f>IF(E1498="","",E1498+Parameters!$B$5/24)</f>
        <v/>
      </c>
      <c r="J1498" s="28" t="str">
        <f>IF(B1498="","",Parameters!$B$1&amp;"-"&amp;outgoing!A1498&amp;"-"&amp;outgoing!C1498&amp;CHAR(10)&amp;IF(outgoing!D1498="","","exp:"&amp;H1498&amp;"-"&amp;HOUR(I1498)&amp;":"&amp;(MINUTE(I1498))&amp;CHAR(10)&amp;VLOOKUP(outgoing!B1498,incoming!A$3:F$294,5,FALSE)))</f>
        <v/>
      </c>
    </row>
    <row r="1499" spans="4:10" x14ac:dyDescent="0.3">
      <c r="D1499" s="46"/>
      <c r="E1499" s="30"/>
      <c r="F1499" s="33"/>
      <c r="G1499" s="26" t="str">
        <f>IF(B1499="","",VLOOKUP(B1499,incoming!A$3:F$294,6,FALSE))</f>
        <v/>
      </c>
      <c r="H1499" s="26" t="str">
        <f t="shared" si="23"/>
        <v/>
      </c>
      <c r="I1499" s="27" t="str">
        <f>IF(E1499="","",E1499+Parameters!$B$5/24)</f>
        <v/>
      </c>
      <c r="J1499" s="28" t="str">
        <f>IF(B1499="","",Parameters!$B$1&amp;"-"&amp;outgoing!A1499&amp;"-"&amp;outgoing!C1499&amp;CHAR(10)&amp;IF(outgoing!D1499="","","exp:"&amp;H1499&amp;"-"&amp;HOUR(I1499)&amp;":"&amp;(MINUTE(I1499))&amp;CHAR(10)&amp;VLOOKUP(outgoing!B1499,incoming!A$3:F$294,5,FALSE)))</f>
        <v/>
      </c>
    </row>
    <row r="1500" spans="4:10" x14ac:dyDescent="0.3">
      <c r="D1500" s="46"/>
      <c r="E1500" s="30"/>
      <c r="F1500" s="33"/>
      <c r="G1500" s="26" t="str">
        <f>IF(B1500="","",VLOOKUP(B1500,incoming!A$3:F$294,6,FALSE))</f>
        <v/>
      </c>
      <c r="H1500" s="26" t="str">
        <f t="shared" si="23"/>
        <v/>
      </c>
      <c r="I1500" s="27" t="str">
        <f>IF(E1500="","",E1500+Parameters!$B$5/24)</f>
        <v/>
      </c>
      <c r="J1500" s="28" t="str">
        <f>IF(B1500="","",Parameters!$B$1&amp;"-"&amp;outgoing!A1500&amp;"-"&amp;outgoing!C1500&amp;CHAR(10)&amp;IF(outgoing!D1500="","","exp:"&amp;H1500&amp;"-"&amp;HOUR(I1500)&amp;":"&amp;(MINUTE(I1500))&amp;CHAR(10)&amp;VLOOKUP(outgoing!B1500,incoming!A$3:F$294,5,FALSE)))</f>
        <v/>
      </c>
    </row>
    <row r="1501" spans="4:10" x14ac:dyDescent="0.3">
      <c r="D1501" s="46"/>
      <c r="E1501" s="30"/>
      <c r="F1501" s="33"/>
      <c r="G1501" s="26" t="str">
        <f>IF(B1501="","",VLOOKUP(B1501,incoming!A$3:F$294,6,FALSE))</f>
        <v/>
      </c>
      <c r="H1501" s="26" t="str">
        <f t="shared" si="23"/>
        <v/>
      </c>
      <c r="I1501" s="27" t="str">
        <f>IF(E1501="","",E1501+Parameters!$B$5/24)</f>
        <v/>
      </c>
      <c r="J1501" s="28" t="str">
        <f>IF(B1501="","",Parameters!$B$1&amp;"-"&amp;outgoing!A1501&amp;"-"&amp;outgoing!C1501&amp;CHAR(10)&amp;IF(outgoing!D1501="","","exp:"&amp;H1501&amp;"-"&amp;HOUR(I1501)&amp;":"&amp;(MINUTE(I1501))&amp;CHAR(10)&amp;VLOOKUP(outgoing!B1501,incoming!A$3:F$294,5,FALSE)))</f>
        <v/>
      </c>
    </row>
    <row r="1502" spans="4:10" x14ac:dyDescent="0.3">
      <c r="D1502" s="46"/>
      <c r="E1502" s="30"/>
      <c r="F1502" s="33"/>
      <c r="G1502" s="26" t="str">
        <f>IF(B1502="","",VLOOKUP(B1502,incoming!A$3:F$294,6,FALSE))</f>
        <v/>
      </c>
      <c r="H1502" s="26" t="str">
        <f t="shared" si="23"/>
        <v/>
      </c>
      <c r="I1502" s="27" t="str">
        <f>IF(E1502="","",E1502+Parameters!$B$5/24)</f>
        <v/>
      </c>
      <c r="J1502" s="28" t="str">
        <f>IF(B1502="","",Parameters!$B$1&amp;"-"&amp;outgoing!A1502&amp;"-"&amp;outgoing!C1502&amp;CHAR(10)&amp;IF(outgoing!D1502="","","exp:"&amp;H1502&amp;"-"&amp;HOUR(I1502)&amp;":"&amp;(MINUTE(I1502))&amp;CHAR(10)&amp;VLOOKUP(outgoing!B1502,incoming!A$3:F$294,5,FALSE)))</f>
        <v/>
      </c>
    </row>
    <row r="1503" spans="4:10" x14ac:dyDescent="0.3">
      <c r="D1503" s="46"/>
      <c r="E1503" s="30"/>
      <c r="F1503" s="33"/>
      <c r="G1503" s="26" t="str">
        <f>IF(B1503="","",VLOOKUP(B1503,incoming!A$3:F$294,6,FALSE))</f>
        <v/>
      </c>
      <c r="H1503" s="26" t="str">
        <f t="shared" si="23"/>
        <v/>
      </c>
      <c r="I1503" s="27" t="str">
        <f>IF(E1503="","",E1503+Parameters!$B$5/24)</f>
        <v/>
      </c>
      <c r="J1503" s="28" t="str">
        <f>IF(B1503="","",Parameters!$B$1&amp;"-"&amp;outgoing!A1503&amp;"-"&amp;outgoing!C1503&amp;CHAR(10)&amp;IF(outgoing!D1503="","","exp:"&amp;H1503&amp;"-"&amp;HOUR(I1503)&amp;":"&amp;(MINUTE(I1503))&amp;CHAR(10)&amp;VLOOKUP(outgoing!B1503,incoming!A$3:F$294,5,FALSE)))</f>
        <v/>
      </c>
    </row>
    <row r="1504" spans="4:10" x14ac:dyDescent="0.3">
      <c r="D1504" s="46"/>
      <c r="E1504" s="30"/>
      <c r="F1504" s="33"/>
      <c r="G1504" s="26" t="str">
        <f>IF(B1504="","",VLOOKUP(B1504,incoming!A$3:F$294,6,FALSE))</f>
        <v/>
      </c>
      <c r="H1504" s="26" t="str">
        <f t="shared" si="23"/>
        <v/>
      </c>
      <c r="I1504" s="27" t="str">
        <f>IF(E1504="","",E1504+Parameters!$B$5/24)</f>
        <v/>
      </c>
      <c r="J1504" s="28" t="str">
        <f>IF(B1504="","",Parameters!$B$1&amp;"-"&amp;outgoing!A1504&amp;"-"&amp;outgoing!C1504&amp;CHAR(10)&amp;IF(outgoing!D1504="","","exp:"&amp;H1504&amp;"-"&amp;HOUR(I1504)&amp;":"&amp;(MINUTE(I1504))&amp;CHAR(10)&amp;VLOOKUP(outgoing!B1504,incoming!A$3:F$294,5,FALSE)))</f>
        <v/>
      </c>
    </row>
    <row r="1505" spans="4:10" x14ac:dyDescent="0.3">
      <c r="D1505" s="46"/>
      <c r="E1505" s="30"/>
      <c r="F1505" s="33"/>
      <c r="G1505" s="26" t="str">
        <f>IF(B1505="","",VLOOKUP(B1505,incoming!A$3:F$294,6,FALSE))</f>
        <v/>
      </c>
      <c r="H1505" s="26" t="str">
        <f t="shared" si="23"/>
        <v/>
      </c>
      <c r="I1505" s="27" t="str">
        <f>IF(E1505="","",E1505+Parameters!$B$5/24)</f>
        <v/>
      </c>
      <c r="J1505" s="28" t="str">
        <f>IF(B1505="","",Parameters!$B$1&amp;"-"&amp;outgoing!A1505&amp;"-"&amp;outgoing!C1505&amp;CHAR(10)&amp;IF(outgoing!D1505="","","exp:"&amp;H1505&amp;"-"&amp;HOUR(I1505)&amp;":"&amp;(MINUTE(I1505))&amp;CHAR(10)&amp;VLOOKUP(outgoing!B1505,incoming!A$3:F$294,5,FALSE)))</f>
        <v/>
      </c>
    </row>
    <row r="1506" spans="4:10" x14ac:dyDescent="0.3">
      <c r="D1506" s="46"/>
      <c r="E1506" s="30"/>
      <c r="F1506" s="33"/>
      <c r="G1506" s="26" t="str">
        <f>IF(B1506="","",VLOOKUP(B1506,incoming!A$3:F$294,6,FALSE))</f>
        <v/>
      </c>
      <c r="H1506" s="26" t="str">
        <f t="shared" si="23"/>
        <v/>
      </c>
      <c r="I1506" s="27" t="str">
        <f>IF(E1506="","",E1506+Parameters!$B$5/24)</f>
        <v/>
      </c>
      <c r="J1506" s="28" t="str">
        <f>IF(B1506="","",Parameters!$B$1&amp;"-"&amp;outgoing!A1506&amp;"-"&amp;outgoing!C1506&amp;CHAR(10)&amp;IF(outgoing!D1506="","","exp:"&amp;H1506&amp;"-"&amp;HOUR(I1506)&amp;":"&amp;(MINUTE(I1506))&amp;CHAR(10)&amp;VLOOKUP(outgoing!B1506,incoming!A$3:F$294,5,FALSE)))</f>
        <v/>
      </c>
    </row>
    <row r="1507" spans="4:10" x14ac:dyDescent="0.3">
      <c r="D1507" s="46"/>
      <c r="E1507" s="30"/>
      <c r="F1507" s="33"/>
      <c r="G1507" s="26" t="str">
        <f>IF(B1507="","",VLOOKUP(B1507,incoming!A$3:F$294,6,FALSE))</f>
        <v/>
      </c>
      <c r="H1507" s="26" t="str">
        <f t="shared" si="23"/>
        <v/>
      </c>
      <c r="I1507" s="27" t="str">
        <f>IF(E1507="","",E1507+Parameters!$B$5/24)</f>
        <v/>
      </c>
      <c r="J1507" s="28" t="str">
        <f>IF(B1507="","",Parameters!$B$1&amp;"-"&amp;outgoing!A1507&amp;"-"&amp;outgoing!C1507&amp;CHAR(10)&amp;IF(outgoing!D1507="","","exp:"&amp;H1507&amp;"-"&amp;HOUR(I1507)&amp;":"&amp;(MINUTE(I1507))&amp;CHAR(10)&amp;VLOOKUP(outgoing!B1507,incoming!A$3:F$294,5,FALSE)))</f>
        <v/>
      </c>
    </row>
    <row r="1508" spans="4:10" x14ac:dyDescent="0.3">
      <c r="D1508" s="46"/>
      <c r="E1508" s="30"/>
      <c r="F1508" s="33"/>
      <c r="G1508" s="26" t="str">
        <f>IF(B1508="","",VLOOKUP(B1508,incoming!A$3:F$294,6,FALSE))</f>
        <v/>
      </c>
      <c r="H1508" s="26" t="str">
        <f t="shared" si="23"/>
        <v/>
      </c>
      <c r="I1508" s="27" t="str">
        <f>IF(E1508="","",E1508+Parameters!$B$5/24)</f>
        <v/>
      </c>
      <c r="J1508" s="28" t="str">
        <f>IF(B1508="","",Parameters!$B$1&amp;"-"&amp;outgoing!A1508&amp;"-"&amp;outgoing!C1508&amp;CHAR(10)&amp;IF(outgoing!D1508="","","exp:"&amp;H1508&amp;"-"&amp;HOUR(I1508)&amp;":"&amp;(MINUTE(I1508))&amp;CHAR(10)&amp;VLOOKUP(outgoing!B1508,incoming!A$3:F$294,5,FALSE)))</f>
        <v/>
      </c>
    </row>
    <row r="1509" spans="4:10" x14ac:dyDescent="0.3">
      <c r="D1509" s="46"/>
      <c r="E1509" s="30"/>
      <c r="F1509" s="33"/>
      <c r="G1509" s="26" t="str">
        <f>IF(B1509="","",VLOOKUP(B1509,incoming!A$3:F$294,6,FALSE))</f>
        <v/>
      </c>
      <c r="H1509" s="26" t="str">
        <f t="shared" si="23"/>
        <v/>
      </c>
      <c r="I1509" s="27" t="str">
        <f>IF(E1509="","",E1509+Parameters!$B$5/24)</f>
        <v/>
      </c>
      <c r="J1509" s="28" t="str">
        <f>IF(B1509="","",Parameters!$B$1&amp;"-"&amp;outgoing!A1509&amp;"-"&amp;outgoing!C1509&amp;CHAR(10)&amp;IF(outgoing!D1509="","","exp:"&amp;H1509&amp;"-"&amp;HOUR(I1509)&amp;":"&amp;(MINUTE(I1509))&amp;CHAR(10)&amp;VLOOKUP(outgoing!B1509,incoming!A$3:F$294,5,FALSE)))</f>
        <v/>
      </c>
    </row>
    <row r="1510" spans="4:10" x14ac:dyDescent="0.3">
      <c r="D1510" s="46"/>
      <c r="E1510" s="30"/>
      <c r="F1510" s="33"/>
      <c r="G1510" s="26" t="str">
        <f>IF(B1510="","",VLOOKUP(B1510,incoming!A$3:F$294,6,FALSE))</f>
        <v/>
      </c>
      <c r="H1510" s="26" t="str">
        <f t="shared" si="23"/>
        <v/>
      </c>
      <c r="I1510" s="27" t="str">
        <f>IF(E1510="","",E1510+Parameters!$B$5/24)</f>
        <v/>
      </c>
      <c r="J1510" s="28" t="str">
        <f>IF(B1510="","",Parameters!$B$1&amp;"-"&amp;outgoing!A1510&amp;"-"&amp;outgoing!C1510&amp;CHAR(10)&amp;IF(outgoing!D1510="","","exp:"&amp;H1510&amp;"-"&amp;HOUR(I1510)&amp;":"&amp;(MINUTE(I1510))&amp;CHAR(10)&amp;VLOOKUP(outgoing!B1510,incoming!A$3:F$294,5,FALSE)))</f>
        <v/>
      </c>
    </row>
    <row r="1511" spans="4:10" x14ac:dyDescent="0.3">
      <c r="D1511" s="46"/>
      <c r="E1511" s="30"/>
      <c r="F1511" s="33"/>
      <c r="G1511" s="26" t="str">
        <f>IF(B1511="","",VLOOKUP(B1511,incoming!A$3:F$294,6,FALSE))</f>
        <v/>
      </c>
      <c r="H1511" s="26" t="str">
        <f t="shared" si="23"/>
        <v/>
      </c>
      <c r="I1511" s="27" t="str">
        <f>IF(E1511="","",E1511+Parameters!$B$5/24)</f>
        <v/>
      </c>
      <c r="J1511" s="28" t="str">
        <f>IF(B1511="","",Parameters!$B$1&amp;"-"&amp;outgoing!A1511&amp;"-"&amp;outgoing!C1511&amp;CHAR(10)&amp;IF(outgoing!D1511="","","exp:"&amp;H1511&amp;"-"&amp;HOUR(I1511)&amp;":"&amp;(MINUTE(I1511))&amp;CHAR(10)&amp;VLOOKUP(outgoing!B1511,incoming!A$3:F$294,5,FALSE)))</f>
        <v/>
      </c>
    </row>
    <row r="1512" spans="4:10" x14ac:dyDescent="0.3">
      <c r="D1512" s="46"/>
      <c r="E1512" s="30"/>
      <c r="F1512" s="33"/>
      <c r="G1512" s="26" t="str">
        <f>IF(B1512="","",VLOOKUP(B1512,incoming!A$3:F$294,6,FALSE))</f>
        <v/>
      </c>
      <c r="H1512" s="26" t="str">
        <f t="shared" si="23"/>
        <v/>
      </c>
      <c r="I1512" s="27" t="str">
        <f>IF(E1512="","",E1512+Parameters!$B$5/24)</f>
        <v/>
      </c>
      <c r="J1512" s="28" t="str">
        <f>IF(B1512="","",Parameters!$B$1&amp;"-"&amp;outgoing!A1512&amp;"-"&amp;outgoing!C1512&amp;CHAR(10)&amp;IF(outgoing!D1512="","","exp:"&amp;H1512&amp;"-"&amp;HOUR(I1512)&amp;":"&amp;(MINUTE(I1512))&amp;CHAR(10)&amp;VLOOKUP(outgoing!B1512,incoming!A$3:F$294,5,FALSE)))</f>
        <v/>
      </c>
    </row>
    <row r="1513" spans="4:10" x14ac:dyDescent="0.3">
      <c r="D1513" s="46"/>
      <c r="E1513" s="30"/>
      <c r="F1513" s="33"/>
      <c r="G1513" s="26" t="str">
        <f>IF(B1513="","",VLOOKUP(B1513,incoming!A$3:F$294,6,FALSE))</f>
        <v/>
      </c>
      <c r="H1513" s="26" t="str">
        <f t="shared" si="23"/>
        <v/>
      </c>
      <c r="I1513" s="27" t="str">
        <f>IF(E1513="","",E1513+Parameters!$B$5/24)</f>
        <v/>
      </c>
      <c r="J1513" s="28" t="str">
        <f>IF(B1513="","",Parameters!$B$1&amp;"-"&amp;outgoing!A1513&amp;"-"&amp;outgoing!C1513&amp;CHAR(10)&amp;IF(outgoing!D1513="","","exp:"&amp;H1513&amp;"-"&amp;HOUR(I1513)&amp;":"&amp;(MINUTE(I1513))&amp;CHAR(10)&amp;VLOOKUP(outgoing!B1513,incoming!A$3:F$294,5,FALSE)))</f>
        <v/>
      </c>
    </row>
    <row r="1514" spans="4:10" x14ac:dyDescent="0.3">
      <c r="D1514" s="46"/>
      <c r="E1514" s="30"/>
      <c r="F1514" s="33"/>
      <c r="G1514" s="26" t="str">
        <f>IF(B1514="","",VLOOKUP(B1514,incoming!A$3:F$294,6,FALSE))</f>
        <v/>
      </c>
      <c r="H1514" s="26" t="str">
        <f t="shared" si="23"/>
        <v/>
      </c>
      <c r="I1514" s="27" t="str">
        <f>IF(E1514="","",E1514+Parameters!$B$5/24)</f>
        <v/>
      </c>
      <c r="J1514" s="28" t="str">
        <f>IF(B1514="","",Parameters!$B$1&amp;"-"&amp;outgoing!A1514&amp;"-"&amp;outgoing!C1514&amp;CHAR(10)&amp;IF(outgoing!D1514="","","exp:"&amp;H1514&amp;"-"&amp;HOUR(I1514)&amp;":"&amp;(MINUTE(I1514))&amp;CHAR(10)&amp;VLOOKUP(outgoing!B1514,incoming!A$3:F$294,5,FALSE)))</f>
        <v/>
      </c>
    </row>
    <row r="1515" spans="4:10" x14ac:dyDescent="0.3">
      <c r="D1515" s="46"/>
      <c r="E1515" s="30"/>
      <c r="F1515" s="33"/>
      <c r="G1515" s="26" t="str">
        <f>IF(B1515="","",VLOOKUP(B1515,incoming!A$3:F$294,6,FALSE))</f>
        <v/>
      </c>
      <c r="H1515" s="26" t="str">
        <f t="shared" si="23"/>
        <v/>
      </c>
      <c r="I1515" s="27" t="str">
        <f>IF(E1515="","",E1515+Parameters!$B$5/24)</f>
        <v/>
      </c>
      <c r="J1515" s="28" t="str">
        <f>IF(B1515="","",Parameters!$B$1&amp;"-"&amp;outgoing!A1515&amp;"-"&amp;outgoing!C1515&amp;CHAR(10)&amp;IF(outgoing!D1515="","","exp:"&amp;H1515&amp;"-"&amp;HOUR(I1515)&amp;":"&amp;(MINUTE(I1515))&amp;CHAR(10)&amp;VLOOKUP(outgoing!B1515,incoming!A$3:F$294,5,FALSE)))</f>
        <v/>
      </c>
    </row>
    <row r="1516" spans="4:10" x14ac:dyDescent="0.3">
      <c r="D1516" s="46"/>
      <c r="E1516" s="30"/>
      <c r="F1516" s="33"/>
      <c r="G1516" s="26" t="str">
        <f>IF(B1516="","",VLOOKUP(B1516,incoming!A$3:F$294,6,FALSE))</f>
        <v/>
      </c>
      <c r="H1516" s="26" t="str">
        <f t="shared" si="23"/>
        <v/>
      </c>
      <c r="I1516" s="27" t="str">
        <f>IF(E1516="","",E1516+Parameters!$B$5/24)</f>
        <v/>
      </c>
      <c r="J1516" s="28" t="str">
        <f>IF(B1516="","",Parameters!$B$1&amp;"-"&amp;outgoing!A1516&amp;"-"&amp;outgoing!C1516&amp;CHAR(10)&amp;IF(outgoing!D1516="","","exp:"&amp;H1516&amp;"-"&amp;HOUR(I1516)&amp;":"&amp;(MINUTE(I1516))&amp;CHAR(10)&amp;VLOOKUP(outgoing!B1516,incoming!A$3:F$294,5,FALSE)))</f>
        <v/>
      </c>
    </row>
    <row r="1517" spans="4:10" x14ac:dyDescent="0.3">
      <c r="D1517" s="46"/>
      <c r="E1517" s="30"/>
      <c r="F1517" s="33"/>
      <c r="G1517" s="26" t="str">
        <f>IF(B1517="","",VLOOKUP(B1517,incoming!A$3:F$294,6,FALSE))</f>
        <v/>
      </c>
      <c r="H1517" s="26" t="str">
        <f t="shared" si="23"/>
        <v/>
      </c>
      <c r="I1517" s="27" t="str">
        <f>IF(E1517="","",E1517+Parameters!$B$5/24)</f>
        <v/>
      </c>
      <c r="J1517" s="28" t="str">
        <f>IF(B1517="","",Parameters!$B$1&amp;"-"&amp;outgoing!A1517&amp;"-"&amp;outgoing!C1517&amp;CHAR(10)&amp;IF(outgoing!D1517="","","exp:"&amp;H1517&amp;"-"&amp;HOUR(I1517)&amp;":"&amp;(MINUTE(I1517))&amp;CHAR(10)&amp;VLOOKUP(outgoing!B1517,incoming!A$3:F$294,5,FALSE)))</f>
        <v/>
      </c>
    </row>
    <row r="1518" spans="4:10" x14ac:dyDescent="0.3">
      <c r="D1518" s="46"/>
      <c r="E1518" s="30"/>
      <c r="F1518" s="33"/>
      <c r="G1518" s="26" t="str">
        <f>IF(B1518="","",VLOOKUP(B1518,incoming!A$3:F$294,6,FALSE))</f>
        <v/>
      </c>
      <c r="H1518" s="26" t="str">
        <f t="shared" si="23"/>
        <v/>
      </c>
      <c r="I1518" s="27" t="str">
        <f>IF(E1518="","",E1518+Parameters!$B$5/24)</f>
        <v/>
      </c>
      <c r="J1518" s="28" t="str">
        <f>IF(B1518="","",Parameters!$B$1&amp;"-"&amp;outgoing!A1518&amp;"-"&amp;outgoing!C1518&amp;CHAR(10)&amp;IF(outgoing!D1518="","","exp:"&amp;H1518&amp;"-"&amp;HOUR(I1518)&amp;":"&amp;(MINUTE(I1518))&amp;CHAR(10)&amp;VLOOKUP(outgoing!B1518,incoming!A$3:F$294,5,FALSE)))</f>
        <v/>
      </c>
    </row>
    <row r="1519" spans="4:10" x14ac:dyDescent="0.3">
      <c r="D1519" s="46"/>
      <c r="E1519" s="30"/>
      <c r="F1519" s="33"/>
      <c r="G1519" s="26" t="str">
        <f>IF(B1519="","",VLOOKUP(B1519,incoming!A$3:F$294,6,FALSE))</f>
        <v/>
      </c>
      <c r="H1519" s="26" t="str">
        <f t="shared" si="23"/>
        <v/>
      </c>
      <c r="I1519" s="27" t="str">
        <f>IF(E1519="","",E1519+Parameters!$B$5/24)</f>
        <v/>
      </c>
      <c r="J1519" s="28" t="str">
        <f>IF(B1519="","",Parameters!$B$1&amp;"-"&amp;outgoing!A1519&amp;"-"&amp;outgoing!C1519&amp;CHAR(10)&amp;IF(outgoing!D1519="","","exp:"&amp;H1519&amp;"-"&amp;HOUR(I1519)&amp;":"&amp;(MINUTE(I1519))&amp;CHAR(10)&amp;VLOOKUP(outgoing!B1519,incoming!A$3:F$294,5,FALSE)))</f>
        <v/>
      </c>
    </row>
    <row r="1520" spans="4:10" x14ac:dyDescent="0.3">
      <c r="D1520" s="46"/>
      <c r="E1520" s="30"/>
      <c r="F1520" s="33"/>
      <c r="G1520" s="26" t="str">
        <f>IF(B1520="","",VLOOKUP(B1520,incoming!A$3:F$294,6,FALSE))</f>
        <v/>
      </c>
      <c r="H1520" s="26" t="str">
        <f t="shared" si="23"/>
        <v/>
      </c>
      <c r="I1520" s="27" t="str">
        <f>IF(E1520="","",E1520+Parameters!$B$5/24)</f>
        <v/>
      </c>
      <c r="J1520" s="28" t="str">
        <f>IF(B1520="","",Parameters!$B$1&amp;"-"&amp;outgoing!A1520&amp;"-"&amp;outgoing!C1520&amp;CHAR(10)&amp;IF(outgoing!D1520="","","exp:"&amp;H1520&amp;"-"&amp;HOUR(I1520)&amp;":"&amp;(MINUTE(I1520))&amp;CHAR(10)&amp;VLOOKUP(outgoing!B1520,incoming!A$3:F$294,5,FALSE)))</f>
        <v/>
      </c>
    </row>
    <row r="1521" spans="4:10" x14ac:dyDescent="0.3">
      <c r="D1521" s="46"/>
      <c r="E1521" s="30"/>
      <c r="F1521" s="33"/>
      <c r="G1521" s="26" t="str">
        <f>IF(B1521="","",VLOOKUP(B1521,incoming!A$3:F$294,6,FALSE))</f>
        <v/>
      </c>
      <c r="H1521" s="26" t="str">
        <f t="shared" si="23"/>
        <v/>
      </c>
      <c r="I1521" s="27" t="str">
        <f>IF(E1521="","",E1521+Parameters!$B$5/24)</f>
        <v/>
      </c>
      <c r="J1521" s="28" t="str">
        <f>IF(B1521="","",Parameters!$B$1&amp;"-"&amp;outgoing!A1521&amp;"-"&amp;outgoing!C1521&amp;CHAR(10)&amp;IF(outgoing!D1521="","","exp:"&amp;H1521&amp;"-"&amp;HOUR(I1521)&amp;":"&amp;(MINUTE(I1521))&amp;CHAR(10)&amp;VLOOKUP(outgoing!B1521,incoming!A$3:F$294,5,FALSE)))</f>
        <v/>
      </c>
    </row>
    <row r="1522" spans="4:10" x14ac:dyDescent="0.3">
      <c r="D1522" s="46"/>
      <c r="E1522" s="30"/>
      <c r="F1522" s="33"/>
      <c r="G1522" s="26" t="str">
        <f>IF(B1522="","",VLOOKUP(B1522,incoming!A$3:F$294,6,FALSE))</f>
        <v/>
      </c>
      <c r="H1522" s="26" t="str">
        <f t="shared" si="23"/>
        <v/>
      </c>
      <c r="I1522" s="27" t="str">
        <f>IF(E1522="","",E1522+Parameters!$B$5/24)</f>
        <v/>
      </c>
      <c r="J1522" s="28" t="str">
        <f>IF(B1522="","",Parameters!$B$1&amp;"-"&amp;outgoing!A1522&amp;"-"&amp;outgoing!C1522&amp;CHAR(10)&amp;IF(outgoing!D1522="","","exp:"&amp;H1522&amp;"-"&amp;HOUR(I1522)&amp;":"&amp;(MINUTE(I1522))&amp;CHAR(10)&amp;VLOOKUP(outgoing!B1522,incoming!A$3:F$294,5,FALSE)))</f>
        <v/>
      </c>
    </row>
    <row r="1523" spans="4:10" x14ac:dyDescent="0.3">
      <c r="D1523" s="46"/>
      <c r="E1523" s="30"/>
      <c r="F1523" s="33"/>
      <c r="G1523" s="26" t="str">
        <f>IF(B1523="","",VLOOKUP(B1523,incoming!A$3:F$294,6,FALSE))</f>
        <v/>
      </c>
      <c r="H1523" s="26" t="str">
        <f t="shared" si="23"/>
        <v/>
      </c>
      <c r="I1523" s="27" t="str">
        <f>IF(E1523="","",E1523+Parameters!$B$5/24)</f>
        <v/>
      </c>
      <c r="J1523" s="28" t="str">
        <f>IF(B1523="","",Parameters!$B$1&amp;"-"&amp;outgoing!A1523&amp;"-"&amp;outgoing!C1523&amp;CHAR(10)&amp;IF(outgoing!D1523="","","exp:"&amp;H1523&amp;"-"&amp;HOUR(I1523)&amp;":"&amp;(MINUTE(I1523))&amp;CHAR(10)&amp;VLOOKUP(outgoing!B1523,incoming!A$3:F$294,5,FALSE)))</f>
        <v/>
      </c>
    </row>
    <row r="1524" spans="4:10" x14ac:dyDescent="0.3">
      <c r="D1524" s="46"/>
      <c r="E1524" s="30"/>
      <c r="F1524" s="33"/>
      <c r="G1524" s="26" t="str">
        <f>IF(B1524="","",VLOOKUP(B1524,incoming!A$3:F$294,6,FALSE))</f>
        <v/>
      </c>
      <c r="H1524" s="26" t="str">
        <f t="shared" si="23"/>
        <v/>
      </c>
      <c r="I1524" s="27" t="str">
        <f>IF(E1524="","",E1524+Parameters!$B$5/24)</f>
        <v/>
      </c>
      <c r="J1524" s="28" t="str">
        <f>IF(B1524="","",Parameters!$B$1&amp;"-"&amp;outgoing!A1524&amp;"-"&amp;outgoing!C1524&amp;CHAR(10)&amp;IF(outgoing!D1524="","","exp:"&amp;H1524&amp;"-"&amp;HOUR(I1524)&amp;":"&amp;(MINUTE(I1524))&amp;CHAR(10)&amp;VLOOKUP(outgoing!B1524,incoming!A$3:F$294,5,FALSE)))</f>
        <v/>
      </c>
    </row>
    <row r="1525" spans="4:10" x14ac:dyDescent="0.3">
      <c r="D1525" s="46"/>
      <c r="E1525" s="30"/>
      <c r="F1525" s="33"/>
      <c r="G1525" s="26" t="str">
        <f>IF(B1525="","",VLOOKUP(B1525,incoming!A$3:F$294,6,FALSE))</f>
        <v/>
      </c>
      <c r="H1525" s="26" t="str">
        <f t="shared" si="23"/>
        <v/>
      </c>
      <c r="I1525" s="27" t="str">
        <f>IF(E1525="","",E1525+Parameters!$B$5/24)</f>
        <v/>
      </c>
      <c r="J1525" s="28" t="str">
        <f>IF(B1525="","",Parameters!$B$1&amp;"-"&amp;outgoing!A1525&amp;"-"&amp;outgoing!C1525&amp;CHAR(10)&amp;IF(outgoing!D1525="","","exp:"&amp;H1525&amp;"-"&amp;HOUR(I1525)&amp;":"&amp;(MINUTE(I1525))&amp;CHAR(10)&amp;VLOOKUP(outgoing!B1525,incoming!A$3:F$294,5,FALSE)))</f>
        <v/>
      </c>
    </row>
    <row r="1526" spans="4:10" x14ac:dyDescent="0.3">
      <c r="D1526" s="46"/>
      <c r="E1526" s="30"/>
      <c r="F1526" s="33"/>
      <c r="G1526" s="26" t="str">
        <f>IF(B1526="","",VLOOKUP(B1526,incoming!A$3:F$294,6,FALSE))</f>
        <v/>
      </c>
      <c r="H1526" s="26" t="str">
        <f t="shared" si="23"/>
        <v/>
      </c>
      <c r="I1526" s="27" t="str">
        <f>IF(E1526="","",E1526+Parameters!$B$5/24)</f>
        <v/>
      </c>
      <c r="J1526" s="28" t="str">
        <f>IF(B1526="","",Parameters!$B$1&amp;"-"&amp;outgoing!A1526&amp;"-"&amp;outgoing!C1526&amp;CHAR(10)&amp;IF(outgoing!D1526="","","exp:"&amp;H1526&amp;"-"&amp;HOUR(I1526)&amp;":"&amp;(MINUTE(I1526))&amp;CHAR(10)&amp;VLOOKUP(outgoing!B1526,incoming!A$3:F$294,5,FALSE)))</f>
        <v/>
      </c>
    </row>
    <row r="1527" spans="4:10" x14ac:dyDescent="0.3">
      <c r="D1527" s="46"/>
      <c r="E1527" s="30"/>
      <c r="F1527" s="33"/>
      <c r="G1527" s="26" t="str">
        <f>IF(B1527="","",VLOOKUP(B1527,incoming!A$3:F$294,6,FALSE))</f>
        <v/>
      </c>
      <c r="H1527" s="26" t="str">
        <f t="shared" si="23"/>
        <v/>
      </c>
      <c r="I1527" s="27" t="str">
        <f>IF(E1527="","",E1527+Parameters!$B$5/24)</f>
        <v/>
      </c>
      <c r="J1527" s="28" t="str">
        <f>IF(B1527="","",Parameters!$B$1&amp;"-"&amp;outgoing!A1527&amp;"-"&amp;outgoing!C1527&amp;CHAR(10)&amp;IF(outgoing!D1527="","","exp:"&amp;H1527&amp;"-"&amp;HOUR(I1527)&amp;":"&amp;(MINUTE(I1527))&amp;CHAR(10)&amp;VLOOKUP(outgoing!B1527,incoming!A$3:F$294,5,FALSE)))</f>
        <v/>
      </c>
    </row>
    <row r="1528" spans="4:10" x14ac:dyDescent="0.3">
      <c r="D1528" s="46"/>
      <c r="E1528" s="30"/>
      <c r="F1528" s="33"/>
      <c r="G1528" s="26" t="str">
        <f>IF(B1528="","",VLOOKUP(B1528,incoming!A$3:F$294,6,FALSE))</f>
        <v/>
      </c>
      <c r="H1528" s="26" t="str">
        <f t="shared" si="23"/>
        <v/>
      </c>
      <c r="I1528" s="27" t="str">
        <f>IF(E1528="","",E1528+Parameters!$B$5/24)</f>
        <v/>
      </c>
      <c r="J1528" s="28" t="str">
        <f>IF(B1528="","",Parameters!$B$1&amp;"-"&amp;outgoing!A1528&amp;"-"&amp;outgoing!C1528&amp;CHAR(10)&amp;IF(outgoing!D1528="","","exp:"&amp;H1528&amp;"-"&amp;HOUR(I1528)&amp;":"&amp;(MINUTE(I1528))&amp;CHAR(10)&amp;VLOOKUP(outgoing!B1528,incoming!A$3:F$294,5,FALSE)))</f>
        <v/>
      </c>
    </row>
    <row r="1529" spans="4:10" x14ac:dyDescent="0.3">
      <c r="D1529" s="46"/>
      <c r="E1529" s="30"/>
      <c r="F1529" s="33"/>
      <c r="G1529" s="26" t="str">
        <f>IF(B1529="","",VLOOKUP(B1529,incoming!A$3:F$294,6,FALSE))</f>
        <v/>
      </c>
      <c r="H1529" s="26" t="str">
        <f t="shared" si="23"/>
        <v/>
      </c>
      <c r="I1529" s="27" t="str">
        <f>IF(E1529="","",E1529+Parameters!$B$5/24)</f>
        <v/>
      </c>
      <c r="J1529" s="28" t="str">
        <f>IF(B1529="","",Parameters!$B$1&amp;"-"&amp;outgoing!A1529&amp;"-"&amp;outgoing!C1529&amp;CHAR(10)&amp;IF(outgoing!D1529="","","exp:"&amp;H1529&amp;"-"&amp;HOUR(I1529)&amp;":"&amp;(MINUTE(I1529))&amp;CHAR(10)&amp;VLOOKUP(outgoing!B1529,incoming!A$3:F$294,5,FALSE)))</f>
        <v/>
      </c>
    </row>
    <row r="1530" spans="4:10" x14ac:dyDescent="0.3">
      <c r="D1530" s="46"/>
      <c r="E1530" s="30"/>
      <c r="F1530" s="33"/>
      <c r="G1530" s="26" t="str">
        <f>IF(B1530="","",VLOOKUP(B1530,incoming!A$3:F$294,6,FALSE))</f>
        <v/>
      </c>
      <c r="H1530" s="26" t="str">
        <f t="shared" si="23"/>
        <v/>
      </c>
      <c r="I1530" s="27" t="str">
        <f>IF(E1530="","",E1530+Parameters!$B$5/24)</f>
        <v/>
      </c>
      <c r="J1530" s="28" t="str">
        <f>IF(B1530="","",Parameters!$B$1&amp;"-"&amp;outgoing!A1530&amp;"-"&amp;outgoing!C1530&amp;CHAR(10)&amp;IF(outgoing!D1530="","","exp:"&amp;H1530&amp;"-"&amp;HOUR(I1530)&amp;":"&amp;(MINUTE(I1530))&amp;CHAR(10)&amp;VLOOKUP(outgoing!B1530,incoming!A$3:F$294,5,FALSE)))</f>
        <v/>
      </c>
    </row>
    <row r="1531" spans="4:10" x14ac:dyDescent="0.3">
      <c r="D1531" s="46"/>
      <c r="E1531" s="30"/>
      <c r="F1531" s="33"/>
      <c r="G1531" s="26" t="str">
        <f>IF(B1531="","",VLOOKUP(B1531,incoming!A$3:F$294,6,FALSE))</f>
        <v/>
      </c>
      <c r="H1531" s="26" t="str">
        <f t="shared" si="23"/>
        <v/>
      </c>
      <c r="I1531" s="27" t="str">
        <f>IF(E1531="","",E1531+Parameters!$B$5/24)</f>
        <v/>
      </c>
      <c r="J1531" s="28" t="str">
        <f>IF(B1531="","",Parameters!$B$1&amp;"-"&amp;outgoing!A1531&amp;"-"&amp;outgoing!C1531&amp;CHAR(10)&amp;IF(outgoing!D1531="","","exp:"&amp;H1531&amp;"-"&amp;HOUR(I1531)&amp;":"&amp;(MINUTE(I1531))&amp;CHAR(10)&amp;VLOOKUP(outgoing!B1531,incoming!A$3:F$294,5,FALSE)))</f>
        <v/>
      </c>
    </row>
    <row r="1532" spans="4:10" x14ac:dyDescent="0.3">
      <c r="D1532" s="46"/>
      <c r="E1532" s="30"/>
      <c r="F1532" s="33"/>
      <c r="G1532" s="26" t="str">
        <f>IF(B1532="","",VLOOKUP(B1532,incoming!A$3:F$294,6,FALSE))</f>
        <v/>
      </c>
      <c r="H1532" s="26" t="str">
        <f t="shared" si="23"/>
        <v/>
      </c>
      <c r="I1532" s="27" t="str">
        <f>IF(E1532="","",E1532+Parameters!$B$5/24)</f>
        <v/>
      </c>
      <c r="J1532" s="28" t="str">
        <f>IF(B1532="","",Parameters!$B$1&amp;"-"&amp;outgoing!A1532&amp;"-"&amp;outgoing!C1532&amp;CHAR(10)&amp;IF(outgoing!D1532="","","exp:"&amp;H1532&amp;"-"&amp;HOUR(I1532)&amp;":"&amp;(MINUTE(I1532))&amp;CHAR(10)&amp;VLOOKUP(outgoing!B1532,incoming!A$3:F$294,5,FALSE)))</f>
        <v/>
      </c>
    </row>
    <row r="1533" spans="4:10" x14ac:dyDescent="0.3">
      <c r="D1533" s="46"/>
      <c r="E1533" s="30"/>
      <c r="F1533" s="33"/>
      <c r="G1533" s="26" t="str">
        <f>IF(B1533="","",VLOOKUP(B1533,incoming!A$3:F$294,6,FALSE))</f>
        <v/>
      </c>
      <c r="H1533" s="26" t="str">
        <f t="shared" si="23"/>
        <v/>
      </c>
      <c r="I1533" s="27" t="str">
        <f>IF(E1533="","",E1533+Parameters!$B$5/24)</f>
        <v/>
      </c>
      <c r="J1533" s="28" t="str">
        <f>IF(B1533="","",Parameters!$B$1&amp;"-"&amp;outgoing!A1533&amp;"-"&amp;outgoing!C1533&amp;CHAR(10)&amp;IF(outgoing!D1533="","","exp:"&amp;H1533&amp;"-"&amp;HOUR(I1533)&amp;":"&amp;(MINUTE(I1533))&amp;CHAR(10)&amp;VLOOKUP(outgoing!B1533,incoming!A$3:F$294,5,FALSE)))</f>
        <v/>
      </c>
    </row>
    <row r="1534" spans="4:10" x14ac:dyDescent="0.3">
      <c r="D1534" s="46"/>
      <c r="E1534" s="30"/>
      <c r="F1534" s="33"/>
      <c r="G1534" s="26" t="str">
        <f>IF(B1534="","",VLOOKUP(B1534,incoming!A$3:F$294,6,FALSE))</f>
        <v/>
      </c>
      <c r="H1534" s="26" t="str">
        <f t="shared" si="23"/>
        <v/>
      </c>
      <c r="I1534" s="27" t="str">
        <f>IF(E1534="","",E1534+Parameters!$B$5/24)</f>
        <v/>
      </c>
      <c r="J1534" s="28" t="str">
        <f>IF(B1534="","",Parameters!$B$1&amp;"-"&amp;outgoing!A1534&amp;"-"&amp;outgoing!C1534&amp;CHAR(10)&amp;IF(outgoing!D1534="","","exp:"&amp;H1534&amp;"-"&amp;HOUR(I1534)&amp;":"&amp;(MINUTE(I1534))&amp;CHAR(10)&amp;VLOOKUP(outgoing!B1534,incoming!A$3:F$294,5,FALSE)))</f>
        <v/>
      </c>
    </row>
    <row r="1535" spans="4:10" x14ac:dyDescent="0.3">
      <c r="D1535" s="46"/>
      <c r="E1535" s="30"/>
      <c r="F1535" s="33"/>
      <c r="G1535" s="26" t="str">
        <f>IF(B1535="","",VLOOKUP(B1535,incoming!A$3:F$294,6,FALSE))</f>
        <v/>
      </c>
      <c r="H1535" s="26" t="str">
        <f t="shared" si="23"/>
        <v/>
      </c>
      <c r="I1535" s="27" t="str">
        <f>IF(E1535="","",E1535+Parameters!$B$5/24)</f>
        <v/>
      </c>
      <c r="J1535" s="28" t="str">
        <f>IF(B1535="","",Parameters!$B$1&amp;"-"&amp;outgoing!A1535&amp;"-"&amp;outgoing!C1535&amp;CHAR(10)&amp;IF(outgoing!D1535="","","exp:"&amp;H1535&amp;"-"&amp;HOUR(I1535)&amp;":"&amp;(MINUTE(I1535))&amp;CHAR(10)&amp;VLOOKUP(outgoing!B1535,incoming!A$3:F$294,5,FALSE)))</f>
        <v/>
      </c>
    </row>
    <row r="1536" spans="4:10" x14ac:dyDescent="0.3">
      <c r="D1536" s="46"/>
      <c r="E1536" s="30"/>
      <c r="F1536" s="33"/>
      <c r="G1536" s="26" t="str">
        <f>IF(B1536="","",VLOOKUP(B1536,incoming!A$3:F$294,6,FALSE))</f>
        <v/>
      </c>
      <c r="H1536" s="26" t="str">
        <f t="shared" si="23"/>
        <v/>
      </c>
      <c r="I1536" s="27" t="str">
        <f>IF(E1536="","",E1536+Parameters!$B$5/24)</f>
        <v/>
      </c>
      <c r="J1536" s="28" t="str">
        <f>IF(B1536="","",Parameters!$B$1&amp;"-"&amp;outgoing!A1536&amp;"-"&amp;outgoing!C1536&amp;CHAR(10)&amp;IF(outgoing!D1536="","","exp:"&amp;H1536&amp;"-"&amp;HOUR(I1536)&amp;":"&amp;(MINUTE(I1536))&amp;CHAR(10)&amp;VLOOKUP(outgoing!B1536,incoming!A$3:F$294,5,FALSE)))</f>
        <v/>
      </c>
    </row>
    <row r="1537" spans="4:10" x14ac:dyDescent="0.3">
      <c r="D1537" s="46"/>
      <c r="E1537" s="30"/>
      <c r="F1537" s="33"/>
      <c r="G1537" s="26" t="str">
        <f>IF(B1537="","",VLOOKUP(B1537,incoming!A$3:F$294,6,FALSE))</f>
        <v/>
      </c>
      <c r="H1537" s="26" t="str">
        <f t="shared" si="23"/>
        <v/>
      </c>
      <c r="I1537" s="27" t="str">
        <f>IF(E1537="","",E1537+Parameters!$B$5/24)</f>
        <v/>
      </c>
      <c r="J1537" s="28" t="str">
        <f>IF(B1537="","",Parameters!$B$1&amp;"-"&amp;outgoing!A1537&amp;"-"&amp;outgoing!C1537&amp;CHAR(10)&amp;IF(outgoing!D1537="","","exp:"&amp;H1537&amp;"-"&amp;HOUR(I1537)&amp;":"&amp;(MINUTE(I1537))&amp;CHAR(10)&amp;VLOOKUP(outgoing!B1537,incoming!A$3:F$294,5,FALSE)))</f>
        <v/>
      </c>
    </row>
    <row r="1538" spans="4:10" x14ac:dyDescent="0.3">
      <c r="D1538" s="46"/>
      <c r="E1538" s="30"/>
      <c r="F1538" s="33"/>
      <c r="G1538" s="26" t="str">
        <f>IF(B1538="","",VLOOKUP(B1538,incoming!A$3:F$294,6,FALSE))</f>
        <v/>
      </c>
      <c r="H1538" s="26" t="str">
        <f t="shared" si="23"/>
        <v/>
      </c>
      <c r="I1538" s="27" t="str">
        <f>IF(E1538="","",E1538+Parameters!$B$5/24)</f>
        <v/>
      </c>
      <c r="J1538" s="28" t="str">
        <f>IF(B1538="","",Parameters!$B$1&amp;"-"&amp;outgoing!A1538&amp;"-"&amp;outgoing!C1538&amp;CHAR(10)&amp;IF(outgoing!D1538="","","exp:"&amp;H1538&amp;"-"&amp;HOUR(I1538)&amp;":"&amp;(MINUTE(I1538))&amp;CHAR(10)&amp;VLOOKUP(outgoing!B1538,incoming!A$3:F$294,5,FALSE)))</f>
        <v/>
      </c>
    </row>
    <row r="1539" spans="4:10" x14ac:dyDescent="0.3">
      <c r="D1539" s="46"/>
      <c r="E1539" s="30"/>
      <c r="F1539" s="33"/>
      <c r="G1539" s="26" t="str">
        <f>IF(B1539="","",VLOOKUP(B1539,incoming!A$3:F$294,6,FALSE))</f>
        <v/>
      </c>
      <c r="H1539" s="26" t="str">
        <f t="shared" si="23"/>
        <v/>
      </c>
      <c r="I1539" s="27" t="str">
        <f>IF(E1539="","",E1539+Parameters!$B$5/24)</f>
        <v/>
      </c>
      <c r="J1539" s="28" t="str">
        <f>IF(B1539="","",Parameters!$B$1&amp;"-"&amp;outgoing!A1539&amp;"-"&amp;outgoing!C1539&amp;CHAR(10)&amp;IF(outgoing!D1539="","","exp:"&amp;H1539&amp;"-"&amp;HOUR(I1539)&amp;":"&amp;(MINUTE(I1539))&amp;CHAR(10)&amp;VLOOKUP(outgoing!B1539,incoming!A$3:F$294,5,FALSE)))</f>
        <v/>
      </c>
    </row>
    <row r="1540" spans="4:10" x14ac:dyDescent="0.3">
      <c r="D1540" s="46"/>
      <c r="E1540" s="30"/>
      <c r="F1540" s="33"/>
      <c r="G1540" s="26" t="str">
        <f>IF(B1540="","",VLOOKUP(B1540,incoming!A$3:F$294,6,FALSE))</f>
        <v/>
      </c>
      <c r="H1540" s="26" t="str">
        <f t="shared" si="23"/>
        <v/>
      </c>
      <c r="I1540" s="27" t="str">
        <f>IF(E1540="","",E1540+Parameters!$B$5/24)</f>
        <v/>
      </c>
      <c r="J1540" s="28" t="str">
        <f>IF(B1540="","",Parameters!$B$1&amp;"-"&amp;outgoing!A1540&amp;"-"&amp;outgoing!C1540&amp;CHAR(10)&amp;IF(outgoing!D1540="","","exp:"&amp;H1540&amp;"-"&amp;HOUR(I1540)&amp;":"&amp;(MINUTE(I1540))&amp;CHAR(10)&amp;VLOOKUP(outgoing!B1540,incoming!A$3:F$294,5,FALSE)))</f>
        <v/>
      </c>
    </row>
    <row r="1541" spans="4:10" x14ac:dyDescent="0.3">
      <c r="D1541" s="46"/>
      <c r="E1541" s="30"/>
      <c r="F1541" s="33"/>
      <c r="G1541" s="26" t="str">
        <f>IF(B1541="","",VLOOKUP(B1541,incoming!A$3:F$294,6,FALSE))</f>
        <v/>
      </c>
      <c r="H1541" s="26" t="str">
        <f t="shared" ref="H1541:H1604" si="24">IF(D1541="","",D1541)</f>
        <v/>
      </c>
      <c r="I1541" s="27" t="str">
        <f>IF(E1541="","",E1541+Parameters!$B$5/24)</f>
        <v/>
      </c>
      <c r="J1541" s="28" t="str">
        <f>IF(B1541="","",Parameters!$B$1&amp;"-"&amp;outgoing!A1541&amp;"-"&amp;outgoing!C1541&amp;CHAR(10)&amp;IF(outgoing!D1541="","","exp:"&amp;H1541&amp;"-"&amp;HOUR(I1541)&amp;":"&amp;(MINUTE(I1541))&amp;CHAR(10)&amp;VLOOKUP(outgoing!B1541,incoming!A$3:F$294,5,FALSE)))</f>
        <v/>
      </c>
    </row>
    <row r="1542" spans="4:10" x14ac:dyDescent="0.3">
      <c r="D1542" s="46"/>
      <c r="E1542" s="30"/>
      <c r="F1542" s="33"/>
      <c r="G1542" s="26" t="str">
        <f>IF(B1542="","",VLOOKUP(B1542,incoming!A$3:F$294,6,FALSE))</f>
        <v/>
      </c>
      <c r="H1542" s="26" t="str">
        <f t="shared" si="24"/>
        <v/>
      </c>
      <c r="I1542" s="27" t="str">
        <f>IF(E1542="","",E1542+Parameters!$B$5/24)</f>
        <v/>
      </c>
      <c r="J1542" s="28" t="str">
        <f>IF(B1542="","",Parameters!$B$1&amp;"-"&amp;outgoing!A1542&amp;"-"&amp;outgoing!C1542&amp;CHAR(10)&amp;IF(outgoing!D1542="","","exp:"&amp;H1542&amp;"-"&amp;HOUR(I1542)&amp;":"&amp;(MINUTE(I1542))&amp;CHAR(10)&amp;VLOOKUP(outgoing!B1542,incoming!A$3:F$294,5,FALSE)))</f>
        <v/>
      </c>
    </row>
    <row r="1543" spans="4:10" x14ac:dyDescent="0.3">
      <c r="D1543" s="46"/>
      <c r="E1543" s="30"/>
      <c r="F1543" s="33"/>
      <c r="G1543" s="26" t="str">
        <f>IF(B1543="","",VLOOKUP(B1543,incoming!A$3:F$294,6,FALSE))</f>
        <v/>
      </c>
      <c r="H1543" s="26" t="str">
        <f t="shared" si="24"/>
        <v/>
      </c>
      <c r="I1543" s="27" t="str">
        <f>IF(E1543="","",E1543+Parameters!$B$5/24)</f>
        <v/>
      </c>
      <c r="J1543" s="28" t="str">
        <f>IF(B1543="","",Parameters!$B$1&amp;"-"&amp;outgoing!A1543&amp;"-"&amp;outgoing!C1543&amp;CHAR(10)&amp;IF(outgoing!D1543="","","exp:"&amp;H1543&amp;"-"&amp;HOUR(I1543)&amp;":"&amp;(MINUTE(I1543))&amp;CHAR(10)&amp;VLOOKUP(outgoing!B1543,incoming!A$3:F$294,5,FALSE)))</f>
        <v/>
      </c>
    </row>
    <row r="1544" spans="4:10" x14ac:dyDescent="0.3">
      <c r="D1544" s="46"/>
      <c r="E1544" s="30"/>
      <c r="F1544" s="33"/>
      <c r="G1544" s="26" t="str">
        <f>IF(B1544="","",VLOOKUP(B1544,incoming!A$3:F$294,6,FALSE))</f>
        <v/>
      </c>
      <c r="H1544" s="26" t="str">
        <f t="shared" si="24"/>
        <v/>
      </c>
      <c r="I1544" s="27" t="str">
        <f>IF(E1544="","",E1544+Parameters!$B$5/24)</f>
        <v/>
      </c>
      <c r="J1544" s="28" t="str">
        <f>IF(B1544="","",Parameters!$B$1&amp;"-"&amp;outgoing!A1544&amp;"-"&amp;outgoing!C1544&amp;CHAR(10)&amp;IF(outgoing!D1544="","","exp:"&amp;H1544&amp;"-"&amp;HOUR(I1544)&amp;":"&amp;(MINUTE(I1544))&amp;CHAR(10)&amp;VLOOKUP(outgoing!B1544,incoming!A$3:F$294,5,FALSE)))</f>
        <v/>
      </c>
    </row>
    <row r="1545" spans="4:10" x14ac:dyDescent="0.3">
      <c r="D1545" s="46"/>
      <c r="E1545" s="30"/>
      <c r="F1545" s="33"/>
      <c r="G1545" s="26" t="str">
        <f>IF(B1545="","",VLOOKUP(B1545,incoming!A$3:F$294,6,FALSE))</f>
        <v/>
      </c>
      <c r="H1545" s="26" t="str">
        <f t="shared" si="24"/>
        <v/>
      </c>
      <c r="I1545" s="27" t="str">
        <f>IF(E1545="","",E1545+Parameters!$B$5/24)</f>
        <v/>
      </c>
      <c r="J1545" s="28" t="str">
        <f>IF(B1545="","",Parameters!$B$1&amp;"-"&amp;outgoing!A1545&amp;"-"&amp;outgoing!C1545&amp;CHAR(10)&amp;IF(outgoing!D1545="","","exp:"&amp;H1545&amp;"-"&amp;HOUR(I1545)&amp;":"&amp;(MINUTE(I1545))&amp;CHAR(10)&amp;VLOOKUP(outgoing!B1545,incoming!A$3:F$294,5,FALSE)))</f>
        <v/>
      </c>
    </row>
    <row r="1546" spans="4:10" x14ac:dyDescent="0.3">
      <c r="D1546" s="46"/>
      <c r="E1546" s="30"/>
      <c r="F1546" s="33"/>
      <c r="G1546" s="26" t="str">
        <f>IF(B1546="","",VLOOKUP(B1546,incoming!A$3:F$294,6,FALSE))</f>
        <v/>
      </c>
      <c r="H1546" s="26" t="str">
        <f t="shared" si="24"/>
        <v/>
      </c>
      <c r="I1546" s="27" t="str">
        <f>IF(E1546="","",E1546+Parameters!$B$5/24)</f>
        <v/>
      </c>
      <c r="J1546" s="28" t="str">
        <f>IF(B1546="","",Parameters!$B$1&amp;"-"&amp;outgoing!A1546&amp;"-"&amp;outgoing!C1546&amp;CHAR(10)&amp;IF(outgoing!D1546="","","exp:"&amp;H1546&amp;"-"&amp;HOUR(I1546)&amp;":"&amp;(MINUTE(I1546))&amp;CHAR(10)&amp;VLOOKUP(outgoing!B1546,incoming!A$3:F$294,5,FALSE)))</f>
        <v/>
      </c>
    </row>
    <row r="1547" spans="4:10" x14ac:dyDescent="0.3">
      <c r="D1547" s="46"/>
      <c r="E1547" s="30"/>
      <c r="F1547" s="33"/>
      <c r="G1547" s="26" t="str">
        <f>IF(B1547="","",VLOOKUP(B1547,incoming!A$3:F$294,6,FALSE))</f>
        <v/>
      </c>
      <c r="H1547" s="26" t="str">
        <f t="shared" si="24"/>
        <v/>
      </c>
      <c r="I1547" s="27" t="str">
        <f>IF(E1547="","",E1547+Parameters!$B$5/24)</f>
        <v/>
      </c>
      <c r="J1547" s="28" t="str">
        <f>IF(B1547="","",Parameters!$B$1&amp;"-"&amp;outgoing!A1547&amp;"-"&amp;outgoing!C1547&amp;CHAR(10)&amp;IF(outgoing!D1547="","","exp:"&amp;H1547&amp;"-"&amp;HOUR(I1547)&amp;":"&amp;(MINUTE(I1547))&amp;CHAR(10)&amp;VLOOKUP(outgoing!B1547,incoming!A$3:F$294,5,FALSE)))</f>
        <v/>
      </c>
    </row>
    <row r="1548" spans="4:10" x14ac:dyDescent="0.3">
      <c r="D1548" s="46"/>
      <c r="E1548" s="30"/>
      <c r="F1548" s="33"/>
      <c r="G1548" s="26" t="str">
        <f>IF(B1548="","",VLOOKUP(B1548,incoming!A$3:F$294,6,FALSE))</f>
        <v/>
      </c>
      <c r="H1548" s="26" t="str">
        <f t="shared" si="24"/>
        <v/>
      </c>
      <c r="I1548" s="27" t="str">
        <f>IF(E1548="","",E1548+Parameters!$B$5/24)</f>
        <v/>
      </c>
      <c r="J1548" s="28" t="str">
        <f>IF(B1548="","",Parameters!$B$1&amp;"-"&amp;outgoing!A1548&amp;"-"&amp;outgoing!C1548&amp;CHAR(10)&amp;IF(outgoing!D1548="","","exp:"&amp;H1548&amp;"-"&amp;HOUR(I1548)&amp;":"&amp;(MINUTE(I1548))&amp;CHAR(10)&amp;VLOOKUP(outgoing!B1548,incoming!A$3:F$294,5,FALSE)))</f>
        <v/>
      </c>
    </row>
    <row r="1549" spans="4:10" x14ac:dyDescent="0.3">
      <c r="D1549" s="46"/>
      <c r="E1549" s="30"/>
      <c r="F1549" s="33"/>
      <c r="G1549" s="26" t="str">
        <f>IF(B1549="","",VLOOKUP(B1549,incoming!A$3:F$294,6,FALSE))</f>
        <v/>
      </c>
      <c r="H1549" s="26" t="str">
        <f t="shared" si="24"/>
        <v/>
      </c>
      <c r="I1549" s="27" t="str">
        <f>IF(E1549="","",E1549+Parameters!$B$5/24)</f>
        <v/>
      </c>
      <c r="J1549" s="28" t="str">
        <f>IF(B1549="","",Parameters!$B$1&amp;"-"&amp;outgoing!A1549&amp;"-"&amp;outgoing!C1549&amp;CHAR(10)&amp;IF(outgoing!D1549="","","exp:"&amp;H1549&amp;"-"&amp;HOUR(I1549)&amp;":"&amp;(MINUTE(I1549))&amp;CHAR(10)&amp;VLOOKUP(outgoing!B1549,incoming!A$3:F$294,5,FALSE)))</f>
        <v/>
      </c>
    </row>
    <row r="1550" spans="4:10" x14ac:dyDescent="0.3">
      <c r="D1550" s="46"/>
      <c r="E1550" s="30"/>
      <c r="F1550" s="33"/>
      <c r="G1550" s="26" t="str">
        <f>IF(B1550="","",VLOOKUP(B1550,incoming!A$3:F$294,6,FALSE))</f>
        <v/>
      </c>
      <c r="H1550" s="26" t="str">
        <f t="shared" si="24"/>
        <v/>
      </c>
      <c r="I1550" s="27" t="str">
        <f>IF(E1550="","",E1550+Parameters!$B$5/24)</f>
        <v/>
      </c>
      <c r="J1550" s="28" t="str">
        <f>IF(B1550="","",Parameters!$B$1&amp;"-"&amp;outgoing!A1550&amp;"-"&amp;outgoing!C1550&amp;CHAR(10)&amp;IF(outgoing!D1550="","","exp:"&amp;H1550&amp;"-"&amp;HOUR(I1550)&amp;":"&amp;(MINUTE(I1550))&amp;CHAR(10)&amp;VLOOKUP(outgoing!B1550,incoming!A$3:F$294,5,FALSE)))</f>
        <v/>
      </c>
    </row>
    <row r="1551" spans="4:10" x14ac:dyDescent="0.3">
      <c r="D1551" s="46"/>
      <c r="E1551" s="30"/>
      <c r="F1551" s="33"/>
      <c r="G1551" s="26" t="str">
        <f>IF(B1551="","",VLOOKUP(B1551,incoming!A$3:F$294,6,FALSE))</f>
        <v/>
      </c>
      <c r="H1551" s="26" t="str">
        <f t="shared" si="24"/>
        <v/>
      </c>
      <c r="I1551" s="27" t="str">
        <f>IF(E1551="","",E1551+Parameters!$B$5/24)</f>
        <v/>
      </c>
      <c r="J1551" s="28" t="str">
        <f>IF(B1551="","",Parameters!$B$1&amp;"-"&amp;outgoing!A1551&amp;"-"&amp;outgoing!C1551&amp;CHAR(10)&amp;IF(outgoing!D1551="","","exp:"&amp;H1551&amp;"-"&amp;HOUR(I1551)&amp;":"&amp;(MINUTE(I1551))&amp;CHAR(10)&amp;VLOOKUP(outgoing!B1551,incoming!A$3:F$294,5,FALSE)))</f>
        <v/>
      </c>
    </row>
    <row r="1552" spans="4:10" x14ac:dyDescent="0.3">
      <c r="D1552" s="46"/>
      <c r="E1552" s="30"/>
      <c r="F1552" s="33"/>
      <c r="G1552" s="26" t="str">
        <f>IF(B1552="","",VLOOKUP(B1552,incoming!A$3:F$294,6,FALSE))</f>
        <v/>
      </c>
      <c r="H1552" s="26" t="str">
        <f t="shared" si="24"/>
        <v/>
      </c>
      <c r="I1552" s="27" t="str">
        <f>IF(E1552="","",E1552+Parameters!$B$5/24)</f>
        <v/>
      </c>
      <c r="J1552" s="28" t="str">
        <f>IF(B1552="","",Parameters!$B$1&amp;"-"&amp;outgoing!A1552&amp;"-"&amp;outgoing!C1552&amp;CHAR(10)&amp;IF(outgoing!D1552="","","exp:"&amp;H1552&amp;"-"&amp;HOUR(I1552)&amp;":"&amp;(MINUTE(I1552))&amp;CHAR(10)&amp;VLOOKUP(outgoing!B1552,incoming!A$3:F$294,5,FALSE)))</f>
        <v/>
      </c>
    </row>
    <row r="1553" spans="4:10" x14ac:dyDescent="0.3">
      <c r="D1553" s="46"/>
      <c r="E1553" s="30"/>
      <c r="F1553" s="33"/>
      <c r="G1553" s="26" t="str">
        <f>IF(B1553="","",VLOOKUP(B1553,incoming!A$3:F$294,6,FALSE))</f>
        <v/>
      </c>
      <c r="H1553" s="26" t="str">
        <f t="shared" si="24"/>
        <v/>
      </c>
      <c r="I1553" s="27" t="str">
        <f>IF(E1553="","",E1553+Parameters!$B$5/24)</f>
        <v/>
      </c>
      <c r="J1553" s="28" t="str">
        <f>IF(B1553="","",Parameters!$B$1&amp;"-"&amp;outgoing!A1553&amp;"-"&amp;outgoing!C1553&amp;CHAR(10)&amp;IF(outgoing!D1553="","","exp:"&amp;H1553&amp;"-"&amp;HOUR(I1553)&amp;":"&amp;(MINUTE(I1553))&amp;CHAR(10)&amp;VLOOKUP(outgoing!B1553,incoming!A$3:F$294,5,FALSE)))</f>
        <v/>
      </c>
    </row>
    <row r="1554" spans="4:10" x14ac:dyDescent="0.3">
      <c r="D1554" s="46"/>
      <c r="E1554" s="30"/>
      <c r="F1554" s="33"/>
      <c r="G1554" s="26" t="str">
        <f>IF(B1554="","",VLOOKUP(B1554,incoming!A$3:F$294,6,FALSE))</f>
        <v/>
      </c>
      <c r="H1554" s="26" t="str">
        <f t="shared" si="24"/>
        <v/>
      </c>
      <c r="I1554" s="27" t="str">
        <f>IF(E1554="","",E1554+Parameters!$B$5/24)</f>
        <v/>
      </c>
      <c r="J1554" s="28" t="str">
        <f>IF(B1554="","",Parameters!$B$1&amp;"-"&amp;outgoing!A1554&amp;"-"&amp;outgoing!C1554&amp;CHAR(10)&amp;IF(outgoing!D1554="","","exp:"&amp;H1554&amp;"-"&amp;HOUR(I1554)&amp;":"&amp;(MINUTE(I1554))&amp;CHAR(10)&amp;VLOOKUP(outgoing!B1554,incoming!A$3:F$294,5,FALSE)))</f>
        <v/>
      </c>
    </row>
    <row r="1555" spans="4:10" x14ac:dyDescent="0.3">
      <c r="D1555" s="46"/>
      <c r="E1555" s="30"/>
      <c r="F1555" s="33"/>
      <c r="G1555" s="26" t="str">
        <f>IF(B1555="","",VLOOKUP(B1555,incoming!A$3:F$294,6,FALSE))</f>
        <v/>
      </c>
      <c r="H1555" s="26" t="str">
        <f t="shared" si="24"/>
        <v/>
      </c>
      <c r="I1555" s="27" t="str">
        <f>IF(E1555="","",E1555+Parameters!$B$5/24)</f>
        <v/>
      </c>
      <c r="J1555" s="28" t="str">
        <f>IF(B1555="","",Parameters!$B$1&amp;"-"&amp;outgoing!A1555&amp;"-"&amp;outgoing!C1555&amp;CHAR(10)&amp;IF(outgoing!D1555="","","exp:"&amp;H1555&amp;"-"&amp;HOUR(I1555)&amp;":"&amp;(MINUTE(I1555))&amp;CHAR(10)&amp;VLOOKUP(outgoing!B1555,incoming!A$3:F$294,5,FALSE)))</f>
        <v/>
      </c>
    </row>
    <row r="1556" spans="4:10" x14ac:dyDescent="0.3">
      <c r="D1556" s="46"/>
      <c r="E1556" s="30"/>
      <c r="F1556" s="33"/>
      <c r="G1556" s="26" t="str">
        <f>IF(B1556="","",VLOOKUP(B1556,incoming!A$3:F$294,6,FALSE))</f>
        <v/>
      </c>
      <c r="H1556" s="26" t="str">
        <f t="shared" si="24"/>
        <v/>
      </c>
      <c r="I1556" s="27" t="str">
        <f>IF(E1556="","",E1556+Parameters!$B$5/24)</f>
        <v/>
      </c>
      <c r="J1556" s="28" t="str">
        <f>IF(B1556="","",Parameters!$B$1&amp;"-"&amp;outgoing!A1556&amp;"-"&amp;outgoing!C1556&amp;CHAR(10)&amp;IF(outgoing!D1556="","","exp:"&amp;H1556&amp;"-"&amp;HOUR(I1556)&amp;":"&amp;(MINUTE(I1556))&amp;CHAR(10)&amp;VLOOKUP(outgoing!B1556,incoming!A$3:F$294,5,FALSE)))</f>
        <v/>
      </c>
    </row>
    <row r="1557" spans="4:10" x14ac:dyDescent="0.3">
      <c r="D1557" s="46"/>
      <c r="E1557" s="30"/>
      <c r="F1557" s="33"/>
      <c r="G1557" s="26" t="str">
        <f>IF(B1557="","",VLOOKUP(B1557,incoming!A$3:F$294,6,FALSE))</f>
        <v/>
      </c>
      <c r="H1557" s="26" t="str">
        <f t="shared" si="24"/>
        <v/>
      </c>
      <c r="I1557" s="27" t="str">
        <f>IF(E1557="","",E1557+Parameters!$B$5/24)</f>
        <v/>
      </c>
      <c r="J1557" s="28" t="str">
        <f>IF(B1557="","",Parameters!$B$1&amp;"-"&amp;outgoing!A1557&amp;"-"&amp;outgoing!C1557&amp;CHAR(10)&amp;IF(outgoing!D1557="","","exp:"&amp;H1557&amp;"-"&amp;HOUR(I1557)&amp;":"&amp;(MINUTE(I1557))&amp;CHAR(10)&amp;VLOOKUP(outgoing!B1557,incoming!A$3:F$294,5,FALSE)))</f>
        <v/>
      </c>
    </row>
    <row r="1558" spans="4:10" x14ac:dyDescent="0.3">
      <c r="D1558" s="46"/>
      <c r="E1558" s="30"/>
      <c r="F1558" s="33"/>
      <c r="G1558" s="26" t="str">
        <f>IF(B1558="","",VLOOKUP(B1558,incoming!A$3:F$294,6,FALSE))</f>
        <v/>
      </c>
      <c r="H1558" s="26" t="str">
        <f t="shared" si="24"/>
        <v/>
      </c>
      <c r="I1558" s="27" t="str">
        <f>IF(E1558="","",E1558+Parameters!$B$5/24)</f>
        <v/>
      </c>
      <c r="J1558" s="28" t="str">
        <f>IF(B1558="","",Parameters!$B$1&amp;"-"&amp;outgoing!A1558&amp;"-"&amp;outgoing!C1558&amp;CHAR(10)&amp;IF(outgoing!D1558="","","exp:"&amp;H1558&amp;"-"&amp;HOUR(I1558)&amp;":"&amp;(MINUTE(I1558))&amp;CHAR(10)&amp;VLOOKUP(outgoing!B1558,incoming!A$3:F$294,5,FALSE)))</f>
        <v/>
      </c>
    </row>
    <row r="1559" spans="4:10" x14ac:dyDescent="0.3">
      <c r="D1559" s="46"/>
      <c r="E1559" s="30"/>
      <c r="F1559" s="33"/>
      <c r="G1559" s="26" t="str">
        <f>IF(B1559="","",VLOOKUP(B1559,incoming!A$3:F$294,6,FALSE))</f>
        <v/>
      </c>
      <c r="H1559" s="26" t="str">
        <f t="shared" si="24"/>
        <v/>
      </c>
      <c r="I1559" s="27" t="str">
        <f>IF(E1559="","",E1559+Parameters!$B$5/24)</f>
        <v/>
      </c>
      <c r="J1559" s="28" t="str">
        <f>IF(B1559="","",Parameters!$B$1&amp;"-"&amp;outgoing!A1559&amp;"-"&amp;outgoing!C1559&amp;CHAR(10)&amp;IF(outgoing!D1559="","","exp:"&amp;H1559&amp;"-"&amp;HOUR(I1559)&amp;":"&amp;(MINUTE(I1559))&amp;CHAR(10)&amp;VLOOKUP(outgoing!B1559,incoming!A$3:F$294,5,FALSE)))</f>
        <v/>
      </c>
    </row>
    <row r="1560" spans="4:10" x14ac:dyDescent="0.3">
      <c r="D1560" s="46"/>
      <c r="E1560" s="30"/>
      <c r="F1560" s="33"/>
      <c r="G1560" s="26" t="str">
        <f>IF(B1560="","",VLOOKUP(B1560,incoming!A$3:F$294,6,FALSE))</f>
        <v/>
      </c>
      <c r="H1560" s="26" t="str">
        <f t="shared" si="24"/>
        <v/>
      </c>
      <c r="I1560" s="27" t="str">
        <f>IF(E1560="","",E1560+Parameters!$B$5/24)</f>
        <v/>
      </c>
      <c r="J1560" s="28" t="str">
        <f>IF(B1560="","",Parameters!$B$1&amp;"-"&amp;outgoing!A1560&amp;"-"&amp;outgoing!C1560&amp;CHAR(10)&amp;IF(outgoing!D1560="","","exp:"&amp;H1560&amp;"-"&amp;HOUR(I1560)&amp;":"&amp;(MINUTE(I1560))&amp;CHAR(10)&amp;VLOOKUP(outgoing!B1560,incoming!A$3:F$294,5,FALSE)))</f>
        <v/>
      </c>
    </row>
    <row r="1561" spans="4:10" x14ac:dyDescent="0.3">
      <c r="D1561" s="46"/>
      <c r="E1561" s="30"/>
      <c r="F1561" s="33"/>
      <c r="G1561" s="26" t="str">
        <f>IF(B1561="","",VLOOKUP(B1561,incoming!A$3:F$294,6,FALSE))</f>
        <v/>
      </c>
      <c r="H1561" s="26" t="str">
        <f t="shared" si="24"/>
        <v/>
      </c>
      <c r="I1561" s="27" t="str">
        <f>IF(E1561="","",E1561+Parameters!$B$5/24)</f>
        <v/>
      </c>
      <c r="J1561" s="28" t="str">
        <f>IF(B1561="","",Parameters!$B$1&amp;"-"&amp;outgoing!A1561&amp;"-"&amp;outgoing!C1561&amp;CHAR(10)&amp;IF(outgoing!D1561="","","exp:"&amp;H1561&amp;"-"&amp;HOUR(I1561)&amp;":"&amp;(MINUTE(I1561))&amp;CHAR(10)&amp;VLOOKUP(outgoing!B1561,incoming!A$3:F$294,5,FALSE)))</f>
        <v/>
      </c>
    </row>
    <row r="1562" spans="4:10" x14ac:dyDescent="0.3">
      <c r="D1562" s="46"/>
      <c r="E1562" s="30"/>
      <c r="F1562" s="33"/>
      <c r="G1562" s="26" t="str">
        <f>IF(B1562="","",VLOOKUP(B1562,incoming!A$3:F$294,6,FALSE))</f>
        <v/>
      </c>
      <c r="H1562" s="26" t="str">
        <f t="shared" si="24"/>
        <v/>
      </c>
      <c r="I1562" s="27" t="str">
        <f>IF(E1562="","",E1562+Parameters!$B$5/24)</f>
        <v/>
      </c>
      <c r="J1562" s="28" t="str">
        <f>IF(B1562="","",Parameters!$B$1&amp;"-"&amp;outgoing!A1562&amp;"-"&amp;outgoing!C1562&amp;CHAR(10)&amp;IF(outgoing!D1562="","","exp:"&amp;H1562&amp;"-"&amp;HOUR(I1562)&amp;":"&amp;(MINUTE(I1562))&amp;CHAR(10)&amp;VLOOKUP(outgoing!B1562,incoming!A$3:F$294,5,FALSE)))</f>
        <v/>
      </c>
    </row>
    <row r="1563" spans="4:10" x14ac:dyDescent="0.3">
      <c r="D1563" s="46"/>
      <c r="E1563" s="30"/>
      <c r="F1563" s="33"/>
      <c r="G1563" s="26" t="str">
        <f>IF(B1563="","",VLOOKUP(B1563,incoming!A$3:F$294,6,FALSE))</f>
        <v/>
      </c>
      <c r="H1563" s="26" t="str">
        <f t="shared" si="24"/>
        <v/>
      </c>
      <c r="I1563" s="27" t="str">
        <f>IF(E1563="","",E1563+Parameters!$B$5/24)</f>
        <v/>
      </c>
      <c r="J1563" s="28" t="str">
        <f>IF(B1563="","",Parameters!$B$1&amp;"-"&amp;outgoing!A1563&amp;"-"&amp;outgoing!C1563&amp;CHAR(10)&amp;IF(outgoing!D1563="","","exp:"&amp;H1563&amp;"-"&amp;HOUR(I1563)&amp;":"&amp;(MINUTE(I1563))&amp;CHAR(10)&amp;VLOOKUP(outgoing!B1563,incoming!A$3:F$294,5,FALSE)))</f>
        <v/>
      </c>
    </row>
    <row r="1564" spans="4:10" x14ac:dyDescent="0.3">
      <c r="D1564" s="46"/>
      <c r="E1564" s="30"/>
      <c r="F1564" s="33"/>
      <c r="G1564" s="26" t="str">
        <f>IF(B1564="","",VLOOKUP(B1564,incoming!A$3:F$294,6,FALSE))</f>
        <v/>
      </c>
      <c r="H1564" s="26" t="str">
        <f t="shared" si="24"/>
        <v/>
      </c>
      <c r="I1564" s="27" t="str">
        <f>IF(E1564="","",E1564+Parameters!$B$5/24)</f>
        <v/>
      </c>
      <c r="J1564" s="28" t="str">
        <f>IF(B1564="","",Parameters!$B$1&amp;"-"&amp;outgoing!A1564&amp;"-"&amp;outgoing!C1564&amp;CHAR(10)&amp;IF(outgoing!D1564="","","exp:"&amp;H1564&amp;"-"&amp;HOUR(I1564)&amp;":"&amp;(MINUTE(I1564))&amp;CHAR(10)&amp;VLOOKUP(outgoing!B1564,incoming!A$3:F$294,5,FALSE)))</f>
        <v/>
      </c>
    </row>
    <row r="1565" spans="4:10" x14ac:dyDescent="0.3">
      <c r="D1565" s="46"/>
      <c r="E1565" s="30"/>
      <c r="F1565" s="33"/>
      <c r="G1565" s="26" t="str">
        <f>IF(B1565="","",VLOOKUP(B1565,incoming!A$3:F$294,6,FALSE))</f>
        <v/>
      </c>
      <c r="H1565" s="26" t="str">
        <f t="shared" si="24"/>
        <v/>
      </c>
      <c r="I1565" s="27" t="str">
        <f>IF(E1565="","",E1565+Parameters!$B$5/24)</f>
        <v/>
      </c>
      <c r="J1565" s="28" t="str">
        <f>IF(B1565="","",Parameters!$B$1&amp;"-"&amp;outgoing!A1565&amp;"-"&amp;outgoing!C1565&amp;CHAR(10)&amp;IF(outgoing!D1565="","","exp:"&amp;H1565&amp;"-"&amp;HOUR(I1565)&amp;":"&amp;(MINUTE(I1565))&amp;CHAR(10)&amp;VLOOKUP(outgoing!B1565,incoming!A$3:F$294,5,FALSE)))</f>
        <v/>
      </c>
    </row>
    <row r="1566" spans="4:10" x14ac:dyDescent="0.3">
      <c r="D1566" s="46"/>
      <c r="E1566" s="30"/>
      <c r="F1566" s="33"/>
      <c r="G1566" s="26" t="str">
        <f>IF(B1566="","",VLOOKUP(B1566,incoming!A$3:F$294,6,FALSE))</f>
        <v/>
      </c>
      <c r="H1566" s="26" t="str">
        <f t="shared" si="24"/>
        <v/>
      </c>
      <c r="I1566" s="27" t="str">
        <f>IF(E1566="","",E1566+Parameters!$B$5/24)</f>
        <v/>
      </c>
      <c r="J1566" s="28" t="str">
        <f>IF(B1566="","",Parameters!$B$1&amp;"-"&amp;outgoing!A1566&amp;"-"&amp;outgoing!C1566&amp;CHAR(10)&amp;IF(outgoing!D1566="","","exp:"&amp;H1566&amp;"-"&amp;HOUR(I1566)&amp;":"&amp;(MINUTE(I1566))&amp;CHAR(10)&amp;VLOOKUP(outgoing!B1566,incoming!A$3:F$294,5,FALSE)))</f>
        <v/>
      </c>
    </row>
    <row r="1567" spans="4:10" x14ac:dyDescent="0.3">
      <c r="D1567" s="46"/>
      <c r="E1567" s="30"/>
      <c r="F1567" s="33"/>
      <c r="G1567" s="26" t="str">
        <f>IF(B1567="","",VLOOKUP(B1567,incoming!A$3:F$294,6,FALSE))</f>
        <v/>
      </c>
      <c r="H1567" s="26" t="str">
        <f t="shared" si="24"/>
        <v/>
      </c>
      <c r="I1567" s="27" t="str">
        <f>IF(E1567="","",E1567+Parameters!$B$5/24)</f>
        <v/>
      </c>
      <c r="J1567" s="28" t="str">
        <f>IF(B1567="","",Parameters!$B$1&amp;"-"&amp;outgoing!A1567&amp;"-"&amp;outgoing!C1567&amp;CHAR(10)&amp;IF(outgoing!D1567="","","exp:"&amp;H1567&amp;"-"&amp;HOUR(I1567)&amp;":"&amp;(MINUTE(I1567))&amp;CHAR(10)&amp;VLOOKUP(outgoing!B1567,incoming!A$3:F$294,5,FALSE)))</f>
        <v/>
      </c>
    </row>
    <row r="1568" spans="4:10" x14ac:dyDescent="0.3">
      <c r="D1568" s="46"/>
      <c r="E1568" s="30"/>
      <c r="F1568" s="33"/>
      <c r="G1568" s="26" t="str">
        <f>IF(B1568="","",VLOOKUP(B1568,incoming!A$3:F$294,6,FALSE))</f>
        <v/>
      </c>
      <c r="H1568" s="26" t="str">
        <f t="shared" si="24"/>
        <v/>
      </c>
      <c r="I1568" s="27" t="str">
        <f>IF(E1568="","",E1568+Parameters!$B$5/24)</f>
        <v/>
      </c>
      <c r="J1568" s="28" t="str">
        <f>IF(B1568="","",Parameters!$B$1&amp;"-"&amp;outgoing!A1568&amp;"-"&amp;outgoing!C1568&amp;CHAR(10)&amp;IF(outgoing!D1568="","","exp:"&amp;H1568&amp;"-"&amp;HOUR(I1568)&amp;":"&amp;(MINUTE(I1568))&amp;CHAR(10)&amp;VLOOKUP(outgoing!B1568,incoming!A$3:F$294,5,FALSE)))</f>
        <v/>
      </c>
    </row>
    <row r="1569" spans="4:10" x14ac:dyDescent="0.3">
      <c r="D1569" s="46"/>
      <c r="E1569" s="30"/>
      <c r="F1569" s="33"/>
      <c r="G1569" s="26" t="str">
        <f>IF(B1569="","",VLOOKUP(B1569,incoming!A$3:F$294,6,FALSE))</f>
        <v/>
      </c>
      <c r="H1569" s="26" t="str">
        <f t="shared" si="24"/>
        <v/>
      </c>
      <c r="I1569" s="27" t="str">
        <f>IF(E1569="","",E1569+Parameters!$B$5/24)</f>
        <v/>
      </c>
      <c r="J1569" s="28" t="str">
        <f>IF(B1569="","",Parameters!$B$1&amp;"-"&amp;outgoing!A1569&amp;"-"&amp;outgoing!C1569&amp;CHAR(10)&amp;IF(outgoing!D1569="","","exp:"&amp;H1569&amp;"-"&amp;HOUR(I1569)&amp;":"&amp;(MINUTE(I1569))&amp;CHAR(10)&amp;VLOOKUP(outgoing!B1569,incoming!A$3:F$294,5,FALSE)))</f>
        <v/>
      </c>
    </row>
    <row r="1570" spans="4:10" x14ac:dyDescent="0.3">
      <c r="D1570" s="46"/>
      <c r="E1570" s="30"/>
      <c r="F1570" s="33"/>
      <c r="G1570" s="26" t="str">
        <f>IF(B1570="","",VLOOKUP(B1570,incoming!A$3:F$294,6,FALSE))</f>
        <v/>
      </c>
      <c r="H1570" s="26" t="str">
        <f t="shared" si="24"/>
        <v/>
      </c>
      <c r="I1570" s="27" t="str">
        <f>IF(E1570="","",E1570+Parameters!$B$5/24)</f>
        <v/>
      </c>
      <c r="J1570" s="28" t="str">
        <f>IF(B1570="","",Parameters!$B$1&amp;"-"&amp;outgoing!A1570&amp;"-"&amp;outgoing!C1570&amp;CHAR(10)&amp;IF(outgoing!D1570="","","exp:"&amp;H1570&amp;"-"&amp;HOUR(I1570)&amp;":"&amp;(MINUTE(I1570))&amp;CHAR(10)&amp;VLOOKUP(outgoing!B1570,incoming!A$3:F$294,5,FALSE)))</f>
        <v/>
      </c>
    </row>
    <row r="1571" spans="4:10" x14ac:dyDescent="0.3">
      <c r="D1571" s="46"/>
      <c r="E1571" s="30"/>
      <c r="F1571" s="33"/>
      <c r="G1571" s="26" t="str">
        <f>IF(B1571="","",VLOOKUP(B1571,incoming!A$3:F$294,6,FALSE))</f>
        <v/>
      </c>
      <c r="H1571" s="26" t="str">
        <f t="shared" si="24"/>
        <v/>
      </c>
      <c r="I1571" s="27" t="str">
        <f>IF(E1571="","",E1571+Parameters!$B$5/24)</f>
        <v/>
      </c>
      <c r="J1571" s="28" t="str">
        <f>IF(B1571="","",Parameters!$B$1&amp;"-"&amp;outgoing!A1571&amp;"-"&amp;outgoing!C1571&amp;CHAR(10)&amp;IF(outgoing!D1571="","","exp:"&amp;H1571&amp;"-"&amp;HOUR(I1571)&amp;":"&amp;(MINUTE(I1571))&amp;CHAR(10)&amp;VLOOKUP(outgoing!B1571,incoming!A$3:F$294,5,FALSE)))</f>
        <v/>
      </c>
    </row>
    <row r="1572" spans="4:10" x14ac:dyDescent="0.3">
      <c r="D1572" s="46"/>
      <c r="E1572" s="30"/>
      <c r="F1572" s="33"/>
      <c r="G1572" s="26" t="str">
        <f>IF(B1572="","",VLOOKUP(B1572,incoming!A$3:F$294,6,FALSE))</f>
        <v/>
      </c>
      <c r="H1572" s="26" t="str">
        <f t="shared" si="24"/>
        <v/>
      </c>
      <c r="I1572" s="27" t="str">
        <f>IF(E1572="","",E1572+Parameters!$B$5/24)</f>
        <v/>
      </c>
      <c r="J1572" s="28" t="str">
        <f>IF(B1572="","",Parameters!$B$1&amp;"-"&amp;outgoing!A1572&amp;"-"&amp;outgoing!C1572&amp;CHAR(10)&amp;IF(outgoing!D1572="","","exp:"&amp;H1572&amp;"-"&amp;HOUR(I1572)&amp;":"&amp;(MINUTE(I1572))&amp;CHAR(10)&amp;VLOOKUP(outgoing!B1572,incoming!A$3:F$294,5,FALSE)))</f>
        <v/>
      </c>
    </row>
    <row r="1573" spans="4:10" x14ac:dyDescent="0.3">
      <c r="D1573" s="46"/>
      <c r="E1573" s="30"/>
      <c r="F1573" s="33"/>
      <c r="G1573" s="26" t="str">
        <f>IF(B1573="","",VLOOKUP(B1573,incoming!A$3:F$294,6,FALSE))</f>
        <v/>
      </c>
      <c r="H1573" s="26" t="str">
        <f t="shared" si="24"/>
        <v/>
      </c>
      <c r="I1573" s="27" t="str">
        <f>IF(E1573="","",E1573+Parameters!$B$5/24)</f>
        <v/>
      </c>
      <c r="J1573" s="28" t="str">
        <f>IF(B1573="","",Parameters!$B$1&amp;"-"&amp;outgoing!A1573&amp;"-"&amp;outgoing!C1573&amp;CHAR(10)&amp;IF(outgoing!D1573="","","exp:"&amp;H1573&amp;"-"&amp;HOUR(I1573)&amp;":"&amp;(MINUTE(I1573))&amp;CHAR(10)&amp;VLOOKUP(outgoing!B1573,incoming!A$3:F$294,5,FALSE)))</f>
        <v/>
      </c>
    </row>
    <row r="1574" spans="4:10" x14ac:dyDescent="0.3">
      <c r="D1574" s="46"/>
      <c r="E1574" s="30"/>
      <c r="F1574" s="33"/>
      <c r="G1574" s="26" t="str">
        <f>IF(B1574="","",VLOOKUP(B1574,incoming!A$3:F$294,6,FALSE))</f>
        <v/>
      </c>
      <c r="H1574" s="26" t="str">
        <f t="shared" si="24"/>
        <v/>
      </c>
      <c r="I1574" s="27" t="str">
        <f>IF(E1574="","",E1574+Parameters!$B$5/24)</f>
        <v/>
      </c>
      <c r="J1574" s="28" t="str">
        <f>IF(B1574="","",Parameters!$B$1&amp;"-"&amp;outgoing!A1574&amp;"-"&amp;outgoing!C1574&amp;CHAR(10)&amp;IF(outgoing!D1574="","","exp:"&amp;H1574&amp;"-"&amp;HOUR(I1574)&amp;":"&amp;(MINUTE(I1574))&amp;CHAR(10)&amp;VLOOKUP(outgoing!B1574,incoming!A$3:F$294,5,FALSE)))</f>
        <v/>
      </c>
    </row>
    <row r="1575" spans="4:10" x14ac:dyDescent="0.3">
      <c r="D1575" s="46"/>
      <c r="E1575" s="30"/>
      <c r="F1575" s="33"/>
      <c r="G1575" s="26" t="str">
        <f>IF(B1575="","",VLOOKUP(B1575,incoming!A$3:F$294,6,FALSE))</f>
        <v/>
      </c>
      <c r="H1575" s="26" t="str">
        <f t="shared" si="24"/>
        <v/>
      </c>
      <c r="I1575" s="27" t="str">
        <f>IF(E1575="","",E1575+Parameters!$B$5/24)</f>
        <v/>
      </c>
      <c r="J1575" s="28" t="str">
        <f>IF(B1575="","",Parameters!$B$1&amp;"-"&amp;outgoing!A1575&amp;"-"&amp;outgoing!C1575&amp;CHAR(10)&amp;IF(outgoing!D1575="","","exp:"&amp;H1575&amp;"-"&amp;HOUR(I1575)&amp;":"&amp;(MINUTE(I1575))&amp;CHAR(10)&amp;VLOOKUP(outgoing!B1575,incoming!A$3:F$294,5,FALSE)))</f>
        <v/>
      </c>
    </row>
    <row r="1576" spans="4:10" x14ac:dyDescent="0.3">
      <c r="D1576" s="46"/>
      <c r="E1576" s="30"/>
      <c r="F1576" s="33"/>
      <c r="G1576" s="26" t="str">
        <f>IF(B1576="","",VLOOKUP(B1576,incoming!A$3:F$294,6,FALSE))</f>
        <v/>
      </c>
      <c r="H1576" s="26" t="str">
        <f t="shared" si="24"/>
        <v/>
      </c>
      <c r="I1576" s="27" t="str">
        <f>IF(E1576="","",E1576+Parameters!$B$5/24)</f>
        <v/>
      </c>
      <c r="J1576" s="28" t="str">
        <f>IF(B1576="","",Parameters!$B$1&amp;"-"&amp;outgoing!A1576&amp;"-"&amp;outgoing!C1576&amp;CHAR(10)&amp;IF(outgoing!D1576="","","exp:"&amp;H1576&amp;"-"&amp;HOUR(I1576)&amp;":"&amp;(MINUTE(I1576))&amp;CHAR(10)&amp;VLOOKUP(outgoing!B1576,incoming!A$3:F$294,5,FALSE)))</f>
        <v/>
      </c>
    </row>
    <row r="1577" spans="4:10" x14ac:dyDescent="0.3">
      <c r="D1577" s="46"/>
      <c r="E1577" s="30"/>
      <c r="F1577" s="33"/>
      <c r="G1577" s="26" t="str">
        <f>IF(B1577="","",VLOOKUP(B1577,incoming!A$3:F$294,6,FALSE))</f>
        <v/>
      </c>
      <c r="H1577" s="26" t="str">
        <f t="shared" si="24"/>
        <v/>
      </c>
      <c r="I1577" s="27" t="str">
        <f>IF(E1577="","",E1577+Parameters!$B$5/24)</f>
        <v/>
      </c>
      <c r="J1577" s="28" t="str">
        <f>IF(B1577="","",Parameters!$B$1&amp;"-"&amp;outgoing!A1577&amp;"-"&amp;outgoing!C1577&amp;CHAR(10)&amp;IF(outgoing!D1577="","","exp:"&amp;H1577&amp;"-"&amp;HOUR(I1577)&amp;":"&amp;(MINUTE(I1577))&amp;CHAR(10)&amp;VLOOKUP(outgoing!B1577,incoming!A$3:F$294,5,FALSE)))</f>
        <v/>
      </c>
    </row>
    <row r="1578" spans="4:10" x14ac:dyDescent="0.3">
      <c r="D1578" s="46"/>
      <c r="E1578" s="30"/>
      <c r="F1578" s="33"/>
      <c r="G1578" s="26" t="str">
        <f>IF(B1578="","",VLOOKUP(B1578,incoming!A$3:F$294,6,FALSE))</f>
        <v/>
      </c>
      <c r="H1578" s="26" t="str">
        <f t="shared" si="24"/>
        <v/>
      </c>
      <c r="I1578" s="27" t="str">
        <f>IF(E1578="","",E1578+Parameters!$B$5/24)</f>
        <v/>
      </c>
      <c r="J1578" s="28" t="str">
        <f>IF(B1578="","",Parameters!$B$1&amp;"-"&amp;outgoing!A1578&amp;"-"&amp;outgoing!C1578&amp;CHAR(10)&amp;IF(outgoing!D1578="","","exp:"&amp;H1578&amp;"-"&amp;HOUR(I1578)&amp;":"&amp;(MINUTE(I1578))&amp;CHAR(10)&amp;VLOOKUP(outgoing!B1578,incoming!A$3:F$294,5,FALSE)))</f>
        <v/>
      </c>
    </row>
    <row r="1579" spans="4:10" x14ac:dyDescent="0.3">
      <c r="D1579" s="46"/>
      <c r="E1579" s="30"/>
      <c r="F1579" s="33"/>
      <c r="G1579" s="26" t="str">
        <f>IF(B1579="","",VLOOKUP(B1579,incoming!A$3:F$294,6,FALSE))</f>
        <v/>
      </c>
      <c r="H1579" s="26" t="str">
        <f t="shared" si="24"/>
        <v/>
      </c>
      <c r="I1579" s="27" t="str">
        <f>IF(E1579="","",E1579+Parameters!$B$5/24)</f>
        <v/>
      </c>
      <c r="J1579" s="28" t="str">
        <f>IF(B1579="","",Parameters!$B$1&amp;"-"&amp;outgoing!A1579&amp;"-"&amp;outgoing!C1579&amp;CHAR(10)&amp;IF(outgoing!D1579="","","exp:"&amp;H1579&amp;"-"&amp;HOUR(I1579)&amp;":"&amp;(MINUTE(I1579))&amp;CHAR(10)&amp;VLOOKUP(outgoing!B1579,incoming!A$3:F$294,5,FALSE)))</f>
        <v/>
      </c>
    </row>
    <row r="1580" spans="4:10" x14ac:dyDescent="0.3">
      <c r="D1580" s="46"/>
      <c r="E1580" s="30"/>
      <c r="F1580" s="33"/>
      <c r="G1580" s="26" t="str">
        <f>IF(B1580="","",VLOOKUP(B1580,incoming!A$3:F$294,6,FALSE))</f>
        <v/>
      </c>
      <c r="H1580" s="26" t="str">
        <f t="shared" si="24"/>
        <v/>
      </c>
      <c r="I1580" s="27" t="str">
        <f>IF(E1580="","",E1580+Parameters!$B$5/24)</f>
        <v/>
      </c>
      <c r="J1580" s="28" t="str">
        <f>IF(B1580="","",Parameters!$B$1&amp;"-"&amp;outgoing!A1580&amp;"-"&amp;outgoing!C1580&amp;CHAR(10)&amp;IF(outgoing!D1580="","","exp:"&amp;H1580&amp;"-"&amp;HOUR(I1580)&amp;":"&amp;(MINUTE(I1580))&amp;CHAR(10)&amp;VLOOKUP(outgoing!B1580,incoming!A$3:F$294,5,FALSE)))</f>
        <v/>
      </c>
    </row>
    <row r="1581" spans="4:10" x14ac:dyDescent="0.3">
      <c r="D1581" s="46"/>
      <c r="E1581" s="30"/>
      <c r="F1581" s="33"/>
      <c r="G1581" s="26" t="str">
        <f>IF(B1581="","",VLOOKUP(B1581,incoming!A$3:F$294,6,FALSE))</f>
        <v/>
      </c>
      <c r="H1581" s="26" t="str">
        <f t="shared" si="24"/>
        <v/>
      </c>
      <c r="I1581" s="27" t="str">
        <f>IF(E1581="","",E1581+Parameters!$B$5/24)</f>
        <v/>
      </c>
      <c r="J1581" s="28" t="str">
        <f>IF(B1581="","",Parameters!$B$1&amp;"-"&amp;outgoing!A1581&amp;"-"&amp;outgoing!C1581&amp;CHAR(10)&amp;IF(outgoing!D1581="","","exp:"&amp;H1581&amp;"-"&amp;HOUR(I1581)&amp;":"&amp;(MINUTE(I1581))&amp;CHAR(10)&amp;VLOOKUP(outgoing!B1581,incoming!A$3:F$294,5,FALSE)))</f>
        <v/>
      </c>
    </row>
    <row r="1582" spans="4:10" x14ac:dyDescent="0.3">
      <c r="D1582" s="46"/>
      <c r="E1582" s="30"/>
      <c r="F1582" s="33"/>
      <c r="G1582" s="26" t="str">
        <f>IF(B1582="","",VLOOKUP(B1582,incoming!A$3:F$294,6,FALSE))</f>
        <v/>
      </c>
      <c r="H1582" s="26" t="str">
        <f t="shared" si="24"/>
        <v/>
      </c>
      <c r="I1582" s="27" t="str">
        <f>IF(E1582="","",E1582+Parameters!$B$5/24)</f>
        <v/>
      </c>
      <c r="J1582" s="28" t="str">
        <f>IF(B1582="","",Parameters!$B$1&amp;"-"&amp;outgoing!A1582&amp;"-"&amp;outgoing!C1582&amp;CHAR(10)&amp;IF(outgoing!D1582="","","exp:"&amp;H1582&amp;"-"&amp;HOUR(I1582)&amp;":"&amp;(MINUTE(I1582))&amp;CHAR(10)&amp;VLOOKUP(outgoing!B1582,incoming!A$3:F$294,5,FALSE)))</f>
        <v/>
      </c>
    </row>
    <row r="1583" spans="4:10" x14ac:dyDescent="0.3">
      <c r="D1583" s="46"/>
      <c r="E1583" s="30"/>
      <c r="F1583" s="33"/>
      <c r="G1583" s="26" t="str">
        <f>IF(B1583="","",VLOOKUP(B1583,incoming!A$3:F$294,6,FALSE))</f>
        <v/>
      </c>
      <c r="H1583" s="26" t="str">
        <f t="shared" si="24"/>
        <v/>
      </c>
      <c r="I1583" s="27" t="str">
        <f>IF(E1583="","",E1583+Parameters!$B$5/24)</f>
        <v/>
      </c>
      <c r="J1583" s="28" t="str">
        <f>IF(B1583="","",Parameters!$B$1&amp;"-"&amp;outgoing!A1583&amp;"-"&amp;outgoing!C1583&amp;CHAR(10)&amp;IF(outgoing!D1583="","","exp:"&amp;H1583&amp;"-"&amp;HOUR(I1583)&amp;":"&amp;(MINUTE(I1583))&amp;CHAR(10)&amp;VLOOKUP(outgoing!B1583,incoming!A$3:F$294,5,FALSE)))</f>
        <v/>
      </c>
    </row>
    <row r="1584" spans="4:10" x14ac:dyDescent="0.3">
      <c r="D1584" s="46"/>
      <c r="E1584" s="30"/>
      <c r="F1584" s="33"/>
      <c r="G1584" s="26" t="str">
        <f>IF(B1584="","",VLOOKUP(B1584,incoming!A$3:F$294,6,FALSE))</f>
        <v/>
      </c>
      <c r="H1584" s="26" t="str">
        <f t="shared" si="24"/>
        <v/>
      </c>
      <c r="I1584" s="27" t="str">
        <f>IF(E1584="","",E1584+Parameters!$B$5/24)</f>
        <v/>
      </c>
      <c r="J1584" s="28" t="str">
        <f>IF(B1584="","",Parameters!$B$1&amp;"-"&amp;outgoing!A1584&amp;"-"&amp;outgoing!C1584&amp;CHAR(10)&amp;IF(outgoing!D1584="","","exp:"&amp;H1584&amp;"-"&amp;HOUR(I1584)&amp;":"&amp;(MINUTE(I1584))&amp;CHAR(10)&amp;VLOOKUP(outgoing!B1584,incoming!A$3:F$294,5,FALSE)))</f>
        <v/>
      </c>
    </row>
    <row r="1585" spans="4:10" x14ac:dyDescent="0.3">
      <c r="D1585" s="46"/>
      <c r="E1585" s="30"/>
      <c r="F1585" s="33"/>
      <c r="G1585" s="26" t="str">
        <f>IF(B1585="","",VLOOKUP(B1585,incoming!A$3:F$294,6,FALSE))</f>
        <v/>
      </c>
      <c r="H1585" s="26" t="str">
        <f t="shared" si="24"/>
        <v/>
      </c>
      <c r="I1585" s="27" t="str">
        <f>IF(E1585="","",E1585+Parameters!$B$5/24)</f>
        <v/>
      </c>
      <c r="J1585" s="28" t="str">
        <f>IF(B1585="","",Parameters!$B$1&amp;"-"&amp;outgoing!A1585&amp;"-"&amp;outgoing!C1585&amp;CHAR(10)&amp;IF(outgoing!D1585="","","exp:"&amp;H1585&amp;"-"&amp;HOUR(I1585)&amp;":"&amp;(MINUTE(I1585))&amp;CHAR(10)&amp;VLOOKUP(outgoing!B1585,incoming!A$3:F$294,5,FALSE)))</f>
        <v/>
      </c>
    </row>
    <row r="1586" spans="4:10" x14ac:dyDescent="0.3">
      <c r="D1586" s="46"/>
      <c r="E1586" s="30"/>
      <c r="F1586" s="33"/>
      <c r="G1586" s="26" t="str">
        <f>IF(B1586="","",VLOOKUP(B1586,incoming!A$3:F$294,6,FALSE))</f>
        <v/>
      </c>
      <c r="H1586" s="26" t="str">
        <f t="shared" si="24"/>
        <v/>
      </c>
      <c r="I1586" s="27" t="str">
        <f>IF(E1586="","",E1586+Parameters!$B$5/24)</f>
        <v/>
      </c>
      <c r="J1586" s="28" t="str">
        <f>IF(B1586="","",Parameters!$B$1&amp;"-"&amp;outgoing!A1586&amp;"-"&amp;outgoing!C1586&amp;CHAR(10)&amp;IF(outgoing!D1586="","","exp:"&amp;H1586&amp;"-"&amp;HOUR(I1586)&amp;":"&amp;(MINUTE(I1586))&amp;CHAR(10)&amp;VLOOKUP(outgoing!B1586,incoming!A$3:F$294,5,FALSE)))</f>
        <v/>
      </c>
    </row>
    <row r="1587" spans="4:10" x14ac:dyDescent="0.3">
      <c r="D1587" s="46"/>
      <c r="E1587" s="30"/>
      <c r="F1587" s="33"/>
      <c r="G1587" s="26" t="str">
        <f>IF(B1587="","",VLOOKUP(B1587,incoming!A$3:F$294,6,FALSE))</f>
        <v/>
      </c>
      <c r="H1587" s="26" t="str">
        <f t="shared" si="24"/>
        <v/>
      </c>
      <c r="I1587" s="27" t="str">
        <f>IF(E1587="","",E1587+Parameters!$B$5/24)</f>
        <v/>
      </c>
      <c r="J1587" s="28" t="str">
        <f>IF(B1587="","",Parameters!$B$1&amp;"-"&amp;outgoing!A1587&amp;"-"&amp;outgoing!C1587&amp;CHAR(10)&amp;IF(outgoing!D1587="","","exp:"&amp;H1587&amp;"-"&amp;HOUR(I1587)&amp;":"&amp;(MINUTE(I1587))&amp;CHAR(10)&amp;VLOOKUP(outgoing!B1587,incoming!A$3:F$294,5,FALSE)))</f>
        <v/>
      </c>
    </row>
    <row r="1588" spans="4:10" x14ac:dyDescent="0.3">
      <c r="D1588" s="46"/>
      <c r="E1588" s="30"/>
      <c r="F1588" s="33"/>
      <c r="G1588" s="26" t="str">
        <f>IF(B1588="","",VLOOKUP(B1588,incoming!A$3:F$294,6,FALSE))</f>
        <v/>
      </c>
      <c r="H1588" s="26" t="str">
        <f t="shared" si="24"/>
        <v/>
      </c>
      <c r="I1588" s="27" t="str">
        <f>IF(E1588="","",E1588+Parameters!$B$5/24)</f>
        <v/>
      </c>
      <c r="J1588" s="28" t="str">
        <f>IF(B1588="","",Parameters!$B$1&amp;"-"&amp;outgoing!A1588&amp;"-"&amp;outgoing!C1588&amp;CHAR(10)&amp;IF(outgoing!D1588="","","exp:"&amp;H1588&amp;"-"&amp;HOUR(I1588)&amp;":"&amp;(MINUTE(I1588))&amp;CHAR(10)&amp;VLOOKUP(outgoing!B1588,incoming!A$3:F$294,5,FALSE)))</f>
        <v/>
      </c>
    </row>
    <row r="1589" spans="4:10" x14ac:dyDescent="0.3">
      <c r="D1589" s="46"/>
      <c r="E1589" s="30"/>
      <c r="F1589" s="33"/>
      <c r="G1589" s="26" t="str">
        <f>IF(B1589="","",VLOOKUP(B1589,incoming!A$3:F$294,6,FALSE))</f>
        <v/>
      </c>
      <c r="H1589" s="26" t="str">
        <f t="shared" si="24"/>
        <v/>
      </c>
      <c r="I1589" s="27" t="str">
        <f>IF(E1589="","",E1589+Parameters!$B$5/24)</f>
        <v/>
      </c>
      <c r="J1589" s="28" t="str">
        <f>IF(B1589="","",Parameters!$B$1&amp;"-"&amp;outgoing!A1589&amp;"-"&amp;outgoing!C1589&amp;CHAR(10)&amp;IF(outgoing!D1589="","","exp:"&amp;H1589&amp;"-"&amp;HOUR(I1589)&amp;":"&amp;(MINUTE(I1589))&amp;CHAR(10)&amp;VLOOKUP(outgoing!B1589,incoming!A$3:F$294,5,FALSE)))</f>
        <v/>
      </c>
    </row>
    <row r="1590" spans="4:10" x14ac:dyDescent="0.3">
      <c r="D1590" s="46"/>
      <c r="E1590" s="30"/>
      <c r="F1590" s="33"/>
      <c r="G1590" s="26" t="str">
        <f>IF(B1590="","",VLOOKUP(B1590,incoming!A$3:F$294,6,FALSE))</f>
        <v/>
      </c>
      <c r="H1590" s="26" t="str">
        <f t="shared" si="24"/>
        <v/>
      </c>
      <c r="I1590" s="27" t="str">
        <f>IF(E1590="","",E1590+Parameters!$B$5/24)</f>
        <v/>
      </c>
      <c r="J1590" s="28" t="str">
        <f>IF(B1590="","",Parameters!$B$1&amp;"-"&amp;outgoing!A1590&amp;"-"&amp;outgoing!C1590&amp;CHAR(10)&amp;IF(outgoing!D1590="","","exp:"&amp;H1590&amp;"-"&amp;HOUR(I1590)&amp;":"&amp;(MINUTE(I1590))&amp;CHAR(10)&amp;VLOOKUP(outgoing!B1590,incoming!A$3:F$294,5,FALSE)))</f>
        <v/>
      </c>
    </row>
    <row r="1591" spans="4:10" x14ac:dyDescent="0.3">
      <c r="D1591" s="46"/>
      <c r="E1591" s="30"/>
      <c r="F1591" s="33"/>
      <c r="G1591" s="26" t="str">
        <f>IF(B1591="","",VLOOKUP(B1591,incoming!A$3:F$294,6,FALSE))</f>
        <v/>
      </c>
      <c r="H1591" s="26" t="str">
        <f t="shared" si="24"/>
        <v/>
      </c>
      <c r="I1591" s="27" t="str">
        <f>IF(E1591="","",E1591+Parameters!$B$5/24)</f>
        <v/>
      </c>
      <c r="J1591" s="28" t="str">
        <f>IF(B1591="","",Parameters!$B$1&amp;"-"&amp;outgoing!A1591&amp;"-"&amp;outgoing!C1591&amp;CHAR(10)&amp;IF(outgoing!D1591="","","exp:"&amp;H1591&amp;"-"&amp;HOUR(I1591)&amp;":"&amp;(MINUTE(I1591))&amp;CHAR(10)&amp;VLOOKUP(outgoing!B1591,incoming!A$3:F$294,5,FALSE)))</f>
        <v/>
      </c>
    </row>
    <row r="1592" spans="4:10" x14ac:dyDescent="0.3">
      <c r="D1592" s="46"/>
      <c r="E1592" s="30"/>
      <c r="F1592" s="33"/>
      <c r="G1592" s="26" t="str">
        <f>IF(B1592="","",VLOOKUP(B1592,incoming!A$3:F$294,6,FALSE))</f>
        <v/>
      </c>
      <c r="H1592" s="26" t="str">
        <f t="shared" si="24"/>
        <v/>
      </c>
      <c r="I1592" s="27" t="str">
        <f>IF(E1592="","",E1592+Parameters!$B$5/24)</f>
        <v/>
      </c>
      <c r="J1592" s="28" t="str">
        <f>IF(B1592="","",Parameters!$B$1&amp;"-"&amp;outgoing!A1592&amp;"-"&amp;outgoing!C1592&amp;CHAR(10)&amp;IF(outgoing!D1592="","","exp:"&amp;H1592&amp;"-"&amp;HOUR(I1592)&amp;":"&amp;(MINUTE(I1592))&amp;CHAR(10)&amp;VLOOKUP(outgoing!B1592,incoming!A$3:F$294,5,FALSE)))</f>
        <v/>
      </c>
    </row>
    <row r="1593" spans="4:10" x14ac:dyDescent="0.3">
      <c r="D1593" s="46"/>
      <c r="E1593" s="30"/>
      <c r="F1593" s="33"/>
      <c r="G1593" s="26" t="str">
        <f>IF(B1593="","",VLOOKUP(B1593,incoming!A$3:F$294,6,FALSE))</f>
        <v/>
      </c>
      <c r="H1593" s="26" t="str">
        <f t="shared" si="24"/>
        <v/>
      </c>
      <c r="I1593" s="27" t="str">
        <f>IF(E1593="","",E1593+Parameters!$B$5/24)</f>
        <v/>
      </c>
      <c r="J1593" s="28" t="str">
        <f>IF(B1593="","",Parameters!$B$1&amp;"-"&amp;outgoing!A1593&amp;"-"&amp;outgoing!C1593&amp;CHAR(10)&amp;IF(outgoing!D1593="","","exp:"&amp;H1593&amp;"-"&amp;HOUR(I1593)&amp;":"&amp;(MINUTE(I1593))&amp;CHAR(10)&amp;VLOOKUP(outgoing!B1593,incoming!A$3:F$294,5,FALSE)))</f>
        <v/>
      </c>
    </row>
    <row r="1594" spans="4:10" x14ac:dyDescent="0.3">
      <c r="D1594" s="46"/>
      <c r="E1594" s="30"/>
      <c r="F1594" s="33"/>
      <c r="G1594" s="26" t="str">
        <f>IF(B1594="","",VLOOKUP(B1594,incoming!A$3:F$294,6,FALSE))</f>
        <v/>
      </c>
      <c r="H1594" s="26" t="str">
        <f t="shared" si="24"/>
        <v/>
      </c>
      <c r="I1594" s="27" t="str">
        <f>IF(E1594="","",E1594+Parameters!$B$5/24)</f>
        <v/>
      </c>
      <c r="J1594" s="28" t="str">
        <f>IF(B1594="","",Parameters!$B$1&amp;"-"&amp;outgoing!A1594&amp;"-"&amp;outgoing!C1594&amp;CHAR(10)&amp;IF(outgoing!D1594="","","exp:"&amp;H1594&amp;"-"&amp;HOUR(I1594)&amp;":"&amp;(MINUTE(I1594))&amp;CHAR(10)&amp;VLOOKUP(outgoing!B1594,incoming!A$3:F$294,5,FALSE)))</f>
        <v/>
      </c>
    </row>
    <row r="1595" spans="4:10" x14ac:dyDescent="0.3">
      <c r="D1595" s="46"/>
      <c r="E1595" s="30"/>
      <c r="F1595" s="33"/>
      <c r="G1595" s="26" t="str">
        <f>IF(B1595="","",VLOOKUP(B1595,incoming!A$3:F$294,6,FALSE))</f>
        <v/>
      </c>
      <c r="H1595" s="26" t="str">
        <f t="shared" si="24"/>
        <v/>
      </c>
      <c r="I1595" s="27" t="str">
        <f>IF(E1595="","",E1595+Parameters!$B$5/24)</f>
        <v/>
      </c>
      <c r="J1595" s="28" t="str">
        <f>IF(B1595="","",Parameters!$B$1&amp;"-"&amp;outgoing!A1595&amp;"-"&amp;outgoing!C1595&amp;CHAR(10)&amp;IF(outgoing!D1595="","","exp:"&amp;H1595&amp;"-"&amp;HOUR(I1595)&amp;":"&amp;(MINUTE(I1595))&amp;CHAR(10)&amp;VLOOKUP(outgoing!B1595,incoming!A$3:F$294,5,FALSE)))</f>
        <v/>
      </c>
    </row>
    <row r="1596" spans="4:10" x14ac:dyDescent="0.3">
      <c r="D1596" s="46"/>
      <c r="E1596" s="30"/>
      <c r="F1596" s="33"/>
      <c r="G1596" s="26" t="str">
        <f>IF(B1596="","",VLOOKUP(B1596,incoming!A$3:F$294,6,FALSE))</f>
        <v/>
      </c>
      <c r="H1596" s="26" t="str">
        <f t="shared" si="24"/>
        <v/>
      </c>
      <c r="I1596" s="27" t="str">
        <f>IF(E1596="","",E1596+Parameters!$B$5/24)</f>
        <v/>
      </c>
      <c r="J1596" s="28" t="str">
        <f>IF(B1596="","",Parameters!$B$1&amp;"-"&amp;outgoing!A1596&amp;"-"&amp;outgoing!C1596&amp;CHAR(10)&amp;IF(outgoing!D1596="","","exp:"&amp;H1596&amp;"-"&amp;HOUR(I1596)&amp;":"&amp;(MINUTE(I1596))&amp;CHAR(10)&amp;VLOOKUP(outgoing!B1596,incoming!A$3:F$294,5,FALSE)))</f>
        <v/>
      </c>
    </row>
    <row r="1597" spans="4:10" x14ac:dyDescent="0.3">
      <c r="D1597" s="46"/>
      <c r="E1597" s="30"/>
      <c r="F1597" s="33"/>
      <c r="G1597" s="26" t="str">
        <f>IF(B1597="","",VLOOKUP(B1597,incoming!A$3:F$294,6,FALSE))</f>
        <v/>
      </c>
      <c r="H1597" s="26" t="str">
        <f t="shared" si="24"/>
        <v/>
      </c>
      <c r="I1597" s="27" t="str">
        <f>IF(E1597="","",E1597+Parameters!$B$5/24)</f>
        <v/>
      </c>
      <c r="J1597" s="28" t="str">
        <f>IF(B1597="","",Parameters!$B$1&amp;"-"&amp;outgoing!A1597&amp;"-"&amp;outgoing!C1597&amp;CHAR(10)&amp;IF(outgoing!D1597="","","exp:"&amp;H1597&amp;"-"&amp;HOUR(I1597)&amp;":"&amp;(MINUTE(I1597))&amp;CHAR(10)&amp;VLOOKUP(outgoing!B1597,incoming!A$3:F$294,5,FALSE)))</f>
        <v/>
      </c>
    </row>
    <row r="1598" spans="4:10" x14ac:dyDescent="0.3">
      <c r="D1598" s="46"/>
      <c r="E1598" s="30"/>
      <c r="F1598" s="33"/>
      <c r="G1598" s="26" t="str">
        <f>IF(B1598="","",VLOOKUP(B1598,incoming!A$3:F$294,6,FALSE))</f>
        <v/>
      </c>
      <c r="H1598" s="26" t="str">
        <f t="shared" si="24"/>
        <v/>
      </c>
      <c r="I1598" s="27" t="str">
        <f>IF(E1598="","",E1598+Parameters!$B$5/24)</f>
        <v/>
      </c>
      <c r="J1598" s="28" t="str">
        <f>IF(B1598="","",Parameters!$B$1&amp;"-"&amp;outgoing!A1598&amp;"-"&amp;outgoing!C1598&amp;CHAR(10)&amp;IF(outgoing!D1598="","","exp:"&amp;H1598&amp;"-"&amp;HOUR(I1598)&amp;":"&amp;(MINUTE(I1598))&amp;CHAR(10)&amp;VLOOKUP(outgoing!B1598,incoming!A$3:F$294,5,FALSE)))</f>
        <v/>
      </c>
    </row>
    <row r="1599" spans="4:10" x14ac:dyDescent="0.3">
      <c r="D1599" s="46"/>
      <c r="E1599" s="30"/>
      <c r="F1599" s="33"/>
      <c r="G1599" s="26" t="str">
        <f>IF(B1599="","",VLOOKUP(B1599,incoming!A$3:F$294,6,FALSE))</f>
        <v/>
      </c>
      <c r="H1599" s="26" t="str">
        <f t="shared" si="24"/>
        <v/>
      </c>
      <c r="I1599" s="27" t="str">
        <f>IF(E1599="","",E1599+Parameters!$B$5/24)</f>
        <v/>
      </c>
      <c r="J1599" s="28" t="str">
        <f>IF(B1599="","",Parameters!$B$1&amp;"-"&amp;outgoing!A1599&amp;"-"&amp;outgoing!C1599&amp;CHAR(10)&amp;IF(outgoing!D1599="","","exp:"&amp;H1599&amp;"-"&amp;HOUR(I1599)&amp;":"&amp;(MINUTE(I1599))&amp;CHAR(10)&amp;VLOOKUP(outgoing!B1599,incoming!A$3:F$294,5,FALSE)))</f>
        <v/>
      </c>
    </row>
    <row r="1600" spans="4:10" x14ac:dyDescent="0.3">
      <c r="D1600" s="46"/>
      <c r="E1600" s="30"/>
      <c r="F1600" s="33"/>
      <c r="G1600" s="26" t="str">
        <f>IF(B1600="","",VLOOKUP(B1600,incoming!A$3:F$294,6,FALSE))</f>
        <v/>
      </c>
      <c r="H1600" s="26" t="str">
        <f t="shared" si="24"/>
        <v/>
      </c>
      <c r="I1600" s="27" t="str">
        <f>IF(E1600="","",E1600+Parameters!$B$5/24)</f>
        <v/>
      </c>
      <c r="J1600" s="28" t="str">
        <f>IF(B1600="","",Parameters!$B$1&amp;"-"&amp;outgoing!A1600&amp;"-"&amp;outgoing!C1600&amp;CHAR(10)&amp;IF(outgoing!D1600="","","exp:"&amp;H1600&amp;"-"&amp;HOUR(I1600)&amp;":"&amp;(MINUTE(I1600))&amp;CHAR(10)&amp;VLOOKUP(outgoing!B1600,incoming!A$3:F$294,5,FALSE)))</f>
        <v/>
      </c>
    </row>
    <row r="1601" spans="4:10" x14ac:dyDescent="0.3">
      <c r="D1601" s="46"/>
      <c r="E1601" s="30"/>
      <c r="F1601" s="33"/>
      <c r="G1601" s="26" t="str">
        <f>IF(B1601="","",VLOOKUP(B1601,incoming!A$3:F$294,6,FALSE))</f>
        <v/>
      </c>
      <c r="H1601" s="26" t="str">
        <f t="shared" si="24"/>
        <v/>
      </c>
      <c r="I1601" s="27" t="str">
        <f>IF(E1601="","",E1601+Parameters!$B$5/24)</f>
        <v/>
      </c>
      <c r="J1601" s="28" t="str">
        <f>IF(B1601="","",Parameters!$B$1&amp;"-"&amp;outgoing!A1601&amp;"-"&amp;outgoing!C1601&amp;CHAR(10)&amp;IF(outgoing!D1601="","","exp:"&amp;H1601&amp;"-"&amp;HOUR(I1601)&amp;":"&amp;(MINUTE(I1601))&amp;CHAR(10)&amp;VLOOKUP(outgoing!B1601,incoming!A$3:F$294,5,FALSE)))</f>
        <v/>
      </c>
    </row>
    <row r="1602" spans="4:10" x14ac:dyDescent="0.3">
      <c r="D1602" s="46"/>
      <c r="E1602" s="30"/>
      <c r="F1602" s="33"/>
      <c r="G1602" s="26" t="str">
        <f>IF(B1602="","",VLOOKUP(B1602,incoming!A$3:F$294,6,FALSE))</f>
        <v/>
      </c>
      <c r="H1602" s="26" t="str">
        <f t="shared" si="24"/>
        <v/>
      </c>
      <c r="I1602" s="27" t="str">
        <f>IF(E1602="","",E1602+Parameters!$B$5/24)</f>
        <v/>
      </c>
      <c r="J1602" s="28" t="str">
        <f>IF(B1602="","",Parameters!$B$1&amp;"-"&amp;outgoing!A1602&amp;"-"&amp;outgoing!C1602&amp;CHAR(10)&amp;IF(outgoing!D1602="","","exp:"&amp;H1602&amp;"-"&amp;HOUR(I1602)&amp;":"&amp;(MINUTE(I1602))&amp;CHAR(10)&amp;VLOOKUP(outgoing!B1602,incoming!A$3:F$294,5,FALSE)))</f>
        <v/>
      </c>
    </row>
    <row r="1603" spans="4:10" x14ac:dyDescent="0.3">
      <c r="D1603" s="46"/>
      <c r="E1603" s="30"/>
      <c r="F1603" s="33"/>
      <c r="G1603" s="26" t="str">
        <f>IF(B1603="","",VLOOKUP(B1603,incoming!A$3:F$294,6,FALSE))</f>
        <v/>
      </c>
      <c r="H1603" s="26" t="str">
        <f t="shared" si="24"/>
        <v/>
      </c>
      <c r="I1603" s="27" t="str">
        <f>IF(E1603="","",E1603+Parameters!$B$5/24)</f>
        <v/>
      </c>
      <c r="J1603" s="28" t="str">
        <f>IF(B1603="","",Parameters!$B$1&amp;"-"&amp;outgoing!A1603&amp;"-"&amp;outgoing!C1603&amp;CHAR(10)&amp;IF(outgoing!D1603="","","exp:"&amp;H1603&amp;"-"&amp;HOUR(I1603)&amp;":"&amp;(MINUTE(I1603))&amp;CHAR(10)&amp;VLOOKUP(outgoing!B1603,incoming!A$3:F$294,5,FALSE)))</f>
        <v/>
      </c>
    </row>
    <row r="1604" spans="4:10" x14ac:dyDescent="0.3">
      <c r="D1604" s="46"/>
      <c r="E1604" s="30"/>
      <c r="F1604" s="33"/>
      <c r="G1604" s="26" t="str">
        <f>IF(B1604="","",VLOOKUP(B1604,incoming!A$3:F$294,6,FALSE))</f>
        <v/>
      </c>
      <c r="H1604" s="26" t="str">
        <f t="shared" si="24"/>
        <v/>
      </c>
      <c r="I1604" s="27" t="str">
        <f>IF(E1604="","",E1604+Parameters!$B$5/24)</f>
        <v/>
      </c>
      <c r="J1604" s="28" t="str">
        <f>IF(B1604="","",Parameters!$B$1&amp;"-"&amp;outgoing!A1604&amp;"-"&amp;outgoing!C1604&amp;CHAR(10)&amp;IF(outgoing!D1604="","","exp:"&amp;H1604&amp;"-"&amp;HOUR(I1604)&amp;":"&amp;(MINUTE(I1604))&amp;CHAR(10)&amp;VLOOKUP(outgoing!B1604,incoming!A$3:F$294,5,FALSE)))</f>
        <v/>
      </c>
    </row>
    <row r="1605" spans="4:10" x14ac:dyDescent="0.3">
      <c r="D1605" s="46"/>
      <c r="E1605" s="30"/>
      <c r="F1605" s="33"/>
      <c r="G1605" s="26" t="str">
        <f>IF(B1605="","",VLOOKUP(B1605,incoming!A$3:F$294,6,FALSE))</f>
        <v/>
      </c>
      <c r="H1605" s="26" t="str">
        <f t="shared" ref="H1605:H1668" si="25">IF(D1605="","",D1605)</f>
        <v/>
      </c>
      <c r="I1605" s="27" t="str">
        <f>IF(E1605="","",E1605+Parameters!$B$5/24)</f>
        <v/>
      </c>
      <c r="J1605" s="28" t="str">
        <f>IF(B1605="","",Parameters!$B$1&amp;"-"&amp;outgoing!A1605&amp;"-"&amp;outgoing!C1605&amp;CHAR(10)&amp;IF(outgoing!D1605="","","exp:"&amp;H1605&amp;"-"&amp;HOUR(I1605)&amp;":"&amp;(MINUTE(I1605))&amp;CHAR(10)&amp;VLOOKUP(outgoing!B1605,incoming!A$3:F$294,5,FALSE)))</f>
        <v/>
      </c>
    </row>
    <row r="1606" spans="4:10" x14ac:dyDescent="0.3">
      <c r="D1606" s="46"/>
      <c r="E1606" s="30"/>
      <c r="F1606" s="33"/>
      <c r="G1606" s="26" t="str">
        <f>IF(B1606="","",VLOOKUP(B1606,incoming!A$3:F$294,6,FALSE))</f>
        <v/>
      </c>
      <c r="H1606" s="26" t="str">
        <f t="shared" si="25"/>
        <v/>
      </c>
      <c r="I1606" s="27" t="str">
        <f>IF(E1606="","",E1606+Parameters!$B$5/24)</f>
        <v/>
      </c>
      <c r="J1606" s="28" t="str">
        <f>IF(B1606="","",Parameters!$B$1&amp;"-"&amp;outgoing!A1606&amp;"-"&amp;outgoing!C1606&amp;CHAR(10)&amp;IF(outgoing!D1606="","","exp:"&amp;H1606&amp;"-"&amp;HOUR(I1606)&amp;":"&amp;(MINUTE(I1606))&amp;CHAR(10)&amp;VLOOKUP(outgoing!B1606,incoming!A$3:F$294,5,FALSE)))</f>
        <v/>
      </c>
    </row>
    <row r="1607" spans="4:10" x14ac:dyDescent="0.3">
      <c r="D1607" s="46"/>
      <c r="E1607" s="30"/>
      <c r="F1607" s="33"/>
      <c r="G1607" s="26" t="str">
        <f>IF(B1607="","",VLOOKUP(B1607,incoming!A$3:F$294,6,FALSE))</f>
        <v/>
      </c>
      <c r="H1607" s="26" t="str">
        <f t="shared" si="25"/>
        <v/>
      </c>
      <c r="I1607" s="27" t="str">
        <f>IF(E1607="","",E1607+Parameters!$B$5/24)</f>
        <v/>
      </c>
      <c r="J1607" s="28" t="str">
        <f>IF(B1607="","",Parameters!$B$1&amp;"-"&amp;outgoing!A1607&amp;"-"&amp;outgoing!C1607&amp;CHAR(10)&amp;IF(outgoing!D1607="","","exp:"&amp;H1607&amp;"-"&amp;HOUR(I1607)&amp;":"&amp;(MINUTE(I1607))&amp;CHAR(10)&amp;VLOOKUP(outgoing!B1607,incoming!A$3:F$294,5,FALSE)))</f>
        <v/>
      </c>
    </row>
    <row r="1608" spans="4:10" x14ac:dyDescent="0.3">
      <c r="D1608" s="46"/>
      <c r="E1608" s="30"/>
      <c r="F1608" s="33"/>
      <c r="G1608" s="26" t="str">
        <f>IF(B1608="","",VLOOKUP(B1608,incoming!A$3:F$294,6,FALSE))</f>
        <v/>
      </c>
      <c r="H1608" s="26" t="str">
        <f t="shared" si="25"/>
        <v/>
      </c>
      <c r="I1608" s="27" t="str">
        <f>IF(E1608="","",E1608+Parameters!$B$5/24)</f>
        <v/>
      </c>
      <c r="J1608" s="28" t="str">
        <f>IF(B1608="","",Parameters!$B$1&amp;"-"&amp;outgoing!A1608&amp;"-"&amp;outgoing!C1608&amp;CHAR(10)&amp;IF(outgoing!D1608="","","exp:"&amp;H1608&amp;"-"&amp;HOUR(I1608)&amp;":"&amp;(MINUTE(I1608))&amp;CHAR(10)&amp;VLOOKUP(outgoing!B1608,incoming!A$3:F$294,5,FALSE)))</f>
        <v/>
      </c>
    </row>
    <row r="1609" spans="4:10" x14ac:dyDescent="0.3">
      <c r="D1609" s="46"/>
      <c r="E1609" s="30"/>
      <c r="F1609" s="33"/>
      <c r="G1609" s="26" t="str">
        <f>IF(B1609="","",VLOOKUP(B1609,incoming!A$3:F$294,6,FALSE))</f>
        <v/>
      </c>
      <c r="H1609" s="26" t="str">
        <f t="shared" si="25"/>
        <v/>
      </c>
      <c r="I1609" s="27" t="str">
        <f>IF(E1609="","",E1609+Parameters!$B$5/24)</f>
        <v/>
      </c>
      <c r="J1609" s="28" t="str">
        <f>IF(B1609="","",Parameters!$B$1&amp;"-"&amp;outgoing!A1609&amp;"-"&amp;outgoing!C1609&amp;CHAR(10)&amp;IF(outgoing!D1609="","","exp:"&amp;H1609&amp;"-"&amp;HOUR(I1609)&amp;":"&amp;(MINUTE(I1609))&amp;CHAR(10)&amp;VLOOKUP(outgoing!B1609,incoming!A$3:F$294,5,FALSE)))</f>
        <v/>
      </c>
    </row>
    <row r="1610" spans="4:10" x14ac:dyDescent="0.3">
      <c r="D1610" s="46"/>
      <c r="E1610" s="30"/>
      <c r="F1610" s="33"/>
      <c r="G1610" s="26" t="str">
        <f>IF(B1610="","",VLOOKUP(B1610,incoming!A$3:F$294,6,FALSE))</f>
        <v/>
      </c>
      <c r="H1610" s="26" t="str">
        <f t="shared" si="25"/>
        <v/>
      </c>
      <c r="I1610" s="27" t="str">
        <f>IF(E1610="","",E1610+Parameters!$B$5/24)</f>
        <v/>
      </c>
      <c r="J1610" s="28" t="str">
        <f>IF(B1610="","",Parameters!$B$1&amp;"-"&amp;outgoing!A1610&amp;"-"&amp;outgoing!C1610&amp;CHAR(10)&amp;IF(outgoing!D1610="","","exp:"&amp;H1610&amp;"-"&amp;HOUR(I1610)&amp;":"&amp;(MINUTE(I1610))&amp;CHAR(10)&amp;VLOOKUP(outgoing!B1610,incoming!A$3:F$294,5,FALSE)))</f>
        <v/>
      </c>
    </row>
    <row r="1611" spans="4:10" x14ac:dyDescent="0.3">
      <c r="D1611" s="46"/>
      <c r="E1611" s="30"/>
      <c r="F1611" s="33"/>
      <c r="G1611" s="26" t="str">
        <f>IF(B1611="","",VLOOKUP(B1611,incoming!A$3:F$294,6,FALSE))</f>
        <v/>
      </c>
      <c r="H1611" s="26" t="str">
        <f t="shared" si="25"/>
        <v/>
      </c>
      <c r="I1611" s="27" t="str">
        <f>IF(E1611="","",E1611+Parameters!$B$5/24)</f>
        <v/>
      </c>
      <c r="J1611" s="28" t="str">
        <f>IF(B1611="","",Parameters!$B$1&amp;"-"&amp;outgoing!A1611&amp;"-"&amp;outgoing!C1611&amp;CHAR(10)&amp;IF(outgoing!D1611="","","exp:"&amp;H1611&amp;"-"&amp;HOUR(I1611)&amp;":"&amp;(MINUTE(I1611))&amp;CHAR(10)&amp;VLOOKUP(outgoing!B1611,incoming!A$3:F$294,5,FALSE)))</f>
        <v/>
      </c>
    </row>
    <row r="1612" spans="4:10" x14ac:dyDescent="0.3">
      <c r="D1612" s="46"/>
      <c r="E1612" s="30"/>
      <c r="F1612" s="33"/>
      <c r="G1612" s="26" t="str">
        <f>IF(B1612="","",VLOOKUP(B1612,incoming!A$3:F$294,6,FALSE))</f>
        <v/>
      </c>
      <c r="H1612" s="26" t="str">
        <f t="shared" si="25"/>
        <v/>
      </c>
      <c r="I1612" s="27" t="str">
        <f>IF(E1612="","",E1612+Parameters!$B$5/24)</f>
        <v/>
      </c>
      <c r="J1612" s="28" t="str">
        <f>IF(B1612="","",Parameters!$B$1&amp;"-"&amp;outgoing!A1612&amp;"-"&amp;outgoing!C1612&amp;CHAR(10)&amp;IF(outgoing!D1612="","","exp:"&amp;H1612&amp;"-"&amp;HOUR(I1612)&amp;":"&amp;(MINUTE(I1612))&amp;CHAR(10)&amp;VLOOKUP(outgoing!B1612,incoming!A$3:F$294,5,FALSE)))</f>
        <v/>
      </c>
    </row>
    <row r="1613" spans="4:10" x14ac:dyDescent="0.3">
      <c r="D1613" s="46"/>
      <c r="E1613" s="30"/>
      <c r="F1613" s="33"/>
      <c r="G1613" s="26" t="str">
        <f>IF(B1613="","",VLOOKUP(B1613,incoming!A$3:F$294,6,FALSE))</f>
        <v/>
      </c>
      <c r="H1613" s="26" t="str">
        <f t="shared" si="25"/>
        <v/>
      </c>
      <c r="I1613" s="27" t="str">
        <f>IF(E1613="","",E1613+Parameters!$B$5/24)</f>
        <v/>
      </c>
      <c r="J1613" s="28" t="str">
        <f>IF(B1613="","",Parameters!$B$1&amp;"-"&amp;outgoing!A1613&amp;"-"&amp;outgoing!C1613&amp;CHAR(10)&amp;IF(outgoing!D1613="","","exp:"&amp;H1613&amp;"-"&amp;HOUR(I1613)&amp;":"&amp;(MINUTE(I1613))&amp;CHAR(10)&amp;VLOOKUP(outgoing!B1613,incoming!A$3:F$294,5,FALSE)))</f>
        <v/>
      </c>
    </row>
    <row r="1614" spans="4:10" x14ac:dyDescent="0.3">
      <c r="D1614" s="46"/>
      <c r="E1614" s="30"/>
      <c r="F1614" s="33"/>
      <c r="G1614" s="26" t="str">
        <f>IF(B1614="","",VLOOKUP(B1614,incoming!A$3:F$294,6,FALSE))</f>
        <v/>
      </c>
      <c r="H1614" s="26" t="str">
        <f t="shared" si="25"/>
        <v/>
      </c>
      <c r="I1614" s="27" t="str">
        <f>IF(E1614="","",E1614+Parameters!$B$5/24)</f>
        <v/>
      </c>
      <c r="J1614" s="28" t="str">
        <f>IF(B1614="","",Parameters!$B$1&amp;"-"&amp;outgoing!A1614&amp;"-"&amp;outgoing!C1614&amp;CHAR(10)&amp;IF(outgoing!D1614="","","exp:"&amp;H1614&amp;"-"&amp;HOUR(I1614)&amp;":"&amp;(MINUTE(I1614))&amp;CHAR(10)&amp;VLOOKUP(outgoing!B1614,incoming!A$3:F$294,5,FALSE)))</f>
        <v/>
      </c>
    </row>
    <row r="1615" spans="4:10" x14ac:dyDescent="0.3">
      <c r="D1615" s="46"/>
      <c r="E1615" s="30"/>
      <c r="F1615" s="33"/>
      <c r="G1615" s="26" t="str">
        <f>IF(B1615="","",VLOOKUP(B1615,incoming!A$3:F$294,6,FALSE))</f>
        <v/>
      </c>
      <c r="H1615" s="26" t="str">
        <f t="shared" si="25"/>
        <v/>
      </c>
      <c r="I1615" s="27" t="str">
        <f>IF(E1615="","",E1615+Parameters!$B$5/24)</f>
        <v/>
      </c>
      <c r="J1615" s="28" t="str">
        <f>IF(B1615="","",Parameters!$B$1&amp;"-"&amp;outgoing!A1615&amp;"-"&amp;outgoing!C1615&amp;CHAR(10)&amp;IF(outgoing!D1615="","","exp:"&amp;H1615&amp;"-"&amp;HOUR(I1615)&amp;":"&amp;(MINUTE(I1615))&amp;CHAR(10)&amp;VLOOKUP(outgoing!B1615,incoming!A$3:F$294,5,FALSE)))</f>
        <v/>
      </c>
    </row>
    <row r="1616" spans="4:10" x14ac:dyDescent="0.3">
      <c r="D1616" s="46"/>
      <c r="E1616" s="30"/>
      <c r="F1616" s="33"/>
      <c r="G1616" s="26" t="str">
        <f>IF(B1616="","",VLOOKUP(B1616,incoming!A$3:F$294,6,FALSE))</f>
        <v/>
      </c>
      <c r="H1616" s="26" t="str">
        <f t="shared" si="25"/>
        <v/>
      </c>
      <c r="I1616" s="27" t="str">
        <f>IF(E1616="","",E1616+Parameters!$B$5/24)</f>
        <v/>
      </c>
      <c r="J1616" s="28" t="str">
        <f>IF(B1616="","",Parameters!$B$1&amp;"-"&amp;outgoing!A1616&amp;"-"&amp;outgoing!C1616&amp;CHAR(10)&amp;IF(outgoing!D1616="","","exp:"&amp;H1616&amp;"-"&amp;HOUR(I1616)&amp;":"&amp;(MINUTE(I1616))&amp;CHAR(10)&amp;VLOOKUP(outgoing!B1616,incoming!A$3:F$294,5,FALSE)))</f>
        <v/>
      </c>
    </row>
    <row r="1617" spans="4:10" x14ac:dyDescent="0.3">
      <c r="D1617" s="46"/>
      <c r="E1617" s="30"/>
      <c r="F1617" s="33"/>
      <c r="G1617" s="26" t="str">
        <f>IF(B1617="","",VLOOKUP(B1617,incoming!A$3:F$294,6,FALSE))</f>
        <v/>
      </c>
      <c r="H1617" s="26" t="str">
        <f t="shared" si="25"/>
        <v/>
      </c>
      <c r="I1617" s="27" t="str">
        <f>IF(E1617="","",E1617+Parameters!$B$5/24)</f>
        <v/>
      </c>
      <c r="J1617" s="28" t="str">
        <f>IF(B1617="","",Parameters!$B$1&amp;"-"&amp;outgoing!A1617&amp;"-"&amp;outgoing!C1617&amp;CHAR(10)&amp;IF(outgoing!D1617="","","exp:"&amp;H1617&amp;"-"&amp;HOUR(I1617)&amp;":"&amp;(MINUTE(I1617))&amp;CHAR(10)&amp;VLOOKUP(outgoing!B1617,incoming!A$3:F$294,5,FALSE)))</f>
        <v/>
      </c>
    </row>
    <row r="1618" spans="4:10" x14ac:dyDescent="0.3">
      <c r="D1618" s="46"/>
      <c r="E1618" s="30"/>
      <c r="F1618" s="33"/>
      <c r="G1618" s="26" t="str">
        <f>IF(B1618="","",VLOOKUP(B1618,incoming!A$3:F$294,6,FALSE))</f>
        <v/>
      </c>
      <c r="H1618" s="26" t="str">
        <f t="shared" si="25"/>
        <v/>
      </c>
      <c r="I1618" s="27" t="str">
        <f>IF(E1618="","",E1618+Parameters!$B$5/24)</f>
        <v/>
      </c>
      <c r="J1618" s="28" t="str">
        <f>IF(B1618="","",Parameters!$B$1&amp;"-"&amp;outgoing!A1618&amp;"-"&amp;outgoing!C1618&amp;CHAR(10)&amp;IF(outgoing!D1618="","","exp:"&amp;H1618&amp;"-"&amp;HOUR(I1618)&amp;":"&amp;(MINUTE(I1618))&amp;CHAR(10)&amp;VLOOKUP(outgoing!B1618,incoming!A$3:F$294,5,FALSE)))</f>
        <v/>
      </c>
    </row>
    <row r="1619" spans="4:10" x14ac:dyDescent="0.3">
      <c r="D1619" s="46"/>
      <c r="E1619" s="30"/>
      <c r="F1619" s="33"/>
      <c r="G1619" s="26" t="str">
        <f>IF(B1619="","",VLOOKUP(B1619,incoming!A$3:F$294,6,FALSE))</f>
        <v/>
      </c>
      <c r="H1619" s="26" t="str">
        <f t="shared" si="25"/>
        <v/>
      </c>
      <c r="I1619" s="27" t="str">
        <f>IF(E1619="","",E1619+Parameters!$B$5/24)</f>
        <v/>
      </c>
      <c r="J1619" s="28" t="str">
        <f>IF(B1619="","",Parameters!$B$1&amp;"-"&amp;outgoing!A1619&amp;"-"&amp;outgoing!C1619&amp;CHAR(10)&amp;IF(outgoing!D1619="","","exp:"&amp;H1619&amp;"-"&amp;HOUR(I1619)&amp;":"&amp;(MINUTE(I1619))&amp;CHAR(10)&amp;VLOOKUP(outgoing!B1619,incoming!A$3:F$294,5,FALSE)))</f>
        <v/>
      </c>
    </row>
    <row r="1620" spans="4:10" x14ac:dyDescent="0.3">
      <c r="D1620" s="46"/>
      <c r="E1620" s="30"/>
      <c r="F1620" s="33"/>
      <c r="G1620" s="26" t="str">
        <f>IF(B1620="","",VLOOKUP(B1620,incoming!A$3:F$294,6,FALSE))</f>
        <v/>
      </c>
      <c r="H1620" s="26" t="str">
        <f t="shared" si="25"/>
        <v/>
      </c>
      <c r="I1620" s="27" t="str">
        <f>IF(E1620="","",E1620+Parameters!$B$5/24)</f>
        <v/>
      </c>
      <c r="J1620" s="28" t="str">
        <f>IF(B1620="","",Parameters!$B$1&amp;"-"&amp;outgoing!A1620&amp;"-"&amp;outgoing!C1620&amp;CHAR(10)&amp;IF(outgoing!D1620="","","exp:"&amp;H1620&amp;"-"&amp;HOUR(I1620)&amp;":"&amp;(MINUTE(I1620))&amp;CHAR(10)&amp;VLOOKUP(outgoing!B1620,incoming!A$3:F$294,5,FALSE)))</f>
        <v/>
      </c>
    </row>
    <row r="1621" spans="4:10" x14ac:dyDescent="0.3">
      <c r="D1621" s="46"/>
      <c r="E1621" s="30"/>
      <c r="F1621" s="33"/>
      <c r="G1621" s="26" t="str">
        <f>IF(B1621="","",VLOOKUP(B1621,incoming!A$3:F$294,6,FALSE))</f>
        <v/>
      </c>
      <c r="H1621" s="26" t="str">
        <f t="shared" si="25"/>
        <v/>
      </c>
      <c r="I1621" s="27" t="str">
        <f>IF(E1621="","",E1621+Parameters!$B$5/24)</f>
        <v/>
      </c>
      <c r="J1621" s="28" t="str">
        <f>IF(B1621="","",Parameters!$B$1&amp;"-"&amp;outgoing!A1621&amp;"-"&amp;outgoing!C1621&amp;CHAR(10)&amp;IF(outgoing!D1621="","","exp:"&amp;H1621&amp;"-"&amp;HOUR(I1621)&amp;":"&amp;(MINUTE(I1621))&amp;CHAR(10)&amp;VLOOKUP(outgoing!B1621,incoming!A$3:F$294,5,FALSE)))</f>
        <v/>
      </c>
    </row>
    <row r="1622" spans="4:10" x14ac:dyDescent="0.3">
      <c r="D1622" s="46"/>
      <c r="E1622" s="30"/>
      <c r="F1622" s="33"/>
      <c r="G1622" s="26" t="str">
        <f>IF(B1622="","",VLOOKUP(B1622,incoming!A$3:F$294,6,FALSE))</f>
        <v/>
      </c>
      <c r="H1622" s="26" t="str">
        <f t="shared" si="25"/>
        <v/>
      </c>
      <c r="I1622" s="27" t="str">
        <f>IF(E1622="","",E1622+Parameters!$B$5/24)</f>
        <v/>
      </c>
      <c r="J1622" s="28" t="str">
        <f>IF(B1622="","",Parameters!$B$1&amp;"-"&amp;outgoing!A1622&amp;"-"&amp;outgoing!C1622&amp;CHAR(10)&amp;IF(outgoing!D1622="","","exp:"&amp;H1622&amp;"-"&amp;HOUR(I1622)&amp;":"&amp;(MINUTE(I1622))&amp;CHAR(10)&amp;VLOOKUP(outgoing!B1622,incoming!A$3:F$294,5,FALSE)))</f>
        <v/>
      </c>
    </row>
    <row r="1623" spans="4:10" x14ac:dyDescent="0.3">
      <c r="D1623" s="46"/>
      <c r="E1623" s="30"/>
      <c r="F1623" s="33"/>
      <c r="G1623" s="26" t="str">
        <f>IF(B1623="","",VLOOKUP(B1623,incoming!A$3:F$294,6,FALSE))</f>
        <v/>
      </c>
      <c r="H1623" s="26" t="str">
        <f t="shared" si="25"/>
        <v/>
      </c>
      <c r="I1623" s="27" t="str">
        <f>IF(E1623="","",E1623+Parameters!$B$5/24)</f>
        <v/>
      </c>
      <c r="J1623" s="28" t="str">
        <f>IF(B1623="","",Parameters!$B$1&amp;"-"&amp;outgoing!A1623&amp;"-"&amp;outgoing!C1623&amp;CHAR(10)&amp;IF(outgoing!D1623="","","exp:"&amp;H1623&amp;"-"&amp;HOUR(I1623)&amp;":"&amp;(MINUTE(I1623))&amp;CHAR(10)&amp;VLOOKUP(outgoing!B1623,incoming!A$3:F$294,5,FALSE)))</f>
        <v/>
      </c>
    </row>
    <row r="1624" spans="4:10" x14ac:dyDescent="0.3">
      <c r="D1624" s="46"/>
      <c r="E1624" s="30"/>
      <c r="F1624" s="33"/>
      <c r="G1624" s="26" t="str">
        <f>IF(B1624="","",VLOOKUP(B1624,incoming!A$3:F$294,6,FALSE))</f>
        <v/>
      </c>
      <c r="H1624" s="26" t="str">
        <f t="shared" si="25"/>
        <v/>
      </c>
      <c r="I1624" s="27" t="str">
        <f>IF(E1624="","",E1624+Parameters!$B$5/24)</f>
        <v/>
      </c>
      <c r="J1624" s="28" t="str">
        <f>IF(B1624="","",Parameters!$B$1&amp;"-"&amp;outgoing!A1624&amp;"-"&amp;outgoing!C1624&amp;CHAR(10)&amp;IF(outgoing!D1624="","","exp:"&amp;H1624&amp;"-"&amp;HOUR(I1624)&amp;":"&amp;(MINUTE(I1624))&amp;CHAR(10)&amp;VLOOKUP(outgoing!B1624,incoming!A$3:F$294,5,FALSE)))</f>
        <v/>
      </c>
    </row>
    <row r="1625" spans="4:10" x14ac:dyDescent="0.3">
      <c r="D1625" s="46"/>
      <c r="E1625" s="30"/>
      <c r="F1625" s="33"/>
      <c r="G1625" s="26" t="str">
        <f>IF(B1625="","",VLOOKUP(B1625,incoming!A$3:F$294,6,FALSE))</f>
        <v/>
      </c>
      <c r="H1625" s="26" t="str">
        <f t="shared" si="25"/>
        <v/>
      </c>
      <c r="I1625" s="27" t="str">
        <f>IF(E1625="","",E1625+Parameters!$B$5/24)</f>
        <v/>
      </c>
      <c r="J1625" s="28" t="str">
        <f>IF(B1625="","",Parameters!$B$1&amp;"-"&amp;outgoing!A1625&amp;"-"&amp;outgoing!C1625&amp;CHAR(10)&amp;IF(outgoing!D1625="","","exp:"&amp;H1625&amp;"-"&amp;HOUR(I1625)&amp;":"&amp;(MINUTE(I1625))&amp;CHAR(10)&amp;VLOOKUP(outgoing!B1625,incoming!A$3:F$294,5,FALSE)))</f>
        <v/>
      </c>
    </row>
    <row r="1626" spans="4:10" x14ac:dyDescent="0.3">
      <c r="D1626" s="46"/>
      <c r="E1626" s="30"/>
      <c r="F1626" s="33"/>
      <c r="G1626" s="26" t="str">
        <f>IF(B1626="","",VLOOKUP(B1626,incoming!A$3:F$294,6,FALSE))</f>
        <v/>
      </c>
      <c r="H1626" s="26" t="str">
        <f t="shared" si="25"/>
        <v/>
      </c>
      <c r="I1626" s="27" t="str">
        <f>IF(E1626="","",E1626+Parameters!$B$5/24)</f>
        <v/>
      </c>
      <c r="J1626" s="28" t="str">
        <f>IF(B1626="","",Parameters!$B$1&amp;"-"&amp;outgoing!A1626&amp;"-"&amp;outgoing!C1626&amp;CHAR(10)&amp;IF(outgoing!D1626="","","exp:"&amp;H1626&amp;"-"&amp;HOUR(I1626)&amp;":"&amp;(MINUTE(I1626))&amp;CHAR(10)&amp;VLOOKUP(outgoing!B1626,incoming!A$3:F$294,5,FALSE)))</f>
        <v/>
      </c>
    </row>
    <row r="1627" spans="4:10" x14ac:dyDescent="0.3">
      <c r="D1627" s="46"/>
      <c r="E1627" s="30"/>
      <c r="F1627" s="33"/>
      <c r="G1627" s="26" t="str">
        <f>IF(B1627="","",VLOOKUP(B1627,incoming!A$3:F$294,6,FALSE))</f>
        <v/>
      </c>
      <c r="H1627" s="26" t="str">
        <f t="shared" si="25"/>
        <v/>
      </c>
      <c r="I1627" s="27" t="str">
        <f>IF(E1627="","",E1627+Parameters!$B$5/24)</f>
        <v/>
      </c>
      <c r="J1627" s="28" t="str">
        <f>IF(B1627="","",Parameters!$B$1&amp;"-"&amp;outgoing!A1627&amp;"-"&amp;outgoing!C1627&amp;CHAR(10)&amp;IF(outgoing!D1627="","","exp:"&amp;H1627&amp;"-"&amp;HOUR(I1627)&amp;":"&amp;(MINUTE(I1627))&amp;CHAR(10)&amp;VLOOKUP(outgoing!B1627,incoming!A$3:F$294,5,FALSE)))</f>
        <v/>
      </c>
    </row>
    <row r="1628" spans="4:10" x14ac:dyDescent="0.3">
      <c r="D1628" s="46"/>
      <c r="E1628" s="30"/>
      <c r="F1628" s="33"/>
      <c r="G1628" s="26" t="str">
        <f>IF(B1628="","",VLOOKUP(B1628,incoming!A$3:F$294,6,FALSE))</f>
        <v/>
      </c>
      <c r="H1628" s="26" t="str">
        <f t="shared" si="25"/>
        <v/>
      </c>
      <c r="I1628" s="27" t="str">
        <f>IF(E1628="","",E1628+Parameters!$B$5/24)</f>
        <v/>
      </c>
      <c r="J1628" s="28" t="str">
        <f>IF(B1628="","",Parameters!$B$1&amp;"-"&amp;outgoing!A1628&amp;"-"&amp;outgoing!C1628&amp;CHAR(10)&amp;IF(outgoing!D1628="","","exp:"&amp;H1628&amp;"-"&amp;HOUR(I1628)&amp;":"&amp;(MINUTE(I1628))&amp;CHAR(10)&amp;VLOOKUP(outgoing!B1628,incoming!A$3:F$294,5,FALSE)))</f>
        <v/>
      </c>
    </row>
    <row r="1629" spans="4:10" x14ac:dyDescent="0.3">
      <c r="D1629" s="46"/>
      <c r="E1629" s="30"/>
      <c r="F1629" s="33"/>
      <c r="G1629" s="26" t="str">
        <f>IF(B1629="","",VLOOKUP(B1629,incoming!A$3:F$294,6,FALSE))</f>
        <v/>
      </c>
      <c r="H1629" s="26" t="str">
        <f t="shared" si="25"/>
        <v/>
      </c>
      <c r="I1629" s="27" t="str">
        <f>IF(E1629="","",E1629+Parameters!$B$5/24)</f>
        <v/>
      </c>
      <c r="J1629" s="28" t="str">
        <f>IF(B1629="","",Parameters!$B$1&amp;"-"&amp;outgoing!A1629&amp;"-"&amp;outgoing!C1629&amp;CHAR(10)&amp;IF(outgoing!D1629="","","exp:"&amp;H1629&amp;"-"&amp;HOUR(I1629)&amp;":"&amp;(MINUTE(I1629))&amp;CHAR(10)&amp;VLOOKUP(outgoing!B1629,incoming!A$3:F$294,5,FALSE)))</f>
        <v/>
      </c>
    </row>
    <row r="1630" spans="4:10" x14ac:dyDescent="0.3">
      <c r="D1630" s="46"/>
      <c r="E1630" s="30"/>
      <c r="F1630" s="33"/>
      <c r="G1630" s="26" t="str">
        <f>IF(B1630="","",VLOOKUP(B1630,incoming!A$3:F$294,6,FALSE))</f>
        <v/>
      </c>
      <c r="H1630" s="26" t="str">
        <f t="shared" si="25"/>
        <v/>
      </c>
      <c r="I1630" s="27" t="str">
        <f>IF(E1630="","",E1630+Parameters!$B$5/24)</f>
        <v/>
      </c>
      <c r="J1630" s="28" t="str">
        <f>IF(B1630="","",Parameters!$B$1&amp;"-"&amp;outgoing!A1630&amp;"-"&amp;outgoing!C1630&amp;CHAR(10)&amp;IF(outgoing!D1630="","","exp:"&amp;H1630&amp;"-"&amp;HOUR(I1630)&amp;":"&amp;(MINUTE(I1630))&amp;CHAR(10)&amp;VLOOKUP(outgoing!B1630,incoming!A$3:F$294,5,FALSE)))</f>
        <v/>
      </c>
    </row>
    <row r="1631" spans="4:10" x14ac:dyDescent="0.3">
      <c r="D1631" s="46"/>
      <c r="E1631" s="30"/>
      <c r="F1631" s="33"/>
      <c r="G1631" s="26" t="str">
        <f>IF(B1631="","",VLOOKUP(B1631,incoming!A$3:F$294,6,FALSE))</f>
        <v/>
      </c>
      <c r="H1631" s="26" t="str">
        <f t="shared" si="25"/>
        <v/>
      </c>
      <c r="I1631" s="27" t="str">
        <f>IF(E1631="","",E1631+Parameters!$B$5/24)</f>
        <v/>
      </c>
      <c r="J1631" s="28" t="str">
        <f>IF(B1631="","",Parameters!$B$1&amp;"-"&amp;outgoing!A1631&amp;"-"&amp;outgoing!C1631&amp;CHAR(10)&amp;IF(outgoing!D1631="","","exp:"&amp;H1631&amp;"-"&amp;HOUR(I1631)&amp;":"&amp;(MINUTE(I1631))&amp;CHAR(10)&amp;VLOOKUP(outgoing!B1631,incoming!A$3:F$294,5,FALSE)))</f>
        <v/>
      </c>
    </row>
    <row r="1632" spans="4:10" x14ac:dyDescent="0.3">
      <c r="D1632" s="46"/>
      <c r="E1632" s="30"/>
      <c r="F1632" s="33"/>
      <c r="G1632" s="26" t="str">
        <f>IF(B1632="","",VLOOKUP(B1632,incoming!A$3:F$294,6,FALSE))</f>
        <v/>
      </c>
      <c r="H1632" s="26" t="str">
        <f t="shared" si="25"/>
        <v/>
      </c>
      <c r="I1632" s="27" t="str">
        <f>IF(E1632="","",E1632+Parameters!$B$5/24)</f>
        <v/>
      </c>
      <c r="J1632" s="28" t="str">
        <f>IF(B1632="","",Parameters!$B$1&amp;"-"&amp;outgoing!A1632&amp;"-"&amp;outgoing!C1632&amp;CHAR(10)&amp;IF(outgoing!D1632="","","exp:"&amp;H1632&amp;"-"&amp;HOUR(I1632)&amp;":"&amp;(MINUTE(I1632))&amp;CHAR(10)&amp;VLOOKUP(outgoing!B1632,incoming!A$3:F$294,5,FALSE)))</f>
        <v/>
      </c>
    </row>
    <row r="1633" spans="4:10" x14ac:dyDescent="0.3">
      <c r="D1633" s="46"/>
      <c r="E1633" s="30"/>
      <c r="F1633" s="33"/>
      <c r="G1633" s="26" t="str">
        <f>IF(B1633="","",VLOOKUP(B1633,incoming!A$3:F$294,6,FALSE))</f>
        <v/>
      </c>
      <c r="H1633" s="26" t="str">
        <f t="shared" si="25"/>
        <v/>
      </c>
      <c r="I1633" s="27" t="str">
        <f>IF(E1633="","",E1633+Parameters!$B$5/24)</f>
        <v/>
      </c>
      <c r="J1633" s="28" t="str">
        <f>IF(B1633="","",Parameters!$B$1&amp;"-"&amp;outgoing!A1633&amp;"-"&amp;outgoing!C1633&amp;CHAR(10)&amp;IF(outgoing!D1633="","","exp:"&amp;H1633&amp;"-"&amp;HOUR(I1633)&amp;":"&amp;(MINUTE(I1633))&amp;CHAR(10)&amp;VLOOKUP(outgoing!B1633,incoming!A$3:F$294,5,FALSE)))</f>
        <v/>
      </c>
    </row>
    <row r="1634" spans="4:10" x14ac:dyDescent="0.3">
      <c r="D1634" s="46"/>
      <c r="E1634" s="30"/>
      <c r="F1634" s="33"/>
      <c r="G1634" s="26" t="str">
        <f>IF(B1634="","",VLOOKUP(B1634,incoming!A$3:F$294,6,FALSE))</f>
        <v/>
      </c>
      <c r="H1634" s="26" t="str">
        <f t="shared" si="25"/>
        <v/>
      </c>
      <c r="I1634" s="27" t="str">
        <f>IF(E1634="","",E1634+Parameters!$B$5/24)</f>
        <v/>
      </c>
      <c r="J1634" s="28" t="str">
        <f>IF(B1634="","",Parameters!$B$1&amp;"-"&amp;outgoing!A1634&amp;"-"&amp;outgoing!C1634&amp;CHAR(10)&amp;IF(outgoing!D1634="","","exp:"&amp;H1634&amp;"-"&amp;HOUR(I1634)&amp;":"&amp;(MINUTE(I1634))&amp;CHAR(10)&amp;VLOOKUP(outgoing!B1634,incoming!A$3:F$294,5,FALSE)))</f>
        <v/>
      </c>
    </row>
    <row r="1635" spans="4:10" x14ac:dyDescent="0.3">
      <c r="D1635" s="46"/>
      <c r="E1635" s="30"/>
      <c r="F1635" s="33"/>
      <c r="G1635" s="26" t="str">
        <f>IF(B1635="","",VLOOKUP(B1635,incoming!A$3:F$294,6,FALSE))</f>
        <v/>
      </c>
      <c r="H1635" s="26" t="str">
        <f t="shared" si="25"/>
        <v/>
      </c>
      <c r="I1635" s="27" t="str">
        <f>IF(E1635="","",E1635+Parameters!$B$5/24)</f>
        <v/>
      </c>
      <c r="J1635" s="28" t="str">
        <f>IF(B1635="","",Parameters!$B$1&amp;"-"&amp;outgoing!A1635&amp;"-"&amp;outgoing!C1635&amp;CHAR(10)&amp;IF(outgoing!D1635="","","exp:"&amp;H1635&amp;"-"&amp;HOUR(I1635)&amp;":"&amp;(MINUTE(I1635))&amp;CHAR(10)&amp;VLOOKUP(outgoing!B1635,incoming!A$3:F$294,5,FALSE)))</f>
        <v/>
      </c>
    </row>
    <row r="1636" spans="4:10" x14ac:dyDescent="0.3">
      <c r="D1636" s="46"/>
      <c r="E1636" s="30"/>
      <c r="F1636" s="33"/>
      <c r="G1636" s="26" t="str">
        <f>IF(B1636="","",VLOOKUP(B1636,incoming!A$3:F$294,6,FALSE))</f>
        <v/>
      </c>
      <c r="H1636" s="26" t="str">
        <f t="shared" si="25"/>
        <v/>
      </c>
      <c r="I1636" s="27" t="str">
        <f>IF(E1636="","",E1636+Parameters!$B$5/24)</f>
        <v/>
      </c>
      <c r="J1636" s="28" t="str">
        <f>IF(B1636="","",Parameters!$B$1&amp;"-"&amp;outgoing!A1636&amp;"-"&amp;outgoing!C1636&amp;CHAR(10)&amp;IF(outgoing!D1636="","","exp:"&amp;H1636&amp;"-"&amp;HOUR(I1636)&amp;":"&amp;(MINUTE(I1636))&amp;CHAR(10)&amp;VLOOKUP(outgoing!B1636,incoming!A$3:F$294,5,FALSE)))</f>
        <v/>
      </c>
    </row>
    <row r="1637" spans="4:10" x14ac:dyDescent="0.3">
      <c r="D1637" s="46"/>
      <c r="E1637" s="30"/>
      <c r="F1637" s="33"/>
      <c r="G1637" s="26" t="str">
        <f>IF(B1637="","",VLOOKUP(B1637,incoming!A$3:F$294,6,FALSE))</f>
        <v/>
      </c>
      <c r="H1637" s="26" t="str">
        <f t="shared" si="25"/>
        <v/>
      </c>
      <c r="I1637" s="27" t="str">
        <f>IF(E1637="","",E1637+Parameters!$B$5/24)</f>
        <v/>
      </c>
      <c r="J1637" s="28" t="str">
        <f>IF(B1637="","",Parameters!$B$1&amp;"-"&amp;outgoing!A1637&amp;"-"&amp;outgoing!C1637&amp;CHAR(10)&amp;IF(outgoing!D1637="","","exp:"&amp;H1637&amp;"-"&amp;HOUR(I1637)&amp;":"&amp;(MINUTE(I1637))&amp;CHAR(10)&amp;VLOOKUP(outgoing!B1637,incoming!A$3:F$294,5,FALSE)))</f>
        <v/>
      </c>
    </row>
    <row r="1638" spans="4:10" x14ac:dyDescent="0.3">
      <c r="D1638" s="46"/>
      <c r="E1638" s="30"/>
      <c r="F1638" s="33"/>
      <c r="G1638" s="26" t="str">
        <f>IF(B1638="","",VLOOKUP(B1638,incoming!A$3:F$294,6,FALSE))</f>
        <v/>
      </c>
      <c r="H1638" s="26" t="str">
        <f t="shared" si="25"/>
        <v/>
      </c>
      <c r="I1638" s="27" t="str">
        <f>IF(E1638="","",E1638+Parameters!$B$5/24)</f>
        <v/>
      </c>
      <c r="J1638" s="28" t="str">
        <f>IF(B1638="","",Parameters!$B$1&amp;"-"&amp;outgoing!A1638&amp;"-"&amp;outgoing!C1638&amp;CHAR(10)&amp;IF(outgoing!D1638="","","exp:"&amp;H1638&amp;"-"&amp;HOUR(I1638)&amp;":"&amp;(MINUTE(I1638))&amp;CHAR(10)&amp;VLOOKUP(outgoing!B1638,incoming!A$3:F$294,5,FALSE)))</f>
        <v/>
      </c>
    </row>
    <row r="1639" spans="4:10" x14ac:dyDescent="0.3">
      <c r="D1639" s="46"/>
      <c r="E1639" s="30"/>
      <c r="F1639" s="33"/>
      <c r="G1639" s="26" t="str">
        <f>IF(B1639="","",VLOOKUP(B1639,incoming!A$3:F$294,6,FALSE))</f>
        <v/>
      </c>
      <c r="H1639" s="26" t="str">
        <f t="shared" si="25"/>
        <v/>
      </c>
      <c r="I1639" s="27" t="str">
        <f>IF(E1639="","",E1639+Parameters!$B$5/24)</f>
        <v/>
      </c>
      <c r="J1639" s="28" t="str">
        <f>IF(B1639="","",Parameters!$B$1&amp;"-"&amp;outgoing!A1639&amp;"-"&amp;outgoing!C1639&amp;CHAR(10)&amp;IF(outgoing!D1639="","","exp:"&amp;H1639&amp;"-"&amp;HOUR(I1639)&amp;":"&amp;(MINUTE(I1639))&amp;CHAR(10)&amp;VLOOKUP(outgoing!B1639,incoming!A$3:F$294,5,FALSE)))</f>
        <v/>
      </c>
    </row>
    <row r="1640" spans="4:10" x14ac:dyDescent="0.3">
      <c r="D1640" s="46"/>
      <c r="E1640" s="30"/>
      <c r="F1640" s="33"/>
      <c r="G1640" s="26" t="str">
        <f>IF(B1640="","",VLOOKUP(B1640,incoming!A$3:F$294,6,FALSE))</f>
        <v/>
      </c>
      <c r="H1640" s="26" t="str">
        <f t="shared" si="25"/>
        <v/>
      </c>
      <c r="I1640" s="27" t="str">
        <f>IF(E1640="","",E1640+Parameters!$B$5/24)</f>
        <v/>
      </c>
      <c r="J1640" s="28" t="str">
        <f>IF(B1640="","",Parameters!$B$1&amp;"-"&amp;outgoing!A1640&amp;"-"&amp;outgoing!C1640&amp;CHAR(10)&amp;IF(outgoing!D1640="","","exp:"&amp;H1640&amp;"-"&amp;HOUR(I1640)&amp;":"&amp;(MINUTE(I1640))&amp;CHAR(10)&amp;VLOOKUP(outgoing!B1640,incoming!A$3:F$294,5,FALSE)))</f>
        <v/>
      </c>
    </row>
    <row r="1641" spans="4:10" x14ac:dyDescent="0.3">
      <c r="D1641" s="46"/>
      <c r="E1641" s="30"/>
      <c r="F1641" s="33"/>
      <c r="G1641" s="26" t="str">
        <f>IF(B1641="","",VLOOKUP(B1641,incoming!A$3:F$294,6,FALSE))</f>
        <v/>
      </c>
      <c r="H1641" s="26" t="str">
        <f t="shared" si="25"/>
        <v/>
      </c>
      <c r="I1641" s="27" t="str">
        <f>IF(E1641="","",E1641+Parameters!$B$5/24)</f>
        <v/>
      </c>
      <c r="J1641" s="28" t="str">
        <f>IF(B1641="","",Parameters!$B$1&amp;"-"&amp;outgoing!A1641&amp;"-"&amp;outgoing!C1641&amp;CHAR(10)&amp;IF(outgoing!D1641="","","exp:"&amp;H1641&amp;"-"&amp;HOUR(I1641)&amp;":"&amp;(MINUTE(I1641))&amp;CHAR(10)&amp;VLOOKUP(outgoing!B1641,incoming!A$3:F$294,5,FALSE)))</f>
        <v/>
      </c>
    </row>
    <row r="1642" spans="4:10" x14ac:dyDescent="0.3">
      <c r="D1642" s="46"/>
      <c r="E1642" s="30"/>
      <c r="F1642" s="33"/>
      <c r="G1642" s="26" t="str">
        <f>IF(B1642="","",VLOOKUP(B1642,incoming!A$3:F$294,6,FALSE))</f>
        <v/>
      </c>
      <c r="H1642" s="26" t="str">
        <f t="shared" si="25"/>
        <v/>
      </c>
      <c r="I1642" s="27" t="str">
        <f>IF(E1642="","",E1642+Parameters!$B$5/24)</f>
        <v/>
      </c>
      <c r="J1642" s="28" t="str">
        <f>IF(B1642="","",Parameters!$B$1&amp;"-"&amp;outgoing!A1642&amp;"-"&amp;outgoing!C1642&amp;CHAR(10)&amp;IF(outgoing!D1642="","","exp:"&amp;H1642&amp;"-"&amp;HOUR(I1642)&amp;":"&amp;(MINUTE(I1642))&amp;CHAR(10)&amp;VLOOKUP(outgoing!B1642,incoming!A$3:F$294,5,FALSE)))</f>
        <v/>
      </c>
    </row>
    <row r="1643" spans="4:10" x14ac:dyDescent="0.3">
      <c r="D1643" s="46"/>
      <c r="E1643" s="30"/>
      <c r="F1643" s="33"/>
      <c r="G1643" s="26" t="str">
        <f>IF(B1643="","",VLOOKUP(B1643,incoming!A$3:F$294,6,FALSE))</f>
        <v/>
      </c>
      <c r="H1643" s="26" t="str">
        <f t="shared" si="25"/>
        <v/>
      </c>
      <c r="I1643" s="27" t="str">
        <f>IF(E1643="","",E1643+Parameters!$B$5/24)</f>
        <v/>
      </c>
      <c r="J1643" s="28" t="str">
        <f>IF(B1643="","",Parameters!$B$1&amp;"-"&amp;outgoing!A1643&amp;"-"&amp;outgoing!C1643&amp;CHAR(10)&amp;IF(outgoing!D1643="","","exp:"&amp;H1643&amp;"-"&amp;HOUR(I1643)&amp;":"&amp;(MINUTE(I1643))&amp;CHAR(10)&amp;VLOOKUP(outgoing!B1643,incoming!A$3:F$294,5,FALSE)))</f>
        <v/>
      </c>
    </row>
    <row r="1644" spans="4:10" x14ac:dyDescent="0.3">
      <c r="D1644" s="46"/>
      <c r="E1644" s="30"/>
      <c r="F1644" s="33"/>
      <c r="G1644" s="26" t="str">
        <f>IF(B1644="","",VLOOKUP(B1644,incoming!A$3:F$294,6,FALSE))</f>
        <v/>
      </c>
      <c r="H1644" s="26" t="str">
        <f t="shared" si="25"/>
        <v/>
      </c>
      <c r="I1644" s="27" t="str">
        <f>IF(E1644="","",E1644+Parameters!$B$5/24)</f>
        <v/>
      </c>
      <c r="J1644" s="28" t="str">
        <f>IF(B1644="","",Parameters!$B$1&amp;"-"&amp;outgoing!A1644&amp;"-"&amp;outgoing!C1644&amp;CHAR(10)&amp;IF(outgoing!D1644="","","exp:"&amp;H1644&amp;"-"&amp;HOUR(I1644)&amp;":"&amp;(MINUTE(I1644))&amp;CHAR(10)&amp;VLOOKUP(outgoing!B1644,incoming!A$3:F$294,5,FALSE)))</f>
        <v/>
      </c>
    </row>
    <row r="1645" spans="4:10" x14ac:dyDescent="0.3">
      <c r="D1645" s="46"/>
      <c r="E1645" s="30"/>
      <c r="F1645" s="33"/>
      <c r="G1645" s="26" t="str">
        <f>IF(B1645="","",VLOOKUP(B1645,incoming!A$3:F$294,6,FALSE))</f>
        <v/>
      </c>
      <c r="H1645" s="26" t="str">
        <f t="shared" si="25"/>
        <v/>
      </c>
      <c r="I1645" s="27" t="str">
        <f>IF(E1645="","",E1645+Parameters!$B$5/24)</f>
        <v/>
      </c>
      <c r="J1645" s="28" t="str">
        <f>IF(B1645="","",Parameters!$B$1&amp;"-"&amp;outgoing!A1645&amp;"-"&amp;outgoing!C1645&amp;CHAR(10)&amp;IF(outgoing!D1645="","","exp:"&amp;H1645&amp;"-"&amp;HOUR(I1645)&amp;":"&amp;(MINUTE(I1645))&amp;CHAR(10)&amp;VLOOKUP(outgoing!B1645,incoming!A$3:F$294,5,FALSE)))</f>
        <v/>
      </c>
    </row>
    <row r="1646" spans="4:10" x14ac:dyDescent="0.3">
      <c r="D1646" s="46"/>
      <c r="E1646" s="30"/>
      <c r="F1646" s="33"/>
      <c r="G1646" s="26" t="str">
        <f>IF(B1646="","",VLOOKUP(B1646,incoming!A$3:F$294,6,FALSE))</f>
        <v/>
      </c>
      <c r="H1646" s="26" t="str">
        <f t="shared" si="25"/>
        <v/>
      </c>
      <c r="I1646" s="27" t="str">
        <f>IF(E1646="","",E1646+Parameters!$B$5/24)</f>
        <v/>
      </c>
      <c r="J1646" s="28" t="str">
        <f>IF(B1646="","",Parameters!$B$1&amp;"-"&amp;outgoing!A1646&amp;"-"&amp;outgoing!C1646&amp;CHAR(10)&amp;IF(outgoing!D1646="","","exp:"&amp;H1646&amp;"-"&amp;HOUR(I1646)&amp;":"&amp;(MINUTE(I1646))&amp;CHAR(10)&amp;VLOOKUP(outgoing!B1646,incoming!A$3:F$294,5,FALSE)))</f>
        <v/>
      </c>
    </row>
    <row r="1647" spans="4:10" x14ac:dyDescent="0.3">
      <c r="D1647" s="46"/>
      <c r="E1647" s="30"/>
      <c r="F1647" s="33"/>
      <c r="G1647" s="26" t="str">
        <f>IF(B1647="","",VLOOKUP(B1647,incoming!A$3:F$294,6,FALSE))</f>
        <v/>
      </c>
      <c r="H1647" s="26" t="str">
        <f t="shared" si="25"/>
        <v/>
      </c>
      <c r="I1647" s="27" t="str">
        <f>IF(E1647="","",E1647+Parameters!$B$5/24)</f>
        <v/>
      </c>
      <c r="J1647" s="28" t="str">
        <f>IF(B1647="","",Parameters!$B$1&amp;"-"&amp;outgoing!A1647&amp;"-"&amp;outgoing!C1647&amp;CHAR(10)&amp;IF(outgoing!D1647="","","exp:"&amp;H1647&amp;"-"&amp;HOUR(I1647)&amp;":"&amp;(MINUTE(I1647))&amp;CHAR(10)&amp;VLOOKUP(outgoing!B1647,incoming!A$3:F$294,5,FALSE)))</f>
        <v/>
      </c>
    </row>
    <row r="1648" spans="4:10" x14ac:dyDescent="0.3">
      <c r="D1648" s="46"/>
      <c r="E1648" s="30"/>
      <c r="F1648" s="33"/>
      <c r="G1648" s="26" t="str">
        <f>IF(B1648="","",VLOOKUP(B1648,incoming!A$3:F$294,6,FALSE))</f>
        <v/>
      </c>
      <c r="H1648" s="26" t="str">
        <f t="shared" si="25"/>
        <v/>
      </c>
      <c r="I1648" s="27" t="str">
        <f>IF(E1648="","",E1648+Parameters!$B$5/24)</f>
        <v/>
      </c>
      <c r="J1648" s="28" t="str">
        <f>IF(B1648="","",Parameters!$B$1&amp;"-"&amp;outgoing!A1648&amp;"-"&amp;outgoing!C1648&amp;CHAR(10)&amp;IF(outgoing!D1648="","","exp:"&amp;H1648&amp;"-"&amp;HOUR(I1648)&amp;":"&amp;(MINUTE(I1648))&amp;CHAR(10)&amp;VLOOKUP(outgoing!B1648,incoming!A$3:F$294,5,FALSE)))</f>
        <v/>
      </c>
    </row>
    <row r="1649" spans="4:10" x14ac:dyDescent="0.3">
      <c r="D1649" s="46"/>
      <c r="E1649" s="30"/>
      <c r="F1649" s="33"/>
      <c r="G1649" s="26" t="str">
        <f>IF(B1649="","",VLOOKUP(B1649,incoming!A$3:F$294,6,FALSE))</f>
        <v/>
      </c>
      <c r="H1649" s="26" t="str">
        <f t="shared" si="25"/>
        <v/>
      </c>
      <c r="I1649" s="27" t="str">
        <f>IF(E1649="","",E1649+Parameters!$B$5/24)</f>
        <v/>
      </c>
      <c r="J1649" s="28" t="str">
        <f>IF(B1649="","",Parameters!$B$1&amp;"-"&amp;outgoing!A1649&amp;"-"&amp;outgoing!C1649&amp;CHAR(10)&amp;IF(outgoing!D1649="","","exp:"&amp;H1649&amp;"-"&amp;HOUR(I1649)&amp;":"&amp;(MINUTE(I1649))&amp;CHAR(10)&amp;VLOOKUP(outgoing!B1649,incoming!A$3:F$294,5,FALSE)))</f>
        <v/>
      </c>
    </row>
    <row r="1650" spans="4:10" x14ac:dyDescent="0.3">
      <c r="D1650" s="46"/>
      <c r="E1650" s="30"/>
      <c r="F1650" s="33"/>
      <c r="G1650" s="26" t="str">
        <f>IF(B1650="","",VLOOKUP(B1650,incoming!A$3:F$294,6,FALSE))</f>
        <v/>
      </c>
      <c r="H1650" s="26" t="str">
        <f t="shared" si="25"/>
        <v/>
      </c>
      <c r="I1650" s="27" t="str">
        <f>IF(E1650="","",E1650+Parameters!$B$5/24)</f>
        <v/>
      </c>
      <c r="J1650" s="28" t="str">
        <f>IF(B1650="","",Parameters!$B$1&amp;"-"&amp;outgoing!A1650&amp;"-"&amp;outgoing!C1650&amp;CHAR(10)&amp;IF(outgoing!D1650="","","exp:"&amp;H1650&amp;"-"&amp;HOUR(I1650)&amp;":"&amp;(MINUTE(I1650))&amp;CHAR(10)&amp;VLOOKUP(outgoing!B1650,incoming!A$3:F$294,5,FALSE)))</f>
        <v/>
      </c>
    </row>
    <row r="1651" spans="4:10" x14ac:dyDescent="0.3">
      <c r="D1651" s="46"/>
      <c r="E1651" s="30"/>
      <c r="F1651" s="33"/>
      <c r="G1651" s="26" t="str">
        <f>IF(B1651="","",VLOOKUP(B1651,incoming!A$3:F$294,6,FALSE))</f>
        <v/>
      </c>
      <c r="H1651" s="26" t="str">
        <f t="shared" si="25"/>
        <v/>
      </c>
      <c r="I1651" s="27" t="str">
        <f>IF(E1651="","",E1651+Parameters!$B$5/24)</f>
        <v/>
      </c>
      <c r="J1651" s="28" t="str">
        <f>IF(B1651="","",Parameters!$B$1&amp;"-"&amp;outgoing!A1651&amp;"-"&amp;outgoing!C1651&amp;CHAR(10)&amp;IF(outgoing!D1651="","","exp:"&amp;H1651&amp;"-"&amp;HOUR(I1651)&amp;":"&amp;(MINUTE(I1651))&amp;CHAR(10)&amp;VLOOKUP(outgoing!B1651,incoming!A$3:F$294,5,FALSE)))</f>
        <v/>
      </c>
    </row>
    <row r="1652" spans="4:10" x14ac:dyDescent="0.3">
      <c r="D1652" s="46"/>
      <c r="E1652" s="30"/>
      <c r="F1652" s="33"/>
      <c r="G1652" s="26" t="str">
        <f>IF(B1652="","",VLOOKUP(B1652,incoming!A$3:F$294,6,FALSE))</f>
        <v/>
      </c>
      <c r="H1652" s="26" t="str">
        <f t="shared" si="25"/>
        <v/>
      </c>
      <c r="I1652" s="27" t="str">
        <f>IF(E1652="","",E1652+Parameters!$B$5/24)</f>
        <v/>
      </c>
      <c r="J1652" s="28" t="str">
        <f>IF(B1652="","",Parameters!$B$1&amp;"-"&amp;outgoing!A1652&amp;"-"&amp;outgoing!C1652&amp;CHAR(10)&amp;IF(outgoing!D1652="","","exp:"&amp;H1652&amp;"-"&amp;HOUR(I1652)&amp;":"&amp;(MINUTE(I1652))&amp;CHAR(10)&amp;VLOOKUP(outgoing!B1652,incoming!A$3:F$294,5,FALSE)))</f>
        <v/>
      </c>
    </row>
    <row r="1653" spans="4:10" x14ac:dyDescent="0.3">
      <c r="D1653" s="46"/>
      <c r="E1653" s="30"/>
      <c r="F1653" s="33"/>
      <c r="G1653" s="26" t="str">
        <f>IF(B1653="","",VLOOKUP(B1653,incoming!A$3:F$294,6,FALSE))</f>
        <v/>
      </c>
      <c r="H1653" s="26" t="str">
        <f t="shared" si="25"/>
        <v/>
      </c>
      <c r="I1653" s="27" t="str">
        <f>IF(E1653="","",E1653+Parameters!$B$5/24)</f>
        <v/>
      </c>
      <c r="J1653" s="28" t="str">
        <f>IF(B1653="","",Parameters!$B$1&amp;"-"&amp;outgoing!A1653&amp;"-"&amp;outgoing!C1653&amp;CHAR(10)&amp;IF(outgoing!D1653="","","exp:"&amp;H1653&amp;"-"&amp;HOUR(I1653)&amp;":"&amp;(MINUTE(I1653))&amp;CHAR(10)&amp;VLOOKUP(outgoing!B1653,incoming!A$3:F$294,5,FALSE)))</f>
        <v/>
      </c>
    </row>
    <row r="1654" spans="4:10" x14ac:dyDescent="0.3">
      <c r="D1654" s="46"/>
      <c r="E1654" s="30"/>
      <c r="F1654" s="33"/>
      <c r="G1654" s="26" t="str">
        <f>IF(B1654="","",VLOOKUP(B1654,incoming!A$3:F$294,6,FALSE))</f>
        <v/>
      </c>
      <c r="H1654" s="26" t="str">
        <f t="shared" si="25"/>
        <v/>
      </c>
      <c r="I1654" s="27" t="str">
        <f>IF(E1654="","",E1654+Parameters!$B$5/24)</f>
        <v/>
      </c>
      <c r="J1654" s="28" t="str">
        <f>IF(B1654="","",Parameters!$B$1&amp;"-"&amp;outgoing!A1654&amp;"-"&amp;outgoing!C1654&amp;CHAR(10)&amp;IF(outgoing!D1654="","","exp:"&amp;H1654&amp;"-"&amp;HOUR(I1654)&amp;":"&amp;(MINUTE(I1654))&amp;CHAR(10)&amp;VLOOKUP(outgoing!B1654,incoming!A$3:F$294,5,FALSE)))</f>
        <v/>
      </c>
    </row>
    <row r="1655" spans="4:10" x14ac:dyDescent="0.3">
      <c r="D1655" s="46"/>
      <c r="E1655" s="30"/>
      <c r="F1655" s="33"/>
      <c r="G1655" s="26" t="str">
        <f>IF(B1655="","",VLOOKUP(B1655,incoming!A$3:F$294,6,FALSE))</f>
        <v/>
      </c>
      <c r="H1655" s="26" t="str">
        <f t="shared" si="25"/>
        <v/>
      </c>
      <c r="I1655" s="27" t="str">
        <f>IF(E1655="","",E1655+Parameters!$B$5/24)</f>
        <v/>
      </c>
      <c r="J1655" s="28" t="str">
        <f>IF(B1655="","",Parameters!$B$1&amp;"-"&amp;outgoing!A1655&amp;"-"&amp;outgoing!C1655&amp;CHAR(10)&amp;IF(outgoing!D1655="","","exp:"&amp;H1655&amp;"-"&amp;HOUR(I1655)&amp;":"&amp;(MINUTE(I1655))&amp;CHAR(10)&amp;VLOOKUP(outgoing!B1655,incoming!A$3:F$294,5,FALSE)))</f>
        <v/>
      </c>
    </row>
    <row r="1656" spans="4:10" x14ac:dyDescent="0.3">
      <c r="D1656" s="46"/>
      <c r="E1656" s="30"/>
      <c r="F1656" s="33"/>
      <c r="G1656" s="26" t="str">
        <f>IF(B1656="","",VLOOKUP(B1656,incoming!A$3:F$294,6,FALSE))</f>
        <v/>
      </c>
      <c r="H1656" s="26" t="str">
        <f t="shared" si="25"/>
        <v/>
      </c>
      <c r="I1656" s="27" t="str">
        <f>IF(E1656="","",E1656+Parameters!$B$5/24)</f>
        <v/>
      </c>
      <c r="J1656" s="28" t="str">
        <f>IF(B1656="","",Parameters!$B$1&amp;"-"&amp;outgoing!A1656&amp;"-"&amp;outgoing!C1656&amp;CHAR(10)&amp;IF(outgoing!D1656="","","exp:"&amp;H1656&amp;"-"&amp;HOUR(I1656)&amp;":"&amp;(MINUTE(I1656))&amp;CHAR(10)&amp;VLOOKUP(outgoing!B1656,incoming!A$3:F$294,5,FALSE)))</f>
        <v/>
      </c>
    </row>
    <row r="1657" spans="4:10" x14ac:dyDescent="0.3">
      <c r="D1657" s="46"/>
      <c r="E1657" s="30"/>
      <c r="F1657" s="33"/>
      <c r="G1657" s="26" t="str">
        <f>IF(B1657="","",VLOOKUP(B1657,incoming!A$3:F$294,6,FALSE))</f>
        <v/>
      </c>
      <c r="H1657" s="26" t="str">
        <f t="shared" si="25"/>
        <v/>
      </c>
      <c r="I1657" s="27" t="str">
        <f>IF(E1657="","",E1657+Parameters!$B$5/24)</f>
        <v/>
      </c>
      <c r="J1657" s="28" t="str">
        <f>IF(B1657="","",Parameters!$B$1&amp;"-"&amp;outgoing!A1657&amp;"-"&amp;outgoing!C1657&amp;CHAR(10)&amp;IF(outgoing!D1657="","","exp:"&amp;H1657&amp;"-"&amp;HOUR(I1657)&amp;":"&amp;(MINUTE(I1657))&amp;CHAR(10)&amp;VLOOKUP(outgoing!B1657,incoming!A$3:F$294,5,FALSE)))</f>
        <v/>
      </c>
    </row>
    <row r="1658" spans="4:10" x14ac:dyDescent="0.3">
      <c r="D1658" s="46"/>
      <c r="E1658" s="30"/>
      <c r="F1658" s="33"/>
      <c r="G1658" s="26" t="str">
        <f>IF(B1658="","",VLOOKUP(B1658,incoming!A$3:F$294,6,FALSE))</f>
        <v/>
      </c>
      <c r="H1658" s="26" t="str">
        <f t="shared" si="25"/>
        <v/>
      </c>
      <c r="I1658" s="27" t="str">
        <f>IF(E1658="","",E1658+Parameters!$B$5/24)</f>
        <v/>
      </c>
      <c r="J1658" s="28" t="str">
        <f>IF(B1658="","",Parameters!$B$1&amp;"-"&amp;outgoing!A1658&amp;"-"&amp;outgoing!C1658&amp;CHAR(10)&amp;IF(outgoing!D1658="","","exp:"&amp;H1658&amp;"-"&amp;HOUR(I1658)&amp;":"&amp;(MINUTE(I1658))&amp;CHAR(10)&amp;VLOOKUP(outgoing!B1658,incoming!A$3:F$294,5,FALSE)))</f>
        <v/>
      </c>
    </row>
    <row r="1659" spans="4:10" x14ac:dyDescent="0.3">
      <c r="D1659" s="46"/>
      <c r="E1659" s="30"/>
      <c r="F1659" s="33"/>
      <c r="G1659" s="26" t="str">
        <f>IF(B1659="","",VLOOKUP(B1659,incoming!A$3:F$294,6,FALSE))</f>
        <v/>
      </c>
      <c r="H1659" s="26" t="str">
        <f t="shared" si="25"/>
        <v/>
      </c>
      <c r="I1659" s="27" t="str">
        <f>IF(E1659="","",E1659+Parameters!$B$5/24)</f>
        <v/>
      </c>
      <c r="J1659" s="28" t="str">
        <f>IF(B1659="","",Parameters!$B$1&amp;"-"&amp;outgoing!A1659&amp;"-"&amp;outgoing!C1659&amp;CHAR(10)&amp;IF(outgoing!D1659="","","exp:"&amp;H1659&amp;"-"&amp;HOUR(I1659)&amp;":"&amp;(MINUTE(I1659))&amp;CHAR(10)&amp;VLOOKUP(outgoing!B1659,incoming!A$3:F$294,5,FALSE)))</f>
        <v/>
      </c>
    </row>
    <row r="1660" spans="4:10" x14ac:dyDescent="0.3">
      <c r="D1660" s="46"/>
      <c r="E1660" s="30"/>
      <c r="F1660" s="33"/>
      <c r="G1660" s="26" t="str">
        <f>IF(B1660="","",VLOOKUP(B1660,incoming!A$3:F$294,6,FALSE))</f>
        <v/>
      </c>
      <c r="H1660" s="26" t="str">
        <f t="shared" si="25"/>
        <v/>
      </c>
      <c r="I1660" s="27" t="str">
        <f>IF(E1660="","",E1660+Parameters!$B$5/24)</f>
        <v/>
      </c>
      <c r="J1660" s="28" t="str">
        <f>IF(B1660="","",Parameters!$B$1&amp;"-"&amp;outgoing!A1660&amp;"-"&amp;outgoing!C1660&amp;CHAR(10)&amp;IF(outgoing!D1660="","","exp:"&amp;H1660&amp;"-"&amp;HOUR(I1660)&amp;":"&amp;(MINUTE(I1660))&amp;CHAR(10)&amp;VLOOKUP(outgoing!B1660,incoming!A$3:F$294,5,FALSE)))</f>
        <v/>
      </c>
    </row>
    <row r="1661" spans="4:10" x14ac:dyDescent="0.3">
      <c r="D1661" s="46"/>
      <c r="E1661" s="30"/>
      <c r="F1661" s="33"/>
      <c r="G1661" s="26" t="str">
        <f>IF(B1661="","",VLOOKUP(B1661,incoming!A$3:F$294,6,FALSE))</f>
        <v/>
      </c>
      <c r="H1661" s="26" t="str">
        <f t="shared" si="25"/>
        <v/>
      </c>
      <c r="I1661" s="27" t="str">
        <f>IF(E1661="","",E1661+Parameters!$B$5/24)</f>
        <v/>
      </c>
      <c r="J1661" s="28" t="str">
        <f>IF(B1661="","",Parameters!$B$1&amp;"-"&amp;outgoing!A1661&amp;"-"&amp;outgoing!C1661&amp;CHAR(10)&amp;IF(outgoing!D1661="","","exp:"&amp;H1661&amp;"-"&amp;HOUR(I1661)&amp;":"&amp;(MINUTE(I1661))&amp;CHAR(10)&amp;VLOOKUP(outgoing!B1661,incoming!A$3:F$294,5,FALSE)))</f>
        <v/>
      </c>
    </row>
    <row r="1662" spans="4:10" x14ac:dyDescent="0.3">
      <c r="D1662" s="46"/>
      <c r="E1662" s="30"/>
      <c r="F1662" s="33"/>
      <c r="G1662" s="26" t="str">
        <f>IF(B1662="","",VLOOKUP(B1662,incoming!A$3:F$294,6,FALSE))</f>
        <v/>
      </c>
      <c r="H1662" s="26" t="str">
        <f t="shared" si="25"/>
        <v/>
      </c>
      <c r="I1662" s="27" t="str">
        <f>IF(E1662="","",E1662+Parameters!$B$5/24)</f>
        <v/>
      </c>
      <c r="J1662" s="28" t="str">
        <f>IF(B1662="","",Parameters!$B$1&amp;"-"&amp;outgoing!A1662&amp;"-"&amp;outgoing!C1662&amp;CHAR(10)&amp;IF(outgoing!D1662="","","exp:"&amp;H1662&amp;"-"&amp;HOUR(I1662)&amp;":"&amp;(MINUTE(I1662))&amp;CHAR(10)&amp;VLOOKUP(outgoing!B1662,incoming!A$3:F$294,5,FALSE)))</f>
        <v/>
      </c>
    </row>
    <row r="1663" spans="4:10" x14ac:dyDescent="0.3">
      <c r="D1663" s="46"/>
      <c r="E1663" s="30"/>
      <c r="F1663" s="33"/>
      <c r="G1663" s="26" t="str">
        <f>IF(B1663="","",VLOOKUP(B1663,incoming!A$3:F$294,6,FALSE))</f>
        <v/>
      </c>
      <c r="H1663" s="26" t="str">
        <f t="shared" si="25"/>
        <v/>
      </c>
      <c r="I1663" s="27" t="str">
        <f>IF(E1663="","",E1663+Parameters!$B$5/24)</f>
        <v/>
      </c>
      <c r="J1663" s="28" t="str">
        <f>IF(B1663="","",Parameters!$B$1&amp;"-"&amp;outgoing!A1663&amp;"-"&amp;outgoing!C1663&amp;CHAR(10)&amp;IF(outgoing!D1663="","","exp:"&amp;H1663&amp;"-"&amp;HOUR(I1663)&amp;":"&amp;(MINUTE(I1663))&amp;CHAR(10)&amp;VLOOKUP(outgoing!B1663,incoming!A$3:F$294,5,FALSE)))</f>
        <v/>
      </c>
    </row>
    <row r="1664" spans="4:10" x14ac:dyDescent="0.3">
      <c r="D1664" s="46"/>
      <c r="E1664" s="30"/>
      <c r="F1664" s="33"/>
      <c r="G1664" s="26" t="str">
        <f>IF(B1664="","",VLOOKUP(B1664,incoming!A$3:F$294,6,FALSE))</f>
        <v/>
      </c>
      <c r="H1664" s="26" t="str">
        <f t="shared" si="25"/>
        <v/>
      </c>
      <c r="I1664" s="27" t="str">
        <f>IF(E1664="","",E1664+Parameters!$B$5/24)</f>
        <v/>
      </c>
      <c r="J1664" s="28" t="str">
        <f>IF(B1664="","",Parameters!$B$1&amp;"-"&amp;outgoing!A1664&amp;"-"&amp;outgoing!C1664&amp;CHAR(10)&amp;IF(outgoing!D1664="","","exp:"&amp;H1664&amp;"-"&amp;HOUR(I1664)&amp;":"&amp;(MINUTE(I1664))&amp;CHAR(10)&amp;VLOOKUP(outgoing!B1664,incoming!A$3:F$294,5,FALSE)))</f>
        <v/>
      </c>
    </row>
    <row r="1665" spans="4:10" x14ac:dyDescent="0.3">
      <c r="D1665" s="46"/>
      <c r="E1665" s="30"/>
      <c r="F1665" s="33"/>
      <c r="G1665" s="26" t="str">
        <f>IF(B1665="","",VLOOKUP(B1665,incoming!A$3:F$294,6,FALSE))</f>
        <v/>
      </c>
      <c r="H1665" s="26" t="str">
        <f t="shared" si="25"/>
        <v/>
      </c>
      <c r="I1665" s="27" t="str">
        <f>IF(E1665="","",E1665+Parameters!$B$5/24)</f>
        <v/>
      </c>
      <c r="J1665" s="28" t="str">
        <f>IF(B1665="","",Parameters!$B$1&amp;"-"&amp;outgoing!A1665&amp;"-"&amp;outgoing!C1665&amp;CHAR(10)&amp;IF(outgoing!D1665="","","exp:"&amp;H1665&amp;"-"&amp;HOUR(I1665)&amp;":"&amp;(MINUTE(I1665))&amp;CHAR(10)&amp;VLOOKUP(outgoing!B1665,incoming!A$3:F$294,5,FALSE)))</f>
        <v/>
      </c>
    </row>
    <row r="1666" spans="4:10" x14ac:dyDescent="0.3">
      <c r="D1666" s="46"/>
      <c r="E1666" s="30"/>
      <c r="F1666" s="33"/>
      <c r="G1666" s="26" t="str">
        <f>IF(B1666="","",VLOOKUP(B1666,incoming!A$3:F$294,6,FALSE))</f>
        <v/>
      </c>
      <c r="H1666" s="26" t="str">
        <f t="shared" si="25"/>
        <v/>
      </c>
      <c r="I1666" s="27" t="str">
        <f>IF(E1666="","",E1666+Parameters!$B$5/24)</f>
        <v/>
      </c>
      <c r="J1666" s="28" t="str">
        <f>IF(B1666="","",Parameters!$B$1&amp;"-"&amp;outgoing!A1666&amp;"-"&amp;outgoing!C1666&amp;CHAR(10)&amp;IF(outgoing!D1666="","","exp:"&amp;H1666&amp;"-"&amp;HOUR(I1666)&amp;":"&amp;(MINUTE(I1666))&amp;CHAR(10)&amp;VLOOKUP(outgoing!B1666,incoming!A$3:F$294,5,FALSE)))</f>
        <v/>
      </c>
    </row>
    <row r="1667" spans="4:10" x14ac:dyDescent="0.3">
      <c r="D1667" s="46"/>
      <c r="E1667" s="30"/>
      <c r="F1667" s="33"/>
      <c r="G1667" s="26" t="str">
        <f>IF(B1667="","",VLOOKUP(B1667,incoming!A$3:F$294,6,FALSE))</f>
        <v/>
      </c>
      <c r="H1667" s="26" t="str">
        <f t="shared" si="25"/>
        <v/>
      </c>
      <c r="I1667" s="27" t="str">
        <f>IF(E1667="","",E1667+Parameters!$B$5/24)</f>
        <v/>
      </c>
      <c r="J1667" s="28" t="str">
        <f>IF(B1667="","",Parameters!$B$1&amp;"-"&amp;outgoing!A1667&amp;"-"&amp;outgoing!C1667&amp;CHAR(10)&amp;IF(outgoing!D1667="","","exp:"&amp;H1667&amp;"-"&amp;HOUR(I1667)&amp;":"&amp;(MINUTE(I1667))&amp;CHAR(10)&amp;VLOOKUP(outgoing!B1667,incoming!A$3:F$294,5,FALSE)))</f>
        <v/>
      </c>
    </row>
    <row r="1668" spans="4:10" x14ac:dyDescent="0.3">
      <c r="D1668" s="46"/>
      <c r="E1668" s="30"/>
      <c r="F1668" s="33"/>
      <c r="G1668" s="26" t="str">
        <f>IF(B1668="","",VLOOKUP(B1668,incoming!A$3:F$294,6,FALSE))</f>
        <v/>
      </c>
      <c r="H1668" s="26" t="str">
        <f t="shared" si="25"/>
        <v/>
      </c>
      <c r="I1668" s="27" t="str">
        <f>IF(E1668="","",E1668+Parameters!$B$5/24)</f>
        <v/>
      </c>
      <c r="J1668" s="28" t="str">
        <f>IF(B1668="","",Parameters!$B$1&amp;"-"&amp;outgoing!A1668&amp;"-"&amp;outgoing!C1668&amp;CHAR(10)&amp;IF(outgoing!D1668="","","exp:"&amp;H1668&amp;"-"&amp;HOUR(I1668)&amp;":"&amp;(MINUTE(I1668))&amp;CHAR(10)&amp;VLOOKUP(outgoing!B1668,incoming!A$3:F$294,5,FALSE)))</f>
        <v/>
      </c>
    </row>
    <row r="1669" spans="4:10" x14ac:dyDescent="0.3">
      <c r="D1669" s="46"/>
      <c r="E1669" s="30"/>
      <c r="F1669" s="33"/>
      <c r="G1669" s="26" t="str">
        <f>IF(B1669="","",VLOOKUP(B1669,incoming!A$3:F$294,6,FALSE))</f>
        <v/>
      </c>
      <c r="H1669" s="26" t="str">
        <f t="shared" ref="H1669:H1732" si="26">IF(D1669="","",D1669)</f>
        <v/>
      </c>
      <c r="I1669" s="27" t="str">
        <f>IF(E1669="","",E1669+Parameters!$B$5/24)</f>
        <v/>
      </c>
      <c r="J1669" s="28" t="str">
        <f>IF(B1669="","",Parameters!$B$1&amp;"-"&amp;outgoing!A1669&amp;"-"&amp;outgoing!C1669&amp;CHAR(10)&amp;IF(outgoing!D1669="","","exp:"&amp;H1669&amp;"-"&amp;HOUR(I1669)&amp;":"&amp;(MINUTE(I1669))&amp;CHAR(10)&amp;VLOOKUP(outgoing!B1669,incoming!A$3:F$294,5,FALSE)))</f>
        <v/>
      </c>
    </row>
    <row r="1670" spans="4:10" x14ac:dyDescent="0.3">
      <c r="D1670" s="46"/>
      <c r="E1670" s="30"/>
      <c r="F1670" s="33"/>
      <c r="G1670" s="26" t="str">
        <f>IF(B1670="","",VLOOKUP(B1670,incoming!A$3:F$294,6,FALSE))</f>
        <v/>
      </c>
      <c r="H1670" s="26" t="str">
        <f t="shared" si="26"/>
        <v/>
      </c>
      <c r="I1670" s="27" t="str">
        <f>IF(E1670="","",E1670+Parameters!$B$5/24)</f>
        <v/>
      </c>
      <c r="J1670" s="28" t="str">
        <f>IF(B1670="","",Parameters!$B$1&amp;"-"&amp;outgoing!A1670&amp;"-"&amp;outgoing!C1670&amp;CHAR(10)&amp;IF(outgoing!D1670="","","exp:"&amp;H1670&amp;"-"&amp;HOUR(I1670)&amp;":"&amp;(MINUTE(I1670))&amp;CHAR(10)&amp;VLOOKUP(outgoing!B1670,incoming!A$3:F$294,5,FALSE)))</f>
        <v/>
      </c>
    </row>
    <row r="1671" spans="4:10" x14ac:dyDescent="0.3">
      <c r="D1671" s="46"/>
      <c r="E1671" s="30"/>
      <c r="F1671" s="33"/>
      <c r="G1671" s="26" t="str">
        <f>IF(B1671="","",VLOOKUP(B1671,incoming!A$3:F$294,6,FALSE))</f>
        <v/>
      </c>
      <c r="H1671" s="26" t="str">
        <f t="shared" si="26"/>
        <v/>
      </c>
      <c r="I1671" s="27" t="str">
        <f>IF(E1671="","",E1671+Parameters!$B$5/24)</f>
        <v/>
      </c>
      <c r="J1671" s="28" t="str">
        <f>IF(B1671="","",Parameters!$B$1&amp;"-"&amp;outgoing!A1671&amp;"-"&amp;outgoing!C1671&amp;CHAR(10)&amp;IF(outgoing!D1671="","","exp:"&amp;H1671&amp;"-"&amp;HOUR(I1671)&amp;":"&amp;(MINUTE(I1671))&amp;CHAR(10)&amp;VLOOKUP(outgoing!B1671,incoming!A$3:F$294,5,FALSE)))</f>
        <v/>
      </c>
    </row>
    <row r="1672" spans="4:10" x14ac:dyDescent="0.3">
      <c r="D1672" s="46"/>
      <c r="E1672" s="30"/>
      <c r="F1672" s="33"/>
      <c r="G1672" s="26" t="str">
        <f>IF(B1672="","",VLOOKUP(B1672,incoming!A$3:F$294,6,FALSE))</f>
        <v/>
      </c>
      <c r="H1672" s="26" t="str">
        <f t="shared" si="26"/>
        <v/>
      </c>
      <c r="I1672" s="27" t="str">
        <f>IF(E1672="","",E1672+Parameters!$B$5/24)</f>
        <v/>
      </c>
      <c r="J1672" s="28" t="str">
        <f>IF(B1672="","",Parameters!$B$1&amp;"-"&amp;outgoing!A1672&amp;"-"&amp;outgoing!C1672&amp;CHAR(10)&amp;IF(outgoing!D1672="","","exp:"&amp;H1672&amp;"-"&amp;HOUR(I1672)&amp;":"&amp;(MINUTE(I1672))&amp;CHAR(10)&amp;VLOOKUP(outgoing!B1672,incoming!A$3:F$294,5,FALSE)))</f>
        <v/>
      </c>
    </row>
    <row r="1673" spans="4:10" x14ac:dyDescent="0.3">
      <c r="D1673" s="46"/>
      <c r="E1673" s="30"/>
      <c r="F1673" s="33"/>
      <c r="G1673" s="26" t="str">
        <f>IF(B1673="","",VLOOKUP(B1673,incoming!A$3:F$294,6,FALSE))</f>
        <v/>
      </c>
      <c r="H1673" s="26" t="str">
        <f t="shared" si="26"/>
        <v/>
      </c>
      <c r="I1673" s="27" t="str">
        <f>IF(E1673="","",E1673+Parameters!$B$5/24)</f>
        <v/>
      </c>
      <c r="J1673" s="28" t="str">
        <f>IF(B1673="","",Parameters!$B$1&amp;"-"&amp;outgoing!A1673&amp;"-"&amp;outgoing!C1673&amp;CHAR(10)&amp;IF(outgoing!D1673="","","exp:"&amp;H1673&amp;"-"&amp;HOUR(I1673)&amp;":"&amp;(MINUTE(I1673))&amp;CHAR(10)&amp;VLOOKUP(outgoing!B1673,incoming!A$3:F$294,5,FALSE)))</f>
        <v/>
      </c>
    </row>
    <row r="1674" spans="4:10" x14ac:dyDescent="0.3">
      <c r="D1674" s="46"/>
      <c r="E1674" s="30"/>
      <c r="F1674" s="33"/>
      <c r="G1674" s="26" t="str">
        <f>IF(B1674="","",VLOOKUP(B1674,incoming!A$3:F$294,6,FALSE))</f>
        <v/>
      </c>
      <c r="H1674" s="26" t="str">
        <f t="shared" si="26"/>
        <v/>
      </c>
      <c r="I1674" s="27" t="str">
        <f>IF(E1674="","",E1674+Parameters!$B$5/24)</f>
        <v/>
      </c>
      <c r="J1674" s="28" t="str">
        <f>IF(B1674="","",Parameters!$B$1&amp;"-"&amp;outgoing!A1674&amp;"-"&amp;outgoing!C1674&amp;CHAR(10)&amp;IF(outgoing!D1674="","","exp:"&amp;H1674&amp;"-"&amp;HOUR(I1674)&amp;":"&amp;(MINUTE(I1674))&amp;CHAR(10)&amp;VLOOKUP(outgoing!B1674,incoming!A$3:F$294,5,FALSE)))</f>
        <v/>
      </c>
    </row>
    <row r="1675" spans="4:10" x14ac:dyDescent="0.3">
      <c r="D1675" s="46"/>
      <c r="E1675" s="30"/>
      <c r="F1675" s="33"/>
      <c r="G1675" s="26" t="str">
        <f>IF(B1675="","",VLOOKUP(B1675,incoming!A$3:F$294,6,FALSE))</f>
        <v/>
      </c>
      <c r="H1675" s="26" t="str">
        <f t="shared" si="26"/>
        <v/>
      </c>
      <c r="I1675" s="27" t="str">
        <f>IF(E1675="","",E1675+Parameters!$B$5/24)</f>
        <v/>
      </c>
      <c r="J1675" s="28" t="str">
        <f>IF(B1675="","",Parameters!$B$1&amp;"-"&amp;outgoing!A1675&amp;"-"&amp;outgoing!C1675&amp;CHAR(10)&amp;IF(outgoing!D1675="","","exp:"&amp;H1675&amp;"-"&amp;HOUR(I1675)&amp;":"&amp;(MINUTE(I1675))&amp;CHAR(10)&amp;VLOOKUP(outgoing!B1675,incoming!A$3:F$294,5,FALSE)))</f>
        <v/>
      </c>
    </row>
    <row r="1676" spans="4:10" x14ac:dyDescent="0.3">
      <c r="D1676" s="46"/>
      <c r="E1676" s="30"/>
      <c r="F1676" s="33"/>
      <c r="G1676" s="26" t="str">
        <f>IF(B1676="","",VLOOKUP(B1676,incoming!A$3:F$294,6,FALSE))</f>
        <v/>
      </c>
      <c r="H1676" s="26" t="str">
        <f t="shared" si="26"/>
        <v/>
      </c>
      <c r="I1676" s="27" t="str">
        <f>IF(E1676="","",E1676+Parameters!$B$5/24)</f>
        <v/>
      </c>
      <c r="J1676" s="28" t="str">
        <f>IF(B1676="","",Parameters!$B$1&amp;"-"&amp;outgoing!A1676&amp;"-"&amp;outgoing!C1676&amp;CHAR(10)&amp;IF(outgoing!D1676="","","exp:"&amp;H1676&amp;"-"&amp;HOUR(I1676)&amp;":"&amp;(MINUTE(I1676))&amp;CHAR(10)&amp;VLOOKUP(outgoing!B1676,incoming!A$3:F$294,5,FALSE)))</f>
        <v/>
      </c>
    </row>
    <row r="1677" spans="4:10" x14ac:dyDescent="0.3">
      <c r="D1677" s="46"/>
      <c r="E1677" s="30"/>
      <c r="F1677" s="33"/>
      <c r="G1677" s="26" t="str">
        <f>IF(B1677="","",VLOOKUP(B1677,incoming!A$3:F$294,6,FALSE))</f>
        <v/>
      </c>
      <c r="H1677" s="26" t="str">
        <f t="shared" si="26"/>
        <v/>
      </c>
      <c r="I1677" s="27" t="str">
        <f>IF(E1677="","",E1677+Parameters!$B$5/24)</f>
        <v/>
      </c>
      <c r="J1677" s="28" t="str">
        <f>IF(B1677="","",Parameters!$B$1&amp;"-"&amp;outgoing!A1677&amp;"-"&amp;outgoing!C1677&amp;CHAR(10)&amp;IF(outgoing!D1677="","","exp:"&amp;H1677&amp;"-"&amp;HOUR(I1677)&amp;":"&amp;(MINUTE(I1677))&amp;CHAR(10)&amp;VLOOKUP(outgoing!B1677,incoming!A$3:F$294,5,FALSE)))</f>
        <v/>
      </c>
    </row>
    <row r="1678" spans="4:10" x14ac:dyDescent="0.3">
      <c r="D1678" s="46"/>
      <c r="E1678" s="30"/>
      <c r="F1678" s="33"/>
      <c r="G1678" s="26" t="str">
        <f>IF(B1678="","",VLOOKUP(B1678,incoming!A$3:F$294,6,FALSE))</f>
        <v/>
      </c>
      <c r="H1678" s="26" t="str">
        <f t="shared" si="26"/>
        <v/>
      </c>
      <c r="I1678" s="27" t="str">
        <f>IF(E1678="","",E1678+Parameters!$B$5/24)</f>
        <v/>
      </c>
      <c r="J1678" s="28" t="str">
        <f>IF(B1678="","",Parameters!$B$1&amp;"-"&amp;outgoing!A1678&amp;"-"&amp;outgoing!C1678&amp;CHAR(10)&amp;IF(outgoing!D1678="","","exp:"&amp;H1678&amp;"-"&amp;HOUR(I1678)&amp;":"&amp;(MINUTE(I1678))&amp;CHAR(10)&amp;VLOOKUP(outgoing!B1678,incoming!A$3:F$294,5,FALSE)))</f>
        <v/>
      </c>
    </row>
    <row r="1679" spans="4:10" x14ac:dyDescent="0.3">
      <c r="D1679" s="46"/>
      <c r="E1679" s="30"/>
      <c r="F1679" s="33"/>
      <c r="G1679" s="26" t="str">
        <f>IF(B1679="","",VLOOKUP(B1679,incoming!A$3:F$294,6,FALSE))</f>
        <v/>
      </c>
      <c r="H1679" s="26" t="str">
        <f t="shared" si="26"/>
        <v/>
      </c>
      <c r="I1679" s="27" t="str">
        <f>IF(E1679="","",E1679+Parameters!$B$5/24)</f>
        <v/>
      </c>
      <c r="J1679" s="28" t="str">
        <f>IF(B1679="","",Parameters!$B$1&amp;"-"&amp;outgoing!A1679&amp;"-"&amp;outgoing!C1679&amp;CHAR(10)&amp;IF(outgoing!D1679="","","exp:"&amp;H1679&amp;"-"&amp;HOUR(I1679)&amp;":"&amp;(MINUTE(I1679))&amp;CHAR(10)&amp;VLOOKUP(outgoing!B1679,incoming!A$3:F$294,5,FALSE)))</f>
        <v/>
      </c>
    </row>
    <row r="1680" spans="4:10" x14ac:dyDescent="0.3">
      <c r="D1680" s="46"/>
      <c r="E1680" s="30"/>
      <c r="F1680" s="33"/>
      <c r="G1680" s="26" t="str">
        <f>IF(B1680="","",VLOOKUP(B1680,incoming!A$3:F$294,6,FALSE))</f>
        <v/>
      </c>
      <c r="H1680" s="26" t="str">
        <f t="shared" si="26"/>
        <v/>
      </c>
      <c r="I1680" s="27" t="str">
        <f>IF(E1680="","",E1680+Parameters!$B$5/24)</f>
        <v/>
      </c>
      <c r="J1680" s="28" t="str">
        <f>IF(B1680="","",Parameters!$B$1&amp;"-"&amp;outgoing!A1680&amp;"-"&amp;outgoing!C1680&amp;CHAR(10)&amp;IF(outgoing!D1680="","","exp:"&amp;H1680&amp;"-"&amp;HOUR(I1680)&amp;":"&amp;(MINUTE(I1680))&amp;CHAR(10)&amp;VLOOKUP(outgoing!B1680,incoming!A$3:F$294,5,FALSE)))</f>
        <v/>
      </c>
    </row>
    <row r="1681" spans="4:10" x14ac:dyDescent="0.3">
      <c r="D1681" s="46"/>
      <c r="E1681" s="30"/>
      <c r="F1681" s="33"/>
      <c r="G1681" s="26" t="str">
        <f>IF(B1681="","",VLOOKUP(B1681,incoming!A$3:F$294,6,FALSE))</f>
        <v/>
      </c>
      <c r="H1681" s="26" t="str">
        <f t="shared" si="26"/>
        <v/>
      </c>
      <c r="I1681" s="27" t="str">
        <f>IF(E1681="","",E1681+Parameters!$B$5/24)</f>
        <v/>
      </c>
      <c r="J1681" s="28" t="str">
        <f>IF(B1681="","",Parameters!$B$1&amp;"-"&amp;outgoing!A1681&amp;"-"&amp;outgoing!C1681&amp;CHAR(10)&amp;IF(outgoing!D1681="","","exp:"&amp;H1681&amp;"-"&amp;HOUR(I1681)&amp;":"&amp;(MINUTE(I1681))&amp;CHAR(10)&amp;VLOOKUP(outgoing!B1681,incoming!A$3:F$294,5,FALSE)))</f>
        <v/>
      </c>
    </row>
    <row r="1682" spans="4:10" x14ac:dyDescent="0.3">
      <c r="D1682" s="46"/>
      <c r="E1682" s="30"/>
      <c r="F1682" s="33"/>
      <c r="G1682" s="26" t="str">
        <f>IF(B1682="","",VLOOKUP(B1682,incoming!A$3:F$294,6,FALSE))</f>
        <v/>
      </c>
      <c r="H1682" s="26" t="str">
        <f t="shared" si="26"/>
        <v/>
      </c>
      <c r="I1682" s="27" t="str">
        <f>IF(E1682="","",E1682+Parameters!$B$5/24)</f>
        <v/>
      </c>
      <c r="J1682" s="28" t="str">
        <f>IF(B1682="","",Parameters!$B$1&amp;"-"&amp;outgoing!A1682&amp;"-"&amp;outgoing!C1682&amp;CHAR(10)&amp;IF(outgoing!D1682="","","exp:"&amp;H1682&amp;"-"&amp;HOUR(I1682)&amp;":"&amp;(MINUTE(I1682))&amp;CHAR(10)&amp;VLOOKUP(outgoing!B1682,incoming!A$3:F$294,5,FALSE)))</f>
        <v/>
      </c>
    </row>
    <row r="1683" spans="4:10" x14ac:dyDescent="0.3">
      <c r="D1683" s="46"/>
      <c r="E1683" s="30"/>
      <c r="F1683" s="33"/>
      <c r="G1683" s="26" t="str">
        <f>IF(B1683="","",VLOOKUP(B1683,incoming!A$3:F$294,6,FALSE))</f>
        <v/>
      </c>
      <c r="H1683" s="26" t="str">
        <f t="shared" si="26"/>
        <v/>
      </c>
      <c r="I1683" s="27" t="str">
        <f>IF(E1683="","",E1683+Parameters!$B$5/24)</f>
        <v/>
      </c>
      <c r="J1683" s="28" t="str">
        <f>IF(B1683="","",Parameters!$B$1&amp;"-"&amp;outgoing!A1683&amp;"-"&amp;outgoing!C1683&amp;CHAR(10)&amp;IF(outgoing!D1683="","","exp:"&amp;H1683&amp;"-"&amp;HOUR(I1683)&amp;":"&amp;(MINUTE(I1683))&amp;CHAR(10)&amp;VLOOKUP(outgoing!B1683,incoming!A$3:F$294,5,FALSE)))</f>
        <v/>
      </c>
    </row>
    <row r="1684" spans="4:10" x14ac:dyDescent="0.3">
      <c r="D1684" s="46"/>
      <c r="E1684" s="30"/>
      <c r="F1684" s="33"/>
      <c r="G1684" s="26" t="str">
        <f>IF(B1684="","",VLOOKUP(B1684,incoming!A$3:F$294,6,FALSE))</f>
        <v/>
      </c>
      <c r="H1684" s="26" t="str">
        <f t="shared" si="26"/>
        <v/>
      </c>
      <c r="I1684" s="27" t="str">
        <f>IF(E1684="","",E1684+Parameters!$B$5/24)</f>
        <v/>
      </c>
      <c r="J1684" s="28" t="str">
        <f>IF(B1684="","",Parameters!$B$1&amp;"-"&amp;outgoing!A1684&amp;"-"&amp;outgoing!C1684&amp;CHAR(10)&amp;IF(outgoing!D1684="","","exp:"&amp;H1684&amp;"-"&amp;HOUR(I1684)&amp;":"&amp;(MINUTE(I1684))&amp;CHAR(10)&amp;VLOOKUP(outgoing!B1684,incoming!A$3:F$294,5,FALSE)))</f>
        <v/>
      </c>
    </row>
    <row r="1685" spans="4:10" x14ac:dyDescent="0.3">
      <c r="D1685" s="46"/>
      <c r="E1685" s="30"/>
      <c r="F1685" s="33"/>
      <c r="G1685" s="26" t="str">
        <f>IF(B1685="","",VLOOKUP(B1685,incoming!A$3:F$294,6,FALSE))</f>
        <v/>
      </c>
      <c r="H1685" s="26" t="str">
        <f t="shared" si="26"/>
        <v/>
      </c>
      <c r="I1685" s="27" t="str">
        <f>IF(E1685="","",E1685+Parameters!$B$5/24)</f>
        <v/>
      </c>
      <c r="J1685" s="28" t="str">
        <f>IF(B1685="","",Parameters!$B$1&amp;"-"&amp;outgoing!A1685&amp;"-"&amp;outgoing!C1685&amp;CHAR(10)&amp;IF(outgoing!D1685="","","exp:"&amp;H1685&amp;"-"&amp;HOUR(I1685)&amp;":"&amp;(MINUTE(I1685))&amp;CHAR(10)&amp;VLOOKUP(outgoing!B1685,incoming!A$3:F$294,5,FALSE)))</f>
        <v/>
      </c>
    </row>
    <row r="1686" spans="4:10" x14ac:dyDescent="0.3">
      <c r="D1686" s="46"/>
      <c r="E1686" s="30"/>
      <c r="F1686" s="33"/>
      <c r="G1686" s="26" t="str">
        <f>IF(B1686="","",VLOOKUP(B1686,incoming!A$3:F$294,6,FALSE))</f>
        <v/>
      </c>
      <c r="H1686" s="26" t="str">
        <f t="shared" si="26"/>
        <v/>
      </c>
      <c r="I1686" s="27" t="str">
        <f>IF(E1686="","",E1686+Parameters!$B$5/24)</f>
        <v/>
      </c>
      <c r="J1686" s="28" t="str">
        <f>IF(B1686="","",Parameters!$B$1&amp;"-"&amp;outgoing!A1686&amp;"-"&amp;outgoing!C1686&amp;CHAR(10)&amp;IF(outgoing!D1686="","","exp:"&amp;H1686&amp;"-"&amp;HOUR(I1686)&amp;":"&amp;(MINUTE(I1686))&amp;CHAR(10)&amp;VLOOKUP(outgoing!B1686,incoming!A$3:F$294,5,FALSE)))</f>
        <v/>
      </c>
    </row>
    <row r="1687" spans="4:10" x14ac:dyDescent="0.3">
      <c r="D1687" s="46"/>
      <c r="E1687" s="30"/>
      <c r="F1687" s="33"/>
      <c r="G1687" s="26" t="str">
        <f>IF(B1687="","",VLOOKUP(B1687,incoming!A$3:F$294,6,FALSE))</f>
        <v/>
      </c>
      <c r="H1687" s="26" t="str">
        <f t="shared" si="26"/>
        <v/>
      </c>
      <c r="I1687" s="27" t="str">
        <f>IF(E1687="","",E1687+Parameters!$B$5/24)</f>
        <v/>
      </c>
      <c r="J1687" s="28" t="str">
        <f>IF(B1687="","",Parameters!$B$1&amp;"-"&amp;outgoing!A1687&amp;"-"&amp;outgoing!C1687&amp;CHAR(10)&amp;IF(outgoing!D1687="","","exp:"&amp;H1687&amp;"-"&amp;HOUR(I1687)&amp;":"&amp;(MINUTE(I1687))&amp;CHAR(10)&amp;VLOOKUP(outgoing!B1687,incoming!A$3:F$294,5,FALSE)))</f>
        <v/>
      </c>
    </row>
    <row r="1688" spans="4:10" x14ac:dyDescent="0.3">
      <c r="D1688" s="46"/>
      <c r="E1688" s="30"/>
      <c r="F1688" s="33"/>
      <c r="G1688" s="26" t="str">
        <f>IF(B1688="","",VLOOKUP(B1688,incoming!A$3:F$294,6,FALSE))</f>
        <v/>
      </c>
      <c r="H1688" s="26" t="str">
        <f t="shared" si="26"/>
        <v/>
      </c>
      <c r="I1688" s="27" t="str">
        <f>IF(E1688="","",E1688+Parameters!$B$5/24)</f>
        <v/>
      </c>
      <c r="J1688" s="28" t="str">
        <f>IF(B1688="","",Parameters!$B$1&amp;"-"&amp;outgoing!A1688&amp;"-"&amp;outgoing!C1688&amp;CHAR(10)&amp;IF(outgoing!D1688="","","exp:"&amp;H1688&amp;"-"&amp;HOUR(I1688)&amp;":"&amp;(MINUTE(I1688))&amp;CHAR(10)&amp;VLOOKUP(outgoing!B1688,incoming!A$3:F$294,5,FALSE)))</f>
        <v/>
      </c>
    </row>
    <row r="1689" spans="4:10" x14ac:dyDescent="0.3">
      <c r="D1689" s="46"/>
      <c r="E1689" s="30"/>
      <c r="F1689" s="33"/>
      <c r="G1689" s="26" t="str">
        <f>IF(B1689="","",VLOOKUP(B1689,incoming!A$3:F$294,6,FALSE))</f>
        <v/>
      </c>
      <c r="H1689" s="26" t="str">
        <f t="shared" si="26"/>
        <v/>
      </c>
      <c r="I1689" s="27" t="str">
        <f>IF(E1689="","",E1689+Parameters!$B$5/24)</f>
        <v/>
      </c>
      <c r="J1689" s="28" t="str">
        <f>IF(B1689="","",Parameters!$B$1&amp;"-"&amp;outgoing!A1689&amp;"-"&amp;outgoing!C1689&amp;CHAR(10)&amp;IF(outgoing!D1689="","","exp:"&amp;H1689&amp;"-"&amp;HOUR(I1689)&amp;":"&amp;(MINUTE(I1689))&amp;CHAR(10)&amp;VLOOKUP(outgoing!B1689,incoming!A$3:F$294,5,FALSE)))</f>
        <v/>
      </c>
    </row>
    <row r="1690" spans="4:10" x14ac:dyDescent="0.3">
      <c r="D1690" s="46"/>
      <c r="E1690" s="30"/>
      <c r="F1690" s="33"/>
      <c r="G1690" s="26" t="str">
        <f>IF(B1690="","",VLOOKUP(B1690,incoming!A$3:F$294,6,FALSE))</f>
        <v/>
      </c>
      <c r="H1690" s="26" t="str">
        <f t="shared" si="26"/>
        <v/>
      </c>
      <c r="I1690" s="27" t="str">
        <f>IF(E1690="","",E1690+Parameters!$B$5/24)</f>
        <v/>
      </c>
      <c r="J1690" s="28" t="str">
        <f>IF(B1690="","",Parameters!$B$1&amp;"-"&amp;outgoing!A1690&amp;"-"&amp;outgoing!C1690&amp;CHAR(10)&amp;IF(outgoing!D1690="","","exp:"&amp;H1690&amp;"-"&amp;HOUR(I1690)&amp;":"&amp;(MINUTE(I1690))&amp;CHAR(10)&amp;VLOOKUP(outgoing!B1690,incoming!A$3:F$294,5,FALSE)))</f>
        <v/>
      </c>
    </row>
    <row r="1691" spans="4:10" x14ac:dyDescent="0.3">
      <c r="D1691" s="46"/>
      <c r="E1691" s="30"/>
      <c r="F1691" s="33"/>
      <c r="G1691" s="26" t="str">
        <f>IF(B1691="","",VLOOKUP(B1691,incoming!A$3:F$294,6,FALSE))</f>
        <v/>
      </c>
      <c r="H1691" s="26" t="str">
        <f t="shared" si="26"/>
        <v/>
      </c>
      <c r="I1691" s="27" t="str">
        <f>IF(E1691="","",E1691+Parameters!$B$5/24)</f>
        <v/>
      </c>
      <c r="J1691" s="28" t="str">
        <f>IF(B1691="","",Parameters!$B$1&amp;"-"&amp;outgoing!A1691&amp;"-"&amp;outgoing!C1691&amp;CHAR(10)&amp;IF(outgoing!D1691="","","exp:"&amp;H1691&amp;"-"&amp;HOUR(I1691)&amp;":"&amp;(MINUTE(I1691))&amp;CHAR(10)&amp;VLOOKUP(outgoing!B1691,incoming!A$3:F$294,5,FALSE)))</f>
        <v/>
      </c>
    </row>
    <row r="1692" spans="4:10" x14ac:dyDescent="0.3">
      <c r="D1692" s="46"/>
      <c r="E1692" s="30"/>
      <c r="F1692" s="33"/>
      <c r="G1692" s="26" t="str">
        <f>IF(B1692="","",VLOOKUP(B1692,incoming!A$3:F$294,6,FALSE))</f>
        <v/>
      </c>
      <c r="H1692" s="26" t="str">
        <f t="shared" si="26"/>
        <v/>
      </c>
      <c r="I1692" s="27" t="str">
        <f>IF(E1692="","",E1692+Parameters!$B$5/24)</f>
        <v/>
      </c>
      <c r="J1692" s="28" t="str">
        <f>IF(B1692="","",Parameters!$B$1&amp;"-"&amp;outgoing!A1692&amp;"-"&amp;outgoing!C1692&amp;CHAR(10)&amp;IF(outgoing!D1692="","","exp:"&amp;H1692&amp;"-"&amp;HOUR(I1692)&amp;":"&amp;(MINUTE(I1692))&amp;CHAR(10)&amp;VLOOKUP(outgoing!B1692,incoming!A$3:F$294,5,FALSE)))</f>
        <v/>
      </c>
    </row>
    <row r="1693" spans="4:10" x14ac:dyDescent="0.3">
      <c r="D1693" s="46"/>
      <c r="E1693" s="30"/>
      <c r="F1693" s="33"/>
      <c r="G1693" s="26" t="str">
        <f>IF(B1693="","",VLOOKUP(B1693,incoming!A$3:F$294,6,FALSE))</f>
        <v/>
      </c>
      <c r="H1693" s="26" t="str">
        <f t="shared" si="26"/>
        <v/>
      </c>
      <c r="I1693" s="27" t="str">
        <f>IF(E1693="","",E1693+Parameters!$B$5/24)</f>
        <v/>
      </c>
      <c r="J1693" s="28" t="str">
        <f>IF(B1693="","",Parameters!$B$1&amp;"-"&amp;outgoing!A1693&amp;"-"&amp;outgoing!C1693&amp;CHAR(10)&amp;IF(outgoing!D1693="","","exp:"&amp;H1693&amp;"-"&amp;HOUR(I1693)&amp;":"&amp;(MINUTE(I1693))&amp;CHAR(10)&amp;VLOOKUP(outgoing!B1693,incoming!A$3:F$294,5,FALSE)))</f>
        <v/>
      </c>
    </row>
    <row r="1694" spans="4:10" x14ac:dyDescent="0.3">
      <c r="D1694" s="46"/>
      <c r="E1694" s="30"/>
      <c r="F1694" s="33"/>
      <c r="G1694" s="26" t="str">
        <f>IF(B1694="","",VLOOKUP(B1694,incoming!A$3:F$294,6,FALSE))</f>
        <v/>
      </c>
      <c r="H1694" s="26" t="str">
        <f t="shared" si="26"/>
        <v/>
      </c>
      <c r="I1694" s="27" t="str">
        <f>IF(E1694="","",E1694+Parameters!$B$5/24)</f>
        <v/>
      </c>
      <c r="J1694" s="28" t="str">
        <f>IF(B1694="","",Parameters!$B$1&amp;"-"&amp;outgoing!A1694&amp;"-"&amp;outgoing!C1694&amp;CHAR(10)&amp;IF(outgoing!D1694="","","exp:"&amp;H1694&amp;"-"&amp;HOUR(I1694)&amp;":"&amp;(MINUTE(I1694))&amp;CHAR(10)&amp;VLOOKUP(outgoing!B1694,incoming!A$3:F$294,5,FALSE)))</f>
        <v/>
      </c>
    </row>
    <row r="1695" spans="4:10" x14ac:dyDescent="0.3">
      <c r="D1695" s="46"/>
      <c r="E1695" s="30"/>
      <c r="F1695" s="33"/>
      <c r="G1695" s="26" t="str">
        <f>IF(B1695="","",VLOOKUP(B1695,incoming!A$3:F$294,6,FALSE))</f>
        <v/>
      </c>
      <c r="H1695" s="26" t="str">
        <f t="shared" si="26"/>
        <v/>
      </c>
      <c r="I1695" s="27" t="str">
        <f>IF(E1695="","",E1695+Parameters!$B$5/24)</f>
        <v/>
      </c>
      <c r="J1695" s="28" t="str">
        <f>IF(B1695="","",Parameters!$B$1&amp;"-"&amp;outgoing!A1695&amp;"-"&amp;outgoing!C1695&amp;CHAR(10)&amp;IF(outgoing!D1695="","","exp:"&amp;H1695&amp;"-"&amp;HOUR(I1695)&amp;":"&amp;(MINUTE(I1695))&amp;CHAR(10)&amp;VLOOKUP(outgoing!B1695,incoming!A$3:F$294,5,FALSE)))</f>
        <v/>
      </c>
    </row>
    <row r="1696" spans="4:10" x14ac:dyDescent="0.3">
      <c r="D1696" s="46"/>
      <c r="E1696" s="30"/>
      <c r="F1696" s="33"/>
      <c r="G1696" s="26" t="str">
        <f>IF(B1696="","",VLOOKUP(B1696,incoming!A$3:F$294,6,FALSE))</f>
        <v/>
      </c>
      <c r="H1696" s="26" t="str">
        <f t="shared" si="26"/>
        <v/>
      </c>
      <c r="I1696" s="27" t="str">
        <f>IF(E1696="","",E1696+Parameters!$B$5/24)</f>
        <v/>
      </c>
      <c r="J1696" s="28" t="str">
        <f>IF(B1696="","",Parameters!$B$1&amp;"-"&amp;outgoing!A1696&amp;"-"&amp;outgoing!C1696&amp;CHAR(10)&amp;IF(outgoing!D1696="","","exp:"&amp;H1696&amp;"-"&amp;HOUR(I1696)&amp;":"&amp;(MINUTE(I1696))&amp;CHAR(10)&amp;VLOOKUP(outgoing!B1696,incoming!A$3:F$294,5,FALSE)))</f>
        <v/>
      </c>
    </row>
    <row r="1697" spans="4:10" x14ac:dyDescent="0.3">
      <c r="D1697" s="46"/>
      <c r="E1697" s="30"/>
      <c r="F1697" s="33"/>
      <c r="G1697" s="26" t="str">
        <f>IF(B1697="","",VLOOKUP(B1697,incoming!A$3:F$294,6,FALSE))</f>
        <v/>
      </c>
      <c r="H1697" s="26" t="str">
        <f t="shared" si="26"/>
        <v/>
      </c>
      <c r="I1697" s="27" t="str">
        <f>IF(E1697="","",E1697+Parameters!$B$5/24)</f>
        <v/>
      </c>
      <c r="J1697" s="28" t="str">
        <f>IF(B1697="","",Parameters!$B$1&amp;"-"&amp;outgoing!A1697&amp;"-"&amp;outgoing!C1697&amp;CHAR(10)&amp;IF(outgoing!D1697="","","exp:"&amp;H1697&amp;"-"&amp;HOUR(I1697)&amp;":"&amp;(MINUTE(I1697))&amp;CHAR(10)&amp;VLOOKUP(outgoing!B1697,incoming!A$3:F$294,5,FALSE)))</f>
        <v/>
      </c>
    </row>
    <row r="1698" spans="4:10" x14ac:dyDescent="0.3">
      <c r="D1698" s="46"/>
      <c r="E1698" s="30"/>
      <c r="F1698" s="33"/>
      <c r="G1698" s="26" t="str">
        <f>IF(B1698="","",VLOOKUP(B1698,incoming!A$3:F$294,6,FALSE))</f>
        <v/>
      </c>
      <c r="H1698" s="26" t="str">
        <f t="shared" si="26"/>
        <v/>
      </c>
      <c r="I1698" s="27" t="str">
        <f>IF(E1698="","",E1698+Parameters!$B$5/24)</f>
        <v/>
      </c>
      <c r="J1698" s="28" t="str">
        <f>IF(B1698="","",Parameters!$B$1&amp;"-"&amp;outgoing!A1698&amp;"-"&amp;outgoing!C1698&amp;CHAR(10)&amp;IF(outgoing!D1698="","","exp:"&amp;H1698&amp;"-"&amp;HOUR(I1698)&amp;":"&amp;(MINUTE(I1698))&amp;CHAR(10)&amp;VLOOKUP(outgoing!B1698,incoming!A$3:F$294,5,FALSE)))</f>
        <v/>
      </c>
    </row>
    <row r="1699" spans="4:10" x14ac:dyDescent="0.3">
      <c r="D1699" s="46"/>
      <c r="E1699" s="30"/>
      <c r="F1699" s="33"/>
      <c r="G1699" s="26" t="str">
        <f>IF(B1699="","",VLOOKUP(B1699,incoming!A$3:F$294,6,FALSE))</f>
        <v/>
      </c>
      <c r="H1699" s="26" t="str">
        <f t="shared" si="26"/>
        <v/>
      </c>
      <c r="I1699" s="27" t="str">
        <f>IF(E1699="","",E1699+Parameters!$B$5/24)</f>
        <v/>
      </c>
      <c r="J1699" s="28" t="str">
        <f>IF(B1699="","",Parameters!$B$1&amp;"-"&amp;outgoing!A1699&amp;"-"&amp;outgoing!C1699&amp;CHAR(10)&amp;IF(outgoing!D1699="","","exp:"&amp;H1699&amp;"-"&amp;HOUR(I1699)&amp;":"&amp;(MINUTE(I1699))&amp;CHAR(10)&amp;VLOOKUP(outgoing!B1699,incoming!A$3:F$294,5,FALSE)))</f>
        <v/>
      </c>
    </row>
    <row r="1700" spans="4:10" x14ac:dyDescent="0.3">
      <c r="D1700" s="46"/>
      <c r="E1700" s="30"/>
      <c r="F1700" s="33"/>
      <c r="G1700" s="26" t="str">
        <f>IF(B1700="","",VLOOKUP(B1700,incoming!A$3:F$294,6,FALSE))</f>
        <v/>
      </c>
      <c r="H1700" s="26" t="str">
        <f t="shared" si="26"/>
        <v/>
      </c>
      <c r="I1700" s="27" t="str">
        <f>IF(E1700="","",E1700+Parameters!$B$5/24)</f>
        <v/>
      </c>
      <c r="J1700" s="28" t="str">
        <f>IF(B1700="","",Parameters!$B$1&amp;"-"&amp;outgoing!A1700&amp;"-"&amp;outgoing!C1700&amp;CHAR(10)&amp;IF(outgoing!D1700="","","exp:"&amp;H1700&amp;"-"&amp;HOUR(I1700)&amp;":"&amp;(MINUTE(I1700))&amp;CHAR(10)&amp;VLOOKUP(outgoing!B1700,incoming!A$3:F$294,5,FALSE)))</f>
        <v/>
      </c>
    </row>
    <row r="1701" spans="4:10" x14ac:dyDescent="0.3">
      <c r="D1701" s="46"/>
      <c r="E1701" s="30"/>
      <c r="F1701" s="33"/>
      <c r="G1701" s="26" t="str">
        <f>IF(B1701="","",VLOOKUP(B1701,incoming!A$3:F$294,6,FALSE))</f>
        <v/>
      </c>
      <c r="H1701" s="26" t="str">
        <f t="shared" si="26"/>
        <v/>
      </c>
      <c r="I1701" s="27" t="str">
        <f>IF(E1701="","",E1701+Parameters!$B$5/24)</f>
        <v/>
      </c>
      <c r="J1701" s="28" t="str">
        <f>IF(B1701="","",Parameters!$B$1&amp;"-"&amp;outgoing!A1701&amp;"-"&amp;outgoing!C1701&amp;CHAR(10)&amp;IF(outgoing!D1701="","","exp:"&amp;H1701&amp;"-"&amp;HOUR(I1701)&amp;":"&amp;(MINUTE(I1701))&amp;CHAR(10)&amp;VLOOKUP(outgoing!B1701,incoming!A$3:F$294,5,FALSE)))</f>
        <v/>
      </c>
    </row>
    <row r="1702" spans="4:10" x14ac:dyDescent="0.3">
      <c r="D1702" s="46"/>
      <c r="E1702" s="30"/>
      <c r="F1702" s="33"/>
      <c r="G1702" s="26" t="str">
        <f>IF(B1702="","",VLOOKUP(B1702,incoming!A$3:F$294,6,FALSE))</f>
        <v/>
      </c>
      <c r="H1702" s="26" t="str">
        <f t="shared" si="26"/>
        <v/>
      </c>
      <c r="I1702" s="27" t="str">
        <f>IF(E1702="","",E1702+Parameters!$B$5/24)</f>
        <v/>
      </c>
      <c r="J1702" s="28" t="str">
        <f>IF(B1702="","",Parameters!$B$1&amp;"-"&amp;outgoing!A1702&amp;"-"&amp;outgoing!C1702&amp;CHAR(10)&amp;IF(outgoing!D1702="","","exp:"&amp;H1702&amp;"-"&amp;HOUR(I1702)&amp;":"&amp;(MINUTE(I1702))&amp;CHAR(10)&amp;VLOOKUP(outgoing!B1702,incoming!A$3:F$294,5,FALSE)))</f>
        <v/>
      </c>
    </row>
    <row r="1703" spans="4:10" x14ac:dyDescent="0.3">
      <c r="D1703" s="46"/>
      <c r="E1703" s="30"/>
      <c r="F1703" s="33"/>
      <c r="G1703" s="26" t="str">
        <f>IF(B1703="","",VLOOKUP(B1703,incoming!A$3:F$294,6,FALSE))</f>
        <v/>
      </c>
      <c r="H1703" s="26" t="str">
        <f t="shared" si="26"/>
        <v/>
      </c>
      <c r="I1703" s="27" t="str">
        <f>IF(E1703="","",E1703+Parameters!$B$5/24)</f>
        <v/>
      </c>
      <c r="J1703" s="28" t="str">
        <f>IF(B1703="","",Parameters!$B$1&amp;"-"&amp;outgoing!A1703&amp;"-"&amp;outgoing!C1703&amp;CHAR(10)&amp;IF(outgoing!D1703="","","exp:"&amp;H1703&amp;"-"&amp;HOUR(I1703)&amp;":"&amp;(MINUTE(I1703))&amp;CHAR(10)&amp;VLOOKUP(outgoing!B1703,incoming!A$3:F$294,5,FALSE)))</f>
        <v/>
      </c>
    </row>
    <row r="1704" spans="4:10" x14ac:dyDescent="0.3">
      <c r="D1704" s="46"/>
      <c r="E1704" s="30"/>
      <c r="F1704" s="33"/>
      <c r="G1704" s="26" t="str">
        <f>IF(B1704="","",VLOOKUP(B1704,incoming!A$3:F$294,6,FALSE))</f>
        <v/>
      </c>
      <c r="H1704" s="26" t="str">
        <f t="shared" si="26"/>
        <v/>
      </c>
      <c r="I1704" s="27" t="str">
        <f>IF(E1704="","",E1704+Parameters!$B$5/24)</f>
        <v/>
      </c>
      <c r="J1704" s="28" t="str">
        <f>IF(B1704="","",Parameters!$B$1&amp;"-"&amp;outgoing!A1704&amp;"-"&amp;outgoing!C1704&amp;CHAR(10)&amp;IF(outgoing!D1704="","","exp:"&amp;H1704&amp;"-"&amp;HOUR(I1704)&amp;":"&amp;(MINUTE(I1704))&amp;CHAR(10)&amp;VLOOKUP(outgoing!B1704,incoming!A$3:F$294,5,FALSE)))</f>
        <v/>
      </c>
    </row>
    <row r="1705" spans="4:10" x14ac:dyDescent="0.3">
      <c r="D1705" s="46"/>
      <c r="E1705" s="30"/>
      <c r="F1705" s="33"/>
      <c r="G1705" s="26" t="str">
        <f>IF(B1705="","",VLOOKUP(B1705,incoming!A$3:F$294,6,FALSE))</f>
        <v/>
      </c>
      <c r="H1705" s="26" t="str">
        <f t="shared" si="26"/>
        <v/>
      </c>
      <c r="I1705" s="27" t="str">
        <f>IF(E1705="","",E1705+Parameters!$B$5/24)</f>
        <v/>
      </c>
      <c r="J1705" s="28" t="str">
        <f>IF(B1705="","",Parameters!$B$1&amp;"-"&amp;outgoing!A1705&amp;"-"&amp;outgoing!C1705&amp;CHAR(10)&amp;IF(outgoing!D1705="","","exp:"&amp;H1705&amp;"-"&amp;HOUR(I1705)&amp;":"&amp;(MINUTE(I1705))&amp;CHAR(10)&amp;VLOOKUP(outgoing!B1705,incoming!A$3:F$294,5,FALSE)))</f>
        <v/>
      </c>
    </row>
    <row r="1706" spans="4:10" x14ac:dyDescent="0.3">
      <c r="D1706" s="46"/>
      <c r="E1706" s="30"/>
      <c r="F1706" s="33"/>
      <c r="G1706" s="26" t="str">
        <f>IF(B1706="","",VLOOKUP(B1706,incoming!A$3:F$294,6,FALSE))</f>
        <v/>
      </c>
      <c r="H1706" s="26" t="str">
        <f t="shared" si="26"/>
        <v/>
      </c>
      <c r="I1706" s="27" t="str">
        <f>IF(E1706="","",E1706+Parameters!$B$5/24)</f>
        <v/>
      </c>
      <c r="J1706" s="28" t="str">
        <f>IF(B1706="","",Parameters!$B$1&amp;"-"&amp;outgoing!A1706&amp;"-"&amp;outgoing!C1706&amp;CHAR(10)&amp;IF(outgoing!D1706="","","exp:"&amp;H1706&amp;"-"&amp;HOUR(I1706)&amp;":"&amp;(MINUTE(I1706))&amp;CHAR(10)&amp;VLOOKUP(outgoing!B1706,incoming!A$3:F$294,5,FALSE)))</f>
        <v/>
      </c>
    </row>
    <row r="1707" spans="4:10" x14ac:dyDescent="0.3">
      <c r="D1707" s="46"/>
      <c r="E1707" s="30"/>
      <c r="F1707" s="33"/>
      <c r="G1707" s="26" t="str">
        <f>IF(B1707="","",VLOOKUP(B1707,incoming!A$3:F$294,6,FALSE))</f>
        <v/>
      </c>
      <c r="H1707" s="26" t="str">
        <f t="shared" si="26"/>
        <v/>
      </c>
      <c r="I1707" s="27" t="str">
        <f>IF(E1707="","",E1707+Parameters!$B$5/24)</f>
        <v/>
      </c>
      <c r="J1707" s="28" t="str">
        <f>IF(B1707="","",Parameters!$B$1&amp;"-"&amp;outgoing!A1707&amp;"-"&amp;outgoing!C1707&amp;CHAR(10)&amp;IF(outgoing!D1707="","","exp:"&amp;H1707&amp;"-"&amp;HOUR(I1707)&amp;":"&amp;(MINUTE(I1707))&amp;CHAR(10)&amp;VLOOKUP(outgoing!B1707,incoming!A$3:F$294,5,FALSE)))</f>
        <v/>
      </c>
    </row>
    <row r="1708" spans="4:10" x14ac:dyDescent="0.3">
      <c r="D1708" s="46"/>
      <c r="E1708" s="30"/>
      <c r="F1708" s="33"/>
      <c r="G1708" s="26" t="str">
        <f>IF(B1708="","",VLOOKUP(B1708,incoming!A$3:F$294,6,FALSE))</f>
        <v/>
      </c>
      <c r="H1708" s="26" t="str">
        <f t="shared" si="26"/>
        <v/>
      </c>
      <c r="I1708" s="27" t="str">
        <f>IF(E1708="","",E1708+Parameters!$B$5/24)</f>
        <v/>
      </c>
      <c r="J1708" s="28" t="str">
        <f>IF(B1708="","",Parameters!$B$1&amp;"-"&amp;outgoing!A1708&amp;"-"&amp;outgoing!C1708&amp;CHAR(10)&amp;IF(outgoing!D1708="","","exp:"&amp;H1708&amp;"-"&amp;HOUR(I1708)&amp;":"&amp;(MINUTE(I1708))&amp;CHAR(10)&amp;VLOOKUP(outgoing!B1708,incoming!A$3:F$294,5,FALSE)))</f>
        <v/>
      </c>
    </row>
    <row r="1709" spans="4:10" x14ac:dyDescent="0.3">
      <c r="D1709" s="46"/>
      <c r="E1709" s="30"/>
      <c r="F1709" s="33"/>
      <c r="G1709" s="26" t="str">
        <f>IF(B1709="","",VLOOKUP(B1709,incoming!A$3:F$294,6,FALSE))</f>
        <v/>
      </c>
      <c r="H1709" s="26" t="str">
        <f t="shared" si="26"/>
        <v/>
      </c>
      <c r="I1709" s="27" t="str">
        <f>IF(E1709="","",E1709+Parameters!$B$5/24)</f>
        <v/>
      </c>
      <c r="J1709" s="28" t="str">
        <f>IF(B1709="","",Parameters!$B$1&amp;"-"&amp;outgoing!A1709&amp;"-"&amp;outgoing!C1709&amp;CHAR(10)&amp;IF(outgoing!D1709="","","exp:"&amp;H1709&amp;"-"&amp;HOUR(I1709)&amp;":"&amp;(MINUTE(I1709))&amp;CHAR(10)&amp;VLOOKUP(outgoing!B1709,incoming!A$3:F$294,5,FALSE)))</f>
        <v/>
      </c>
    </row>
    <row r="1710" spans="4:10" x14ac:dyDescent="0.3">
      <c r="D1710" s="46"/>
      <c r="E1710" s="30"/>
      <c r="F1710" s="33"/>
      <c r="G1710" s="26" t="str">
        <f>IF(B1710="","",VLOOKUP(B1710,incoming!A$3:F$294,6,FALSE))</f>
        <v/>
      </c>
      <c r="H1710" s="26" t="str">
        <f t="shared" si="26"/>
        <v/>
      </c>
      <c r="I1710" s="27" t="str">
        <f>IF(E1710="","",E1710+Parameters!$B$5/24)</f>
        <v/>
      </c>
      <c r="J1710" s="28" t="str">
        <f>IF(B1710="","",Parameters!$B$1&amp;"-"&amp;outgoing!A1710&amp;"-"&amp;outgoing!C1710&amp;CHAR(10)&amp;IF(outgoing!D1710="","","exp:"&amp;H1710&amp;"-"&amp;HOUR(I1710)&amp;":"&amp;(MINUTE(I1710))&amp;CHAR(10)&amp;VLOOKUP(outgoing!B1710,incoming!A$3:F$294,5,FALSE)))</f>
        <v/>
      </c>
    </row>
    <row r="1711" spans="4:10" x14ac:dyDescent="0.3">
      <c r="D1711" s="46"/>
      <c r="E1711" s="30"/>
      <c r="F1711" s="33"/>
      <c r="G1711" s="26" t="str">
        <f>IF(B1711="","",VLOOKUP(B1711,incoming!A$3:F$294,6,FALSE))</f>
        <v/>
      </c>
      <c r="H1711" s="26" t="str">
        <f t="shared" si="26"/>
        <v/>
      </c>
      <c r="I1711" s="27" t="str">
        <f>IF(E1711="","",E1711+Parameters!$B$5/24)</f>
        <v/>
      </c>
      <c r="J1711" s="28" t="str">
        <f>IF(B1711="","",Parameters!$B$1&amp;"-"&amp;outgoing!A1711&amp;"-"&amp;outgoing!C1711&amp;CHAR(10)&amp;IF(outgoing!D1711="","","exp:"&amp;H1711&amp;"-"&amp;HOUR(I1711)&amp;":"&amp;(MINUTE(I1711))&amp;CHAR(10)&amp;VLOOKUP(outgoing!B1711,incoming!A$3:F$294,5,FALSE)))</f>
        <v/>
      </c>
    </row>
    <row r="1712" spans="4:10" x14ac:dyDescent="0.3">
      <c r="D1712" s="46"/>
      <c r="E1712" s="30"/>
      <c r="F1712" s="33"/>
      <c r="G1712" s="26" t="str">
        <f>IF(B1712="","",VLOOKUP(B1712,incoming!A$3:F$294,6,FALSE))</f>
        <v/>
      </c>
      <c r="H1712" s="26" t="str">
        <f t="shared" si="26"/>
        <v/>
      </c>
      <c r="I1712" s="27" t="str">
        <f>IF(E1712="","",E1712+Parameters!$B$5/24)</f>
        <v/>
      </c>
      <c r="J1712" s="28" t="str">
        <f>IF(B1712="","",Parameters!$B$1&amp;"-"&amp;outgoing!A1712&amp;"-"&amp;outgoing!C1712&amp;CHAR(10)&amp;IF(outgoing!D1712="","","exp:"&amp;H1712&amp;"-"&amp;HOUR(I1712)&amp;":"&amp;(MINUTE(I1712))&amp;CHAR(10)&amp;VLOOKUP(outgoing!B1712,incoming!A$3:F$294,5,FALSE)))</f>
        <v/>
      </c>
    </row>
    <row r="1713" spans="4:10" x14ac:dyDescent="0.3">
      <c r="D1713" s="46"/>
      <c r="E1713" s="30"/>
      <c r="F1713" s="33"/>
      <c r="G1713" s="26" t="str">
        <f>IF(B1713="","",VLOOKUP(B1713,incoming!A$3:F$294,6,FALSE))</f>
        <v/>
      </c>
      <c r="H1713" s="26" t="str">
        <f t="shared" si="26"/>
        <v/>
      </c>
      <c r="I1713" s="27" t="str">
        <f>IF(E1713="","",E1713+Parameters!$B$5/24)</f>
        <v/>
      </c>
      <c r="J1713" s="28" t="str">
        <f>IF(B1713="","",Parameters!$B$1&amp;"-"&amp;outgoing!A1713&amp;"-"&amp;outgoing!C1713&amp;CHAR(10)&amp;IF(outgoing!D1713="","","exp:"&amp;H1713&amp;"-"&amp;HOUR(I1713)&amp;":"&amp;(MINUTE(I1713))&amp;CHAR(10)&amp;VLOOKUP(outgoing!B1713,incoming!A$3:F$294,5,FALSE)))</f>
        <v/>
      </c>
    </row>
    <row r="1714" spans="4:10" x14ac:dyDescent="0.3">
      <c r="D1714" s="46"/>
      <c r="E1714" s="30"/>
      <c r="F1714" s="33"/>
      <c r="G1714" s="26" t="str">
        <f>IF(B1714="","",VLOOKUP(B1714,incoming!A$3:F$294,6,FALSE))</f>
        <v/>
      </c>
      <c r="H1714" s="26" t="str">
        <f t="shared" si="26"/>
        <v/>
      </c>
      <c r="I1714" s="27" t="str">
        <f>IF(E1714="","",E1714+Parameters!$B$5/24)</f>
        <v/>
      </c>
      <c r="J1714" s="28" t="str">
        <f>IF(B1714="","",Parameters!$B$1&amp;"-"&amp;outgoing!A1714&amp;"-"&amp;outgoing!C1714&amp;CHAR(10)&amp;IF(outgoing!D1714="","","exp:"&amp;H1714&amp;"-"&amp;HOUR(I1714)&amp;":"&amp;(MINUTE(I1714))&amp;CHAR(10)&amp;VLOOKUP(outgoing!B1714,incoming!A$3:F$294,5,FALSE)))</f>
        <v/>
      </c>
    </row>
    <row r="1715" spans="4:10" x14ac:dyDescent="0.3">
      <c r="D1715" s="46"/>
      <c r="E1715" s="30"/>
      <c r="F1715" s="33"/>
      <c r="G1715" s="26" t="str">
        <f>IF(B1715="","",VLOOKUP(B1715,incoming!A$3:F$294,6,FALSE))</f>
        <v/>
      </c>
      <c r="H1715" s="26" t="str">
        <f t="shared" si="26"/>
        <v/>
      </c>
      <c r="I1715" s="27" t="str">
        <f>IF(E1715="","",E1715+Parameters!$B$5/24)</f>
        <v/>
      </c>
      <c r="J1715" s="28" t="str">
        <f>IF(B1715="","",Parameters!$B$1&amp;"-"&amp;outgoing!A1715&amp;"-"&amp;outgoing!C1715&amp;CHAR(10)&amp;IF(outgoing!D1715="","","exp:"&amp;H1715&amp;"-"&amp;HOUR(I1715)&amp;":"&amp;(MINUTE(I1715))&amp;CHAR(10)&amp;VLOOKUP(outgoing!B1715,incoming!A$3:F$294,5,FALSE)))</f>
        <v/>
      </c>
    </row>
    <row r="1716" spans="4:10" x14ac:dyDescent="0.3">
      <c r="D1716" s="46"/>
      <c r="E1716" s="30"/>
      <c r="F1716" s="33"/>
      <c r="G1716" s="26" t="str">
        <f>IF(B1716="","",VLOOKUP(B1716,incoming!A$3:F$294,6,FALSE))</f>
        <v/>
      </c>
      <c r="H1716" s="26" t="str">
        <f t="shared" si="26"/>
        <v/>
      </c>
      <c r="I1716" s="27" t="str">
        <f>IF(E1716="","",E1716+Parameters!$B$5/24)</f>
        <v/>
      </c>
      <c r="J1716" s="28" t="str">
        <f>IF(B1716="","",Parameters!$B$1&amp;"-"&amp;outgoing!A1716&amp;"-"&amp;outgoing!C1716&amp;CHAR(10)&amp;IF(outgoing!D1716="","","exp:"&amp;H1716&amp;"-"&amp;HOUR(I1716)&amp;":"&amp;(MINUTE(I1716))&amp;CHAR(10)&amp;VLOOKUP(outgoing!B1716,incoming!A$3:F$294,5,FALSE)))</f>
        <v/>
      </c>
    </row>
    <row r="1717" spans="4:10" x14ac:dyDescent="0.3">
      <c r="D1717" s="46"/>
      <c r="E1717" s="30"/>
      <c r="F1717" s="33"/>
      <c r="G1717" s="26" t="str">
        <f>IF(B1717="","",VLOOKUP(B1717,incoming!A$3:F$294,6,FALSE))</f>
        <v/>
      </c>
      <c r="H1717" s="26" t="str">
        <f t="shared" si="26"/>
        <v/>
      </c>
      <c r="I1717" s="27" t="str">
        <f>IF(E1717="","",E1717+Parameters!$B$5/24)</f>
        <v/>
      </c>
      <c r="J1717" s="28" t="str">
        <f>IF(B1717="","",Parameters!$B$1&amp;"-"&amp;outgoing!A1717&amp;"-"&amp;outgoing!C1717&amp;CHAR(10)&amp;IF(outgoing!D1717="","","exp:"&amp;H1717&amp;"-"&amp;HOUR(I1717)&amp;":"&amp;(MINUTE(I1717))&amp;CHAR(10)&amp;VLOOKUP(outgoing!B1717,incoming!A$3:F$294,5,FALSE)))</f>
        <v/>
      </c>
    </row>
    <row r="1718" spans="4:10" x14ac:dyDescent="0.3">
      <c r="D1718" s="46"/>
      <c r="E1718" s="30"/>
      <c r="F1718" s="33"/>
      <c r="G1718" s="26" t="str">
        <f>IF(B1718="","",VLOOKUP(B1718,incoming!A$3:F$294,6,FALSE))</f>
        <v/>
      </c>
      <c r="H1718" s="26" t="str">
        <f t="shared" si="26"/>
        <v/>
      </c>
      <c r="I1718" s="27" t="str">
        <f>IF(E1718="","",E1718+Parameters!$B$5/24)</f>
        <v/>
      </c>
      <c r="J1718" s="28" t="str">
        <f>IF(B1718="","",Parameters!$B$1&amp;"-"&amp;outgoing!A1718&amp;"-"&amp;outgoing!C1718&amp;CHAR(10)&amp;IF(outgoing!D1718="","","exp:"&amp;H1718&amp;"-"&amp;HOUR(I1718)&amp;":"&amp;(MINUTE(I1718))&amp;CHAR(10)&amp;VLOOKUP(outgoing!B1718,incoming!A$3:F$294,5,FALSE)))</f>
        <v/>
      </c>
    </row>
    <row r="1719" spans="4:10" x14ac:dyDescent="0.3">
      <c r="D1719" s="46"/>
      <c r="E1719" s="30"/>
      <c r="F1719" s="33"/>
      <c r="G1719" s="26" t="str">
        <f>IF(B1719="","",VLOOKUP(B1719,incoming!A$3:F$294,6,FALSE))</f>
        <v/>
      </c>
      <c r="H1719" s="26" t="str">
        <f t="shared" si="26"/>
        <v/>
      </c>
      <c r="I1719" s="27" t="str">
        <f>IF(E1719="","",E1719+Parameters!$B$5/24)</f>
        <v/>
      </c>
      <c r="J1719" s="28" t="str">
        <f>IF(B1719="","",Parameters!$B$1&amp;"-"&amp;outgoing!A1719&amp;"-"&amp;outgoing!C1719&amp;CHAR(10)&amp;IF(outgoing!D1719="","","exp:"&amp;H1719&amp;"-"&amp;HOUR(I1719)&amp;":"&amp;(MINUTE(I1719))&amp;CHAR(10)&amp;VLOOKUP(outgoing!B1719,incoming!A$3:F$294,5,FALSE)))</f>
        <v/>
      </c>
    </row>
    <row r="1720" spans="4:10" x14ac:dyDescent="0.3">
      <c r="D1720" s="46"/>
      <c r="E1720" s="30"/>
      <c r="F1720" s="33"/>
      <c r="G1720" s="26" t="str">
        <f>IF(B1720="","",VLOOKUP(B1720,incoming!A$3:F$294,6,FALSE))</f>
        <v/>
      </c>
      <c r="H1720" s="26" t="str">
        <f t="shared" si="26"/>
        <v/>
      </c>
      <c r="I1720" s="27" t="str">
        <f>IF(E1720="","",E1720+Parameters!$B$5/24)</f>
        <v/>
      </c>
      <c r="J1720" s="28" t="str">
        <f>IF(B1720="","",Parameters!$B$1&amp;"-"&amp;outgoing!A1720&amp;"-"&amp;outgoing!C1720&amp;CHAR(10)&amp;IF(outgoing!D1720="","","exp:"&amp;H1720&amp;"-"&amp;HOUR(I1720)&amp;":"&amp;(MINUTE(I1720))&amp;CHAR(10)&amp;VLOOKUP(outgoing!B1720,incoming!A$3:F$294,5,FALSE)))</f>
        <v/>
      </c>
    </row>
    <row r="1721" spans="4:10" x14ac:dyDescent="0.3">
      <c r="D1721" s="46"/>
      <c r="E1721" s="30"/>
      <c r="F1721" s="33"/>
      <c r="G1721" s="26" t="str">
        <f>IF(B1721="","",VLOOKUP(B1721,incoming!A$3:F$294,6,FALSE))</f>
        <v/>
      </c>
      <c r="H1721" s="26" t="str">
        <f t="shared" si="26"/>
        <v/>
      </c>
      <c r="I1721" s="27" t="str">
        <f>IF(E1721="","",E1721+Parameters!$B$5/24)</f>
        <v/>
      </c>
      <c r="J1721" s="28" t="str">
        <f>IF(B1721="","",Parameters!$B$1&amp;"-"&amp;outgoing!A1721&amp;"-"&amp;outgoing!C1721&amp;CHAR(10)&amp;IF(outgoing!D1721="","","exp:"&amp;H1721&amp;"-"&amp;HOUR(I1721)&amp;":"&amp;(MINUTE(I1721))&amp;CHAR(10)&amp;VLOOKUP(outgoing!B1721,incoming!A$3:F$294,5,FALSE)))</f>
        <v/>
      </c>
    </row>
    <row r="1722" spans="4:10" x14ac:dyDescent="0.3">
      <c r="D1722" s="46"/>
      <c r="E1722" s="30"/>
      <c r="F1722" s="33"/>
      <c r="G1722" s="26" t="str">
        <f>IF(B1722="","",VLOOKUP(B1722,incoming!A$3:F$294,6,FALSE))</f>
        <v/>
      </c>
      <c r="H1722" s="26" t="str">
        <f t="shared" si="26"/>
        <v/>
      </c>
      <c r="I1722" s="27" t="str">
        <f>IF(E1722="","",E1722+Parameters!$B$5/24)</f>
        <v/>
      </c>
      <c r="J1722" s="28" t="str">
        <f>IF(B1722="","",Parameters!$B$1&amp;"-"&amp;outgoing!A1722&amp;"-"&amp;outgoing!C1722&amp;CHAR(10)&amp;IF(outgoing!D1722="","","exp:"&amp;H1722&amp;"-"&amp;HOUR(I1722)&amp;":"&amp;(MINUTE(I1722))&amp;CHAR(10)&amp;VLOOKUP(outgoing!B1722,incoming!A$3:F$294,5,FALSE)))</f>
        <v/>
      </c>
    </row>
    <row r="1723" spans="4:10" x14ac:dyDescent="0.3">
      <c r="D1723" s="46"/>
      <c r="E1723" s="30"/>
      <c r="F1723" s="33"/>
      <c r="G1723" s="26" t="str">
        <f>IF(B1723="","",VLOOKUP(B1723,incoming!A$3:F$294,6,FALSE))</f>
        <v/>
      </c>
      <c r="H1723" s="26" t="str">
        <f t="shared" si="26"/>
        <v/>
      </c>
      <c r="I1723" s="27" t="str">
        <f>IF(E1723="","",E1723+Parameters!$B$5/24)</f>
        <v/>
      </c>
      <c r="J1723" s="28" t="str">
        <f>IF(B1723="","",Parameters!$B$1&amp;"-"&amp;outgoing!A1723&amp;"-"&amp;outgoing!C1723&amp;CHAR(10)&amp;IF(outgoing!D1723="","","exp:"&amp;H1723&amp;"-"&amp;HOUR(I1723)&amp;":"&amp;(MINUTE(I1723))&amp;CHAR(10)&amp;VLOOKUP(outgoing!B1723,incoming!A$3:F$294,5,FALSE)))</f>
        <v/>
      </c>
    </row>
    <row r="1724" spans="4:10" x14ac:dyDescent="0.3">
      <c r="D1724" s="46"/>
      <c r="E1724" s="30"/>
      <c r="F1724" s="33"/>
      <c r="G1724" s="26" t="str">
        <f>IF(B1724="","",VLOOKUP(B1724,incoming!A$3:F$294,6,FALSE))</f>
        <v/>
      </c>
      <c r="H1724" s="26" t="str">
        <f t="shared" si="26"/>
        <v/>
      </c>
      <c r="I1724" s="27" t="str">
        <f>IF(E1724="","",E1724+Parameters!$B$5/24)</f>
        <v/>
      </c>
      <c r="J1724" s="28" t="str">
        <f>IF(B1724="","",Parameters!$B$1&amp;"-"&amp;outgoing!A1724&amp;"-"&amp;outgoing!C1724&amp;CHAR(10)&amp;IF(outgoing!D1724="","","exp:"&amp;H1724&amp;"-"&amp;HOUR(I1724)&amp;":"&amp;(MINUTE(I1724))&amp;CHAR(10)&amp;VLOOKUP(outgoing!B1724,incoming!A$3:F$294,5,FALSE)))</f>
        <v/>
      </c>
    </row>
    <row r="1725" spans="4:10" x14ac:dyDescent="0.3">
      <c r="D1725" s="46"/>
      <c r="E1725" s="30"/>
      <c r="F1725" s="33"/>
      <c r="G1725" s="26" t="str">
        <f>IF(B1725="","",VLOOKUP(B1725,incoming!A$3:F$294,6,FALSE))</f>
        <v/>
      </c>
      <c r="H1725" s="26" t="str">
        <f t="shared" si="26"/>
        <v/>
      </c>
      <c r="I1725" s="27" t="str">
        <f>IF(E1725="","",E1725+Parameters!$B$5/24)</f>
        <v/>
      </c>
      <c r="J1725" s="28" t="str">
        <f>IF(B1725="","",Parameters!$B$1&amp;"-"&amp;outgoing!A1725&amp;"-"&amp;outgoing!C1725&amp;CHAR(10)&amp;IF(outgoing!D1725="","","exp:"&amp;H1725&amp;"-"&amp;HOUR(I1725)&amp;":"&amp;(MINUTE(I1725))&amp;CHAR(10)&amp;VLOOKUP(outgoing!B1725,incoming!A$3:F$294,5,FALSE)))</f>
        <v/>
      </c>
    </row>
    <row r="1726" spans="4:10" x14ac:dyDescent="0.3">
      <c r="D1726" s="46"/>
      <c r="E1726" s="30"/>
      <c r="F1726" s="33"/>
      <c r="G1726" s="26" t="str">
        <f>IF(B1726="","",VLOOKUP(B1726,incoming!A$3:F$294,6,FALSE))</f>
        <v/>
      </c>
      <c r="H1726" s="26" t="str">
        <f t="shared" si="26"/>
        <v/>
      </c>
      <c r="I1726" s="27" t="str">
        <f>IF(E1726="","",E1726+Parameters!$B$5/24)</f>
        <v/>
      </c>
      <c r="J1726" s="28" t="str">
        <f>IF(B1726="","",Parameters!$B$1&amp;"-"&amp;outgoing!A1726&amp;"-"&amp;outgoing!C1726&amp;CHAR(10)&amp;IF(outgoing!D1726="","","exp:"&amp;H1726&amp;"-"&amp;HOUR(I1726)&amp;":"&amp;(MINUTE(I1726))&amp;CHAR(10)&amp;VLOOKUP(outgoing!B1726,incoming!A$3:F$294,5,FALSE)))</f>
        <v/>
      </c>
    </row>
    <row r="1727" spans="4:10" x14ac:dyDescent="0.3">
      <c r="D1727" s="46"/>
      <c r="E1727" s="30"/>
      <c r="F1727" s="33"/>
      <c r="G1727" s="26" t="str">
        <f>IF(B1727="","",VLOOKUP(B1727,incoming!A$3:F$294,6,FALSE))</f>
        <v/>
      </c>
      <c r="H1727" s="26" t="str">
        <f t="shared" si="26"/>
        <v/>
      </c>
      <c r="I1727" s="27" t="str">
        <f>IF(E1727="","",E1727+Parameters!$B$5/24)</f>
        <v/>
      </c>
      <c r="J1727" s="28" t="str">
        <f>IF(B1727="","",Parameters!$B$1&amp;"-"&amp;outgoing!A1727&amp;"-"&amp;outgoing!C1727&amp;CHAR(10)&amp;IF(outgoing!D1727="","","exp:"&amp;H1727&amp;"-"&amp;HOUR(I1727)&amp;":"&amp;(MINUTE(I1727))&amp;CHAR(10)&amp;VLOOKUP(outgoing!B1727,incoming!A$3:F$294,5,FALSE)))</f>
        <v/>
      </c>
    </row>
    <row r="1728" spans="4:10" x14ac:dyDescent="0.3">
      <c r="D1728" s="46"/>
      <c r="E1728" s="30"/>
      <c r="F1728" s="33"/>
      <c r="G1728" s="26" t="str">
        <f>IF(B1728="","",VLOOKUP(B1728,incoming!A$3:F$294,6,FALSE))</f>
        <v/>
      </c>
      <c r="H1728" s="26" t="str">
        <f t="shared" si="26"/>
        <v/>
      </c>
      <c r="I1728" s="27" t="str">
        <f>IF(E1728="","",E1728+Parameters!$B$5/24)</f>
        <v/>
      </c>
      <c r="J1728" s="28" t="str">
        <f>IF(B1728="","",Parameters!$B$1&amp;"-"&amp;outgoing!A1728&amp;"-"&amp;outgoing!C1728&amp;CHAR(10)&amp;IF(outgoing!D1728="","","exp:"&amp;H1728&amp;"-"&amp;HOUR(I1728)&amp;":"&amp;(MINUTE(I1728))&amp;CHAR(10)&amp;VLOOKUP(outgoing!B1728,incoming!A$3:F$294,5,FALSE)))</f>
        <v/>
      </c>
    </row>
    <row r="1729" spans="4:10" x14ac:dyDescent="0.3">
      <c r="D1729" s="46"/>
      <c r="E1729" s="30"/>
      <c r="F1729" s="33"/>
      <c r="G1729" s="26" t="str">
        <f>IF(B1729="","",VLOOKUP(B1729,incoming!A$3:F$294,6,FALSE))</f>
        <v/>
      </c>
      <c r="H1729" s="26" t="str">
        <f t="shared" si="26"/>
        <v/>
      </c>
      <c r="I1729" s="27" t="str">
        <f>IF(E1729="","",E1729+Parameters!$B$5/24)</f>
        <v/>
      </c>
      <c r="J1729" s="28" t="str">
        <f>IF(B1729="","",Parameters!$B$1&amp;"-"&amp;outgoing!A1729&amp;"-"&amp;outgoing!C1729&amp;CHAR(10)&amp;IF(outgoing!D1729="","","exp:"&amp;H1729&amp;"-"&amp;HOUR(I1729)&amp;":"&amp;(MINUTE(I1729))&amp;CHAR(10)&amp;VLOOKUP(outgoing!B1729,incoming!A$3:F$294,5,FALSE)))</f>
        <v/>
      </c>
    </row>
    <row r="1730" spans="4:10" x14ac:dyDescent="0.3">
      <c r="D1730" s="46"/>
      <c r="E1730" s="30"/>
      <c r="F1730" s="33"/>
      <c r="G1730" s="26" t="str">
        <f>IF(B1730="","",VLOOKUP(B1730,incoming!A$3:F$294,6,FALSE))</f>
        <v/>
      </c>
      <c r="H1730" s="26" t="str">
        <f t="shared" si="26"/>
        <v/>
      </c>
      <c r="I1730" s="27" t="str">
        <f>IF(E1730="","",E1730+Parameters!$B$5/24)</f>
        <v/>
      </c>
      <c r="J1730" s="28" t="str">
        <f>IF(B1730="","",Parameters!$B$1&amp;"-"&amp;outgoing!A1730&amp;"-"&amp;outgoing!C1730&amp;CHAR(10)&amp;IF(outgoing!D1730="","","exp:"&amp;H1730&amp;"-"&amp;HOUR(I1730)&amp;":"&amp;(MINUTE(I1730))&amp;CHAR(10)&amp;VLOOKUP(outgoing!B1730,incoming!A$3:F$294,5,FALSE)))</f>
        <v/>
      </c>
    </row>
    <row r="1731" spans="4:10" x14ac:dyDescent="0.3">
      <c r="D1731" s="46"/>
      <c r="E1731" s="30"/>
      <c r="F1731" s="33"/>
      <c r="G1731" s="26" t="str">
        <f>IF(B1731="","",VLOOKUP(B1731,incoming!A$3:F$294,6,FALSE))</f>
        <v/>
      </c>
      <c r="H1731" s="26" t="str">
        <f t="shared" si="26"/>
        <v/>
      </c>
      <c r="I1731" s="27" t="str">
        <f>IF(E1731="","",E1731+Parameters!$B$5/24)</f>
        <v/>
      </c>
      <c r="J1731" s="28" t="str">
        <f>IF(B1731="","",Parameters!$B$1&amp;"-"&amp;outgoing!A1731&amp;"-"&amp;outgoing!C1731&amp;CHAR(10)&amp;IF(outgoing!D1731="","","exp:"&amp;H1731&amp;"-"&amp;HOUR(I1731)&amp;":"&amp;(MINUTE(I1731))&amp;CHAR(10)&amp;VLOOKUP(outgoing!B1731,incoming!A$3:F$294,5,FALSE)))</f>
        <v/>
      </c>
    </row>
    <row r="1732" spans="4:10" x14ac:dyDescent="0.3">
      <c r="D1732" s="46"/>
      <c r="E1732" s="30"/>
      <c r="F1732" s="33"/>
      <c r="G1732" s="26" t="str">
        <f>IF(B1732="","",VLOOKUP(B1732,incoming!A$3:F$294,6,FALSE))</f>
        <v/>
      </c>
      <c r="H1732" s="26" t="str">
        <f t="shared" si="26"/>
        <v/>
      </c>
      <c r="I1732" s="27" t="str">
        <f>IF(E1732="","",E1732+Parameters!$B$5/24)</f>
        <v/>
      </c>
      <c r="J1732" s="28" t="str">
        <f>IF(B1732="","",Parameters!$B$1&amp;"-"&amp;outgoing!A1732&amp;"-"&amp;outgoing!C1732&amp;CHAR(10)&amp;IF(outgoing!D1732="","","exp:"&amp;H1732&amp;"-"&amp;HOUR(I1732)&amp;":"&amp;(MINUTE(I1732))&amp;CHAR(10)&amp;VLOOKUP(outgoing!B1732,incoming!A$3:F$294,5,FALSE)))</f>
        <v/>
      </c>
    </row>
    <row r="1733" spans="4:10" x14ac:dyDescent="0.3">
      <c r="D1733" s="46"/>
      <c r="E1733" s="30"/>
      <c r="F1733" s="33"/>
      <c r="G1733" s="26" t="str">
        <f>IF(B1733="","",VLOOKUP(B1733,incoming!A$3:F$294,6,FALSE))</f>
        <v/>
      </c>
      <c r="H1733" s="26" t="str">
        <f t="shared" ref="H1733:H1796" si="27">IF(D1733="","",D1733)</f>
        <v/>
      </c>
      <c r="I1733" s="27" t="str">
        <f>IF(E1733="","",E1733+Parameters!$B$5/24)</f>
        <v/>
      </c>
      <c r="J1733" s="28" t="str">
        <f>IF(B1733="","",Parameters!$B$1&amp;"-"&amp;outgoing!A1733&amp;"-"&amp;outgoing!C1733&amp;CHAR(10)&amp;IF(outgoing!D1733="","","exp:"&amp;H1733&amp;"-"&amp;HOUR(I1733)&amp;":"&amp;(MINUTE(I1733))&amp;CHAR(10)&amp;VLOOKUP(outgoing!B1733,incoming!A$3:F$294,5,FALSE)))</f>
        <v/>
      </c>
    </row>
    <row r="1734" spans="4:10" x14ac:dyDescent="0.3">
      <c r="D1734" s="46"/>
      <c r="E1734" s="30"/>
      <c r="F1734" s="33"/>
      <c r="G1734" s="26" t="str">
        <f>IF(B1734="","",VLOOKUP(B1734,incoming!A$3:F$294,6,FALSE))</f>
        <v/>
      </c>
      <c r="H1734" s="26" t="str">
        <f t="shared" si="27"/>
        <v/>
      </c>
      <c r="I1734" s="27" t="str">
        <f>IF(E1734="","",E1734+Parameters!$B$5/24)</f>
        <v/>
      </c>
      <c r="J1734" s="28" t="str">
        <f>IF(B1734="","",Parameters!$B$1&amp;"-"&amp;outgoing!A1734&amp;"-"&amp;outgoing!C1734&amp;CHAR(10)&amp;IF(outgoing!D1734="","","exp:"&amp;H1734&amp;"-"&amp;HOUR(I1734)&amp;":"&amp;(MINUTE(I1734))&amp;CHAR(10)&amp;VLOOKUP(outgoing!B1734,incoming!A$3:F$294,5,FALSE)))</f>
        <v/>
      </c>
    </row>
    <row r="1735" spans="4:10" x14ac:dyDescent="0.3">
      <c r="D1735" s="46"/>
      <c r="E1735" s="30"/>
      <c r="F1735" s="33"/>
      <c r="G1735" s="26" t="str">
        <f>IF(B1735="","",VLOOKUP(B1735,incoming!A$3:F$294,6,FALSE))</f>
        <v/>
      </c>
      <c r="H1735" s="26" t="str">
        <f t="shared" si="27"/>
        <v/>
      </c>
      <c r="I1735" s="27" t="str">
        <f>IF(E1735="","",E1735+Parameters!$B$5/24)</f>
        <v/>
      </c>
      <c r="J1735" s="28" t="str">
        <f>IF(B1735="","",Parameters!$B$1&amp;"-"&amp;outgoing!A1735&amp;"-"&amp;outgoing!C1735&amp;CHAR(10)&amp;IF(outgoing!D1735="","","exp:"&amp;H1735&amp;"-"&amp;HOUR(I1735)&amp;":"&amp;(MINUTE(I1735))&amp;CHAR(10)&amp;VLOOKUP(outgoing!B1735,incoming!A$3:F$294,5,FALSE)))</f>
        <v/>
      </c>
    </row>
    <row r="1736" spans="4:10" x14ac:dyDescent="0.3">
      <c r="D1736" s="46"/>
      <c r="E1736" s="30"/>
      <c r="F1736" s="33"/>
      <c r="G1736" s="26" t="str">
        <f>IF(B1736="","",VLOOKUP(B1736,incoming!A$3:F$294,6,FALSE))</f>
        <v/>
      </c>
      <c r="H1736" s="26" t="str">
        <f t="shared" si="27"/>
        <v/>
      </c>
      <c r="I1736" s="27" t="str">
        <f>IF(E1736="","",E1736+Parameters!$B$5/24)</f>
        <v/>
      </c>
      <c r="J1736" s="28" t="str">
        <f>IF(B1736="","",Parameters!$B$1&amp;"-"&amp;outgoing!A1736&amp;"-"&amp;outgoing!C1736&amp;CHAR(10)&amp;IF(outgoing!D1736="","","exp:"&amp;H1736&amp;"-"&amp;HOUR(I1736)&amp;":"&amp;(MINUTE(I1736))&amp;CHAR(10)&amp;VLOOKUP(outgoing!B1736,incoming!A$3:F$294,5,FALSE)))</f>
        <v/>
      </c>
    </row>
    <row r="1737" spans="4:10" x14ac:dyDescent="0.3">
      <c r="D1737" s="46"/>
      <c r="E1737" s="30"/>
      <c r="F1737" s="33"/>
      <c r="G1737" s="26" t="str">
        <f>IF(B1737="","",VLOOKUP(B1737,incoming!A$3:F$294,6,FALSE))</f>
        <v/>
      </c>
      <c r="H1737" s="26" t="str">
        <f t="shared" si="27"/>
        <v/>
      </c>
      <c r="I1737" s="27" t="str">
        <f>IF(E1737="","",E1737+Parameters!$B$5/24)</f>
        <v/>
      </c>
      <c r="J1737" s="28" t="str">
        <f>IF(B1737="","",Parameters!$B$1&amp;"-"&amp;outgoing!A1737&amp;"-"&amp;outgoing!C1737&amp;CHAR(10)&amp;IF(outgoing!D1737="","","exp:"&amp;H1737&amp;"-"&amp;HOUR(I1737)&amp;":"&amp;(MINUTE(I1737))&amp;CHAR(10)&amp;VLOOKUP(outgoing!B1737,incoming!A$3:F$294,5,FALSE)))</f>
        <v/>
      </c>
    </row>
    <row r="1738" spans="4:10" x14ac:dyDescent="0.3">
      <c r="D1738" s="46"/>
      <c r="E1738" s="30"/>
      <c r="F1738" s="33"/>
      <c r="G1738" s="26" t="str">
        <f>IF(B1738="","",VLOOKUP(B1738,incoming!A$3:F$294,6,FALSE))</f>
        <v/>
      </c>
      <c r="H1738" s="26" t="str">
        <f t="shared" si="27"/>
        <v/>
      </c>
      <c r="I1738" s="27" t="str">
        <f>IF(E1738="","",E1738+Parameters!$B$5/24)</f>
        <v/>
      </c>
      <c r="J1738" s="28" t="str">
        <f>IF(B1738="","",Parameters!$B$1&amp;"-"&amp;outgoing!A1738&amp;"-"&amp;outgoing!C1738&amp;CHAR(10)&amp;IF(outgoing!D1738="","","exp:"&amp;H1738&amp;"-"&amp;HOUR(I1738)&amp;":"&amp;(MINUTE(I1738))&amp;CHAR(10)&amp;VLOOKUP(outgoing!B1738,incoming!A$3:F$294,5,FALSE)))</f>
        <v/>
      </c>
    </row>
    <row r="1739" spans="4:10" x14ac:dyDescent="0.3">
      <c r="D1739" s="46"/>
      <c r="E1739" s="30"/>
      <c r="F1739" s="33"/>
      <c r="G1739" s="26" t="str">
        <f>IF(B1739="","",VLOOKUP(B1739,incoming!A$3:F$294,6,FALSE))</f>
        <v/>
      </c>
      <c r="H1739" s="26" t="str">
        <f t="shared" si="27"/>
        <v/>
      </c>
      <c r="I1739" s="27" t="str">
        <f>IF(E1739="","",E1739+Parameters!$B$5/24)</f>
        <v/>
      </c>
      <c r="J1739" s="28" t="str">
        <f>IF(B1739="","",Parameters!$B$1&amp;"-"&amp;outgoing!A1739&amp;"-"&amp;outgoing!C1739&amp;CHAR(10)&amp;IF(outgoing!D1739="","","exp:"&amp;H1739&amp;"-"&amp;HOUR(I1739)&amp;":"&amp;(MINUTE(I1739))&amp;CHAR(10)&amp;VLOOKUP(outgoing!B1739,incoming!A$3:F$294,5,FALSE)))</f>
        <v/>
      </c>
    </row>
    <row r="1740" spans="4:10" x14ac:dyDescent="0.3">
      <c r="D1740" s="46"/>
      <c r="E1740" s="30"/>
      <c r="F1740" s="33"/>
      <c r="G1740" s="26" t="str">
        <f>IF(B1740="","",VLOOKUP(B1740,incoming!A$3:F$294,6,FALSE))</f>
        <v/>
      </c>
      <c r="H1740" s="26" t="str">
        <f t="shared" si="27"/>
        <v/>
      </c>
      <c r="I1740" s="27" t="str">
        <f>IF(E1740="","",E1740+Parameters!$B$5/24)</f>
        <v/>
      </c>
      <c r="J1740" s="28" t="str">
        <f>IF(B1740="","",Parameters!$B$1&amp;"-"&amp;outgoing!A1740&amp;"-"&amp;outgoing!C1740&amp;CHAR(10)&amp;IF(outgoing!D1740="","","exp:"&amp;H1740&amp;"-"&amp;HOUR(I1740)&amp;":"&amp;(MINUTE(I1740))&amp;CHAR(10)&amp;VLOOKUP(outgoing!B1740,incoming!A$3:F$294,5,FALSE)))</f>
        <v/>
      </c>
    </row>
    <row r="1741" spans="4:10" x14ac:dyDescent="0.3">
      <c r="D1741" s="46"/>
      <c r="E1741" s="30"/>
      <c r="F1741" s="33"/>
      <c r="G1741" s="26" t="str">
        <f>IF(B1741="","",VLOOKUP(B1741,incoming!A$3:F$294,6,FALSE))</f>
        <v/>
      </c>
      <c r="H1741" s="26" t="str">
        <f t="shared" si="27"/>
        <v/>
      </c>
      <c r="I1741" s="27" t="str">
        <f>IF(E1741="","",E1741+Parameters!$B$5/24)</f>
        <v/>
      </c>
      <c r="J1741" s="28" t="str">
        <f>IF(B1741="","",Parameters!$B$1&amp;"-"&amp;outgoing!A1741&amp;"-"&amp;outgoing!C1741&amp;CHAR(10)&amp;IF(outgoing!D1741="","","exp:"&amp;H1741&amp;"-"&amp;HOUR(I1741)&amp;":"&amp;(MINUTE(I1741))&amp;CHAR(10)&amp;VLOOKUP(outgoing!B1741,incoming!A$3:F$294,5,FALSE)))</f>
        <v/>
      </c>
    </row>
    <row r="1742" spans="4:10" x14ac:dyDescent="0.3">
      <c r="D1742" s="46"/>
      <c r="E1742" s="30"/>
      <c r="F1742" s="33"/>
      <c r="G1742" s="26" t="str">
        <f>IF(B1742="","",VLOOKUP(B1742,incoming!A$3:F$294,6,FALSE))</f>
        <v/>
      </c>
      <c r="H1742" s="26" t="str">
        <f t="shared" si="27"/>
        <v/>
      </c>
      <c r="I1742" s="27" t="str">
        <f>IF(E1742="","",E1742+Parameters!$B$5/24)</f>
        <v/>
      </c>
      <c r="J1742" s="28" t="str">
        <f>IF(B1742="","",Parameters!$B$1&amp;"-"&amp;outgoing!A1742&amp;"-"&amp;outgoing!C1742&amp;CHAR(10)&amp;IF(outgoing!D1742="","","exp:"&amp;H1742&amp;"-"&amp;HOUR(I1742)&amp;":"&amp;(MINUTE(I1742))&amp;CHAR(10)&amp;VLOOKUP(outgoing!B1742,incoming!A$3:F$294,5,FALSE)))</f>
        <v/>
      </c>
    </row>
    <row r="1743" spans="4:10" x14ac:dyDescent="0.3">
      <c r="D1743" s="46"/>
      <c r="E1743" s="30"/>
      <c r="F1743" s="33"/>
      <c r="G1743" s="26" t="str">
        <f>IF(B1743="","",VLOOKUP(B1743,incoming!A$3:F$294,6,FALSE))</f>
        <v/>
      </c>
      <c r="H1743" s="26" t="str">
        <f t="shared" si="27"/>
        <v/>
      </c>
      <c r="I1743" s="27" t="str">
        <f>IF(E1743="","",E1743+Parameters!$B$5/24)</f>
        <v/>
      </c>
      <c r="J1743" s="28" t="str">
        <f>IF(B1743="","",Parameters!$B$1&amp;"-"&amp;outgoing!A1743&amp;"-"&amp;outgoing!C1743&amp;CHAR(10)&amp;IF(outgoing!D1743="","","exp:"&amp;H1743&amp;"-"&amp;HOUR(I1743)&amp;":"&amp;(MINUTE(I1743))&amp;CHAR(10)&amp;VLOOKUP(outgoing!B1743,incoming!A$3:F$294,5,FALSE)))</f>
        <v/>
      </c>
    </row>
    <row r="1744" spans="4:10" x14ac:dyDescent="0.3">
      <c r="D1744" s="46"/>
      <c r="E1744" s="30"/>
      <c r="F1744" s="33"/>
      <c r="G1744" s="26" t="str">
        <f>IF(B1744="","",VLOOKUP(B1744,incoming!A$3:F$294,6,FALSE))</f>
        <v/>
      </c>
      <c r="H1744" s="26" t="str">
        <f t="shared" si="27"/>
        <v/>
      </c>
      <c r="I1744" s="27" t="str">
        <f>IF(E1744="","",E1744+Parameters!$B$5/24)</f>
        <v/>
      </c>
      <c r="J1744" s="28" t="str">
        <f>IF(B1744="","",Parameters!$B$1&amp;"-"&amp;outgoing!A1744&amp;"-"&amp;outgoing!C1744&amp;CHAR(10)&amp;IF(outgoing!D1744="","","exp:"&amp;H1744&amp;"-"&amp;HOUR(I1744)&amp;":"&amp;(MINUTE(I1744))&amp;CHAR(10)&amp;VLOOKUP(outgoing!B1744,incoming!A$3:F$294,5,FALSE)))</f>
        <v/>
      </c>
    </row>
    <row r="1745" spans="4:10" x14ac:dyDescent="0.3">
      <c r="D1745" s="46"/>
      <c r="E1745" s="30"/>
      <c r="F1745" s="33"/>
      <c r="G1745" s="26" t="str">
        <f>IF(B1745="","",VLOOKUP(B1745,incoming!A$3:F$294,6,FALSE))</f>
        <v/>
      </c>
      <c r="H1745" s="26" t="str">
        <f t="shared" si="27"/>
        <v/>
      </c>
      <c r="I1745" s="27" t="str">
        <f>IF(E1745="","",E1745+Parameters!$B$5/24)</f>
        <v/>
      </c>
      <c r="J1745" s="28" t="str">
        <f>IF(B1745="","",Parameters!$B$1&amp;"-"&amp;outgoing!A1745&amp;"-"&amp;outgoing!C1745&amp;CHAR(10)&amp;IF(outgoing!D1745="","","exp:"&amp;H1745&amp;"-"&amp;HOUR(I1745)&amp;":"&amp;(MINUTE(I1745))&amp;CHAR(10)&amp;VLOOKUP(outgoing!B1745,incoming!A$3:F$294,5,FALSE)))</f>
        <v/>
      </c>
    </row>
    <row r="1746" spans="4:10" x14ac:dyDescent="0.3">
      <c r="D1746" s="46"/>
      <c r="E1746" s="30"/>
      <c r="F1746" s="33"/>
      <c r="G1746" s="26" t="str">
        <f>IF(B1746="","",VLOOKUP(B1746,incoming!A$3:F$294,6,FALSE))</f>
        <v/>
      </c>
      <c r="H1746" s="26" t="str">
        <f t="shared" si="27"/>
        <v/>
      </c>
      <c r="I1746" s="27" t="str">
        <f>IF(E1746="","",E1746+Parameters!$B$5/24)</f>
        <v/>
      </c>
      <c r="J1746" s="28" t="str">
        <f>IF(B1746="","",Parameters!$B$1&amp;"-"&amp;outgoing!A1746&amp;"-"&amp;outgoing!C1746&amp;CHAR(10)&amp;IF(outgoing!D1746="","","exp:"&amp;H1746&amp;"-"&amp;HOUR(I1746)&amp;":"&amp;(MINUTE(I1746))&amp;CHAR(10)&amp;VLOOKUP(outgoing!B1746,incoming!A$3:F$294,5,FALSE)))</f>
        <v/>
      </c>
    </row>
    <row r="1747" spans="4:10" x14ac:dyDescent="0.3">
      <c r="D1747" s="46"/>
      <c r="E1747" s="30"/>
      <c r="F1747" s="33"/>
      <c r="G1747" s="26" t="str">
        <f>IF(B1747="","",VLOOKUP(B1747,incoming!A$3:F$294,6,FALSE))</f>
        <v/>
      </c>
      <c r="H1747" s="26" t="str">
        <f t="shared" si="27"/>
        <v/>
      </c>
      <c r="I1747" s="27" t="str">
        <f>IF(E1747="","",E1747+Parameters!$B$5/24)</f>
        <v/>
      </c>
      <c r="J1747" s="28" t="str">
        <f>IF(B1747="","",Parameters!$B$1&amp;"-"&amp;outgoing!A1747&amp;"-"&amp;outgoing!C1747&amp;CHAR(10)&amp;IF(outgoing!D1747="","","exp:"&amp;H1747&amp;"-"&amp;HOUR(I1747)&amp;":"&amp;(MINUTE(I1747))&amp;CHAR(10)&amp;VLOOKUP(outgoing!B1747,incoming!A$3:F$294,5,FALSE)))</f>
        <v/>
      </c>
    </row>
    <row r="1748" spans="4:10" x14ac:dyDescent="0.3">
      <c r="D1748" s="46"/>
      <c r="E1748" s="30"/>
      <c r="F1748" s="33"/>
      <c r="G1748" s="26" t="str">
        <f>IF(B1748="","",VLOOKUP(B1748,incoming!A$3:F$294,6,FALSE))</f>
        <v/>
      </c>
      <c r="H1748" s="26" t="str">
        <f t="shared" si="27"/>
        <v/>
      </c>
      <c r="I1748" s="27" t="str">
        <f>IF(E1748="","",E1748+Parameters!$B$5/24)</f>
        <v/>
      </c>
      <c r="J1748" s="28" t="str">
        <f>IF(B1748="","",Parameters!$B$1&amp;"-"&amp;outgoing!A1748&amp;"-"&amp;outgoing!C1748&amp;CHAR(10)&amp;IF(outgoing!D1748="","","exp:"&amp;H1748&amp;"-"&amp;HOUR(I1748)&amp;":"&amp;(MINUTE(I1748))&amp;CHAR(10)&amp;VLOOKUP(outgoing!B1748,incoming!A$3:F$294,5,FALSE)))</f>
        <v/>
      </c>
    </row>
    <row r="1749" spans="4:10" x14ac:dyDescent="0.3">
      <c r="D1749" s="46"/>
      <c r="E1749" s="30"/>
      <c r="F1749" s="33"/>
      <c r="G1749" s="26" t="str">
        <f>IF(B1749="","",VLOOKUP(B1749,incoming!A$3:F$294,6,FALSE))</f>
        <v/>
      </c>
      <c r="H1749" s="26" t="str">
        <f t="shared" si="27"/>
        <v/>
      </c>
      <c r="I1749" s="27" t="str">
        <f>IF(E1749="","",E1749+Parameters!$B$5/24)</f>
        <v/>
      </c>
      <c r="J1749" s="28" t="str">
        <f>IF(B1749="","",Parameters!$B$1&amp;"-"&amp;outgoing!A1749&amp;"-"&amp;outgoing!C1749&amp;CHAR(10)&amp;IF(outgoing!D1749="","","exp:"&amp;H1749&amp;"-"&amp;HOUR(I1749)&amp;":"&amp;(MINUTE(I1749))&amp;CHAR(10)&amp;VLOOKUP(outgoing!B1749,incoming!A$3:F$294,5,FALSE)))</f>
        <v/>
      </c>
    </row>
    <row r="1750" spans="4:10" x14ac:dyDescent="0.3">
      <c r="D1750" s="46"/>
      <c r="E1750" s="30"/>
      <c r="F1750" s="33"/>
      <c r="G1750" s="26" t="str">
        <f>IF(B1750="","",VLOOKUP(B1750,incoming!A$3:F$294,6,FALSE))</f>
        <v/>
      </c>
      <c r="H1750" s="26" t="str">
        <f t="shared" si="27"/>
        <v/>
      </c>
      <c r="I1750" s="27" t="str">
        <f>IF(E1750="","",E1750+Parameters!$B$5/24)</f>
        <v/>
      </c>
      <c r="J1750" s="28" t="str">
        <f>IF(B1750="","",Parameters!$B$1&amp;"-"&amp;outgoing!A1750&amp;"-"&amp;outgoing!C1750&amp;CHAR(10)&amp;IF(outgoing!D1750="","","exp:"&amp;H1750&amp;"-"&amp;HOUR(I1750)&amp;":"&amp;(MINUTE(I1750))&amp;CHAR(10)&amp;VLOOKUP(outgoing!B1750,incoming!A$3:F$294,5,FALSE)))</f>
        <v/>
      </c>
    </row>
    <row r="1751" spans="4:10" x14ac:dyDescent="0.3">
      <c r="D1751" s="46"/>
      <c r="E1751" s="30"/>
      <c r="F1751" s="33"/>
      <c r="G1751" s="26" t="str">
        <f>IF(B1751="","",VLOOKUP(B1751,incoming!A$3:F$294,6,FALSE))</f>
        <v/>
      </c>
      <c r="H1751" s="26" t="str">
        <f t="shared" si="27"/>
        <v/>
      </c>
      <c r="I1751" s="27" t="str">
        <f>IF(E1751="","",E1751+Parameters!$B$5/24)</f>
        <v/>
      </c>
      <c r="J1751" s="28" t="str">
        <f>IF(B1751="","",Parameters!$B$1&amp;"-"&amp;outgoing!A1751&amp;"-"&amp;outgoing!C1751&amp;CHAR(10)&amp;IF(outgoing!D1751="","","exp:"&amp;H1751&amp;"-"&amp;HOUR(I1751)&amp;":"&amp;(MINUTE(I1751))&amp;CHAR(10)&amp;VLOOKUP(outgoing!B1751,incoming!A$3:F$294,5,FALSE)))</f>
        <v/>
      </c>
    </row>
    <row r="1752" spans="4:10" x14ac:dyDescent="0.3">
      <c r="D1752" s="46"/>
      <c r="E1752" s="30"/>
      <c r="F1752" s="33"/>
      <c r="G1752" s="26" t="str">
        <f>IF(B1752="","",VLOOKUP(B1752,incoming!A$3:F$294,6,FALSE))</f>
        <v/>
      </c>
      <c r="H1752" s="26" t="str">
        <f t="shared" si="27"/>
        <v/>
      </c>
      <c r="I1752" s="27" t="str">
        <f>IF(E1752="","",E1752+Parameters!$B$5/24)</f>
        <v/>
      </c>
      <c r="J1752" s="28" t="str">
        <f>IF(B1752="","",Parameters!$B$1&amp;"-"&amp;outgoing!A1752&amp;"-"&amp;outgoing!C1752&amp;CHAR(10)&amp;IF(outgoing!D1752="","","exp:"&amp;H1752&amp;"-"&amp;HOUR(I1752)&amp;":"&amp;(MINUTE(I1752))&amp;CHAR(10)&amp;VLOOKUP(outgoing!B1752,incoming!A$3:F$294,5,FALSE)))</f>
        <v/>
      </c>
    </row>
    <row r="1753" spans="4:10" x14ac:dyDescent="0.3">
      <c r="D1753" s="46"/>
      <c r="E1753" s="30"/>
      <c r="F1753" s="33"/>
      <c r="G1753" s="26" t="str">
        <f>IF(B1753="","",VLOOKUP(B1753,incoming!A$3:F$294,6,FALSE))</f>
        <v/>
      </c>
      <c r="H1753" s="26" t="str">
        <f t="shared" si="27"/>
        <v/>
      </c>
      <c r="I1753" s="27" t="str">
        <f>IF(E1753="","",E1753+Parameters!$B$5/24)</f>
        <v/>
      </c>
      <c r="J1753" s="28" t="str">
        <f>IF(B1753="","",Parameters!$B$1&amp;"-"&amp;outgoing!A1753&amp;"-"&amp;outgoing!C1753&amp;CHAR(10)&amp;IF(outgoing!D1753="","","exp:"&amp;H1753&amp;"-"&amp;HOUR(I1753)&amp;":"&amp;(MINUTE(I1753))&amp;CHAR(10)&amp;VLOOKUP(outgoing!B1753,incoming!A$3:F$294,5,FALSE)))</f>
        <v/>
      </c>
    </row>
    <row r="1754" spans="4:10" x14ac:dyDescent="0.3">
      <c r="D1754" s="46"/>
      <c r="E1754" s="30"/>
      <c r="F1754" s="33"/>
      <c r="G1754" s="26" t="str">
        <f>IF(B1754="","",VLOOKUP(B1754,incoming!A$3:F$294,6,FALSE))</f>
        <v/>
      </c>
      <c r="H1754" s="26" t="str">
        <f t="shared" si="27"/>
        <v/>
      </c>
      <c r="I1754" s="27" t="str">
        <f>IF(E1754="","",E1754+Parameters!$B$5/24)</f>
        <v/>
      </c>
      <c r="J1754" s="28" t="str">
        <f>IF(B1754="","",Parameters!$B$1&amp;"-"&amp;outgoing!A1754&amp;"-"&amp;outgoing!C1754&amp;CHAR(10)&amp;IF(outgoing!D1754="","","exp:"&amp;H1754&amp;"-"&amp;HOUR(I1754)&amp;":"&amp;(MINUTE(I1754))&amp;CHAR(10)&amp;VLOOKUP(outgoing!B1754,incoming!A$3:F$294,5,FALSE)))</f>
        <v/>
      </c>
    </row>
    <row r="1755" spans="4:10" x14ac:dyDescent="0.3">
      <c r="D1755" s="46"/>
      <c r="E1755" s="30"/>
      <c r="F1755" s="33"/>
      <c r="G1755" s="26" t="str">
        <f>IF(B1755="","",VLOOKUP(B1755,incoming!A$3:F$294,6,FALSE))</f>
        <v/>
      </c>
      <c r="H1755" s="26" t="str">
        <f t="shared" si="27"/>
        <v/>
      </c>
      <c r="I1755" s="27" t="str">
        <f>IF(E1755="","",E1755+Parameters!$B$5/24)</f>
        <v/>
      </c>
      <c r="J1755" s="28" t="str">
        <f>IF(B1755="","",Parameters!$B$1&amp;"-"&amp;outgoing!A1755&amp;"-"&amp;outgoing!C1755&amp;CHAR(10)&amp;IF(outgoing!D1755="","","exp:"&amp;H1755&amp;"-"&amp;HOUR(I1755)&amp;":"&amp;(MINUTE(I1755))&amp;CHAR(10)&amp;VLOOKUP(outgoing!B1755,incoming!A$3:F$294,5,FALSE)))</f>
        <v/>
      </c>
    </row>
    <row r="1756" spans="4:10" x14ac:dyDescent="0.3">
      <c r="D1756" s="46"/>
      <c r="E1756" s="30"/>
      <c r="F1756" s="33"/>
      <c r="G1756" s="26" t="str">
        <f>IF(B1756="","",VLOOKUP(B1756,incoming!A$3:F$294,6,FALSE))</f>
        <v/>
      </c>
      <c r="H1756" s="26" t="str">
        <f t="shared" si="27"/>
        <v/>
      </c>
      <c r="I1756" s="27" t="str">
        <f>IF(E1756="","",E1756+Parameters!$B$5/24)</f>
        <v/>
      </c>
      <c r="J1756" s="28" t="str">
        <f>IF(B1756="","",Parameters!$B$1&amp;"-"&amp;outgoing!A1756&amp;"-"&amp;outgoing!C1756&amp;CHAR(10)&amp;IF(outgoing!D1756="","","exp:"&amp;H1756&amp;"-"&amp;HOUR(I1756)&amp;":"&amp;(MINUTE(I1756))&amp;CHAR(10)&amp;VLOOKUP(outgoing!B1756,incoming!A$3:F$294,5,FALSE)))</f>
        <v/>
      </c>
    </row>
    <row r="1757" spans="4:10" x14ac:dyDescent="0.3">
      <c r="D1757" s="46"/>
      <c r="E1757" s="30"/>
      <c r="F1757" s="33"/>
      <c r="G1757" s="26" t="str">
        <f>IF(B1757="","",VLOOKUP(B1757,incoming!A$3:F$294,6,FALSE))</f>
        <v/>
      </c>
      <c r="H1757" s="26" t="str">
        <f t="shared" si="27"/>
        <v/>
      </c>
      <c r="I1757" s="27" t="str">
        <f>IF(E1757="","",E1757+Parameters!$B$5/24)</f>
        <v/>
      </c>
      <c r="J1757" s="28" t="str">
        <f>IF(B1757="","",Parameters!$B$1&amp;"-"&amp;outgoing!A1757&amp;"-"&amp;outgoing!C1757&amp;CHAR(10)&amp;IF(outgoing!D1757="","","exp:"&amp;H1757&amp;"-"&amp;HOUR(I1757)&amp;":"&amp;(MINUTE(I1757))&amp;CHAR(10)&amp;VLOOKUP(outgoing!B1757,incoming!A$3:F$294,5,FALSE)))</f>
        <v/>
      </c>
    </row>
    <row r="1758" spans="4:10" x14ac:dyDescent="0.3">
      <c r="D1758" s="46"/>
      <c r="E1758" s="30"/>
      <c r="F1758" s="33"/>
      <c r="G1758" s="26" t="str">
        <f>IF(B1758="","",VLOOKUP(B1758,incoming!A$3:F$294,6,FALSE))</f>
        <v/>
      </c>
      <c r="H1758" s="26" t="str">
        <f t="shared" si="27"/>
        <v/>
      </c>
      <c r="I1758" s="27" t="str">
        <f>IF(E1758="","",E1758+Parameters!$B$5/24)</f>
        <v/>
      </c>
      <c r="J1758" s="28" t="str">
        <f>IF(B1758="","",Parameters!$B$1&amp;"-"&amp;outgoing!A1758&amp;"-"&amp;outgoing!C1758&amp;CHAR(10)&amp;IF(outgoing!D1758="","","exp:"&amp;H1758&amp;"-"&amp;HOUR(I1758)&amp;":"&amp;(MINUTE(I1758))&amp;CHAR(10)&amp;VLOOKUP(outgoing!B1758,incoming!A$3:F$294,5,FALSE)))</f>
        <v/>
      </c>
    </row>
    <row r="1759" spans="4:10" x14ac:dyDescent="0.3">
      <c r="D1759" s="46"/>
      <c r="E1759" s="30"/>
      <c r="F1759" s="33"/>
      <c r="G1759" s="26" t="str">
        <f>IF(B1759="","",VLOOKUP(B1759,incoming!A$3:F$294,6,FALSE))</f>
        <v/>
      </c>
      <c r="H1759" s="26" t="str">
        <f t="shared" si="27"/>
        <v/>
      </c>
      <c r="I1759" s="27" t="str">
        <f>IF(E1759="","",E1759+Parameters!$B$5/24)</f>
        <v/>
      </c>
      <c r="J1759" s="28" t="str">
        <f>IF(B1759="","",Parameters!$B$1&amp;"-"&amp;outgoing!A1759&amp;"-"&amp;outgoing!C1759&amp;CHAR(10)&amp;IF(outgoing!D1759="","","exp:"&amp;H1759&amp;"-"&amp;HOUR(I1759)&amp;":"&amp;(MINUTE(I1759))&amp;CHAR(10)&amp;VLOOKUP(outgoing!B1759,incoming!A$3:F$294,5,FALSE)))</f>
        <v/>
      </c>
    </row>
    <row r="1760" spans="4:10" x14ac:dyDescent="0.3">
      <c r="D1760" s="46"/>
      <c r="E1760" s="30"/>
      <c r="F1760" s="33"/>
      <c r="G1760" s="26" t="str">
        <f>IF(B1760="","",VLOOKUP(B1760,incoming!A$3:F$294,6,FALSE))</f>
        <v/>
      </c>
      <c r="H1760" s="26" t="str">
        <f t="shared" si="27"/>
        <v/>
      </c>
      <c r="I1760" s="27" t="str">
        <f>IF(E1760="","",E1760+Parameters!$B$5/24)</f>
        <v/>
      </c>
      <c r="J1760" s="28" t="str">
        <f>IF(B1760="","",Parameters!$B$1&amp;"-"&amp;outgoing!A1760&amp;"-"&amp;outgoing!C1760&amp;CHAR(10)&amp;IF(outgoing!D1760="","","exp:"&amp;H1760&amp;"-"&amp;HOUR(I1760)&amp;":"&amp;(MINUTE(I1760))&amp;CHAR(10)&amp;VLOOKUP(outgoing!B1760,incoming!A$3:F$294,5,FALSE)))</f>
        <v/>
      </c>
    </row>
    <row r="1761" spans="4:10" x14ac:dyDescent="0.3">
      <c r="D1761" s="46"/>
      <c r="E1761" s="30"/>
      <c r="F1761" s="33"/>
      <c r="G1761" s="26" t="str">
        <f>IF(B1761="","",VLOOKUP(B1761,incoming!A$3:F$294,6,FALSE))</f>
        <v/>
      </c>
      <c r="H1761" s="26" t="str">
        <f t="shared" si="27"/>
        <v/>
      </c>
      <c r="I1761" s="27" t="str">
        <f>IF(E1761="","",E1761+Parameters!$B$5/24)</f>
        <v/>
      </c>
      <c r="J1761" s="28" t="str">
        <f>IF(B1761="","",Parameters!$B$1&amp;"-"&amp;outgoing!A1761&amp;"-"&amp;outgoing!C1761&amp;CHAR(10)&amp;IF(outgoing!D1761="","","exp:"&amp;H1761&amp;"-"&amp;HOUR(I1761)&amp;":"&amp;(MINUTE(I1761))&amp;CHAR(10)&amp;VLOOKUP(outgoing!B1761,incoming!A$3:F$294,5,FALSE)))</f>
        <v/>
      </c>
    </row>
    <row r="1762" spans="4:10" x14ac:dyDescent="0.3">
      <c r="D1762" s="46"/>
      <c r="E1762" s="30"/>
      <c r="F1762" s="33"/>
      <c r="G1762" s="26" t="str">
        <f>IF(B1762="","",VLOOKUP(B1762,incoming!A$3:F$294,6,FALSE))</f>
        <v/>
      </c>
      <c r="H1762" s="26" t="str">
        <f t="shared" si="27"/>
        <v/>
      </c>
      <c r="I1762" s="27" t="str">
        <f>IF(E1762="","",E1762+Parameters!$B$5/24)</f>
        <v/>
      </c>
      <c r="J1762" s="28" t="str">
        <f>IF(B1762="","",Parameters!$B$1&amp;"-"&amp;outgoing!A1762&amp;"-"&amp;outgoing!C1762&amp;CHAR(10)&amp;IF(outgoing!D1762="","","exp:"&amp;H1762&amp;"-"&amp;HOUR(I1762)&amp;":"&amp;(MINUTE(I1762))&amp;CHAR(10)&amp;VLOOKUP(outgoing!B1762,incoming!A$3:F$294,5,FALSE)))</f>
        <v/>
      </c>
    </row>
    <row r="1763" spans="4:10" x14ac:dyDescent="0.3">
      <c r="D1763" s="46"/>
      <c r="E1763" s="30"/>
      <c r="F1763" s="33"/>
      <c r="G1763" s="26" t="str">
        <f>IF(B1763="","",VLOOKUP(B1763,incoming!A$3:F$294,6,FALSE))</f>
        <v/>
      </c>
      <c r="H1763" s="26" t="str">
        <f t="shared" si="27"/>
        <v/>
      </c>
      <c r="I1763" s="27" t="str">
        <f>IF(E1763="","",E1763+Parameters!$B$5/24)</f>
        <v/>
      </c>
      <c r="J1763" s="28" t="str">
        <f>IF(B1763="","",Parameters!$B$1&amp;"-"&amp;outgoing!A1763&amp;"-"&amp;outgoing!C1763&amp;CHAR(10)&amp;IF(outgoing!D1763="","","exp:"&amp;H1763&amp;"-"&amp;HOUR(I1763)&amp;":"&amp;(MINUTE(I1763))&amp;CHAR(10)&amp;VLOOKUP(outgoing!B1763,incoming!A$3:F$294,5,FALSE)))</f>
        <v/>
      </c>
    </row>
    <row r="1764" spans="4:10" x14ac:dyDescent="0.3">
      <c r="D1764" s="46"/>
      <c r="E1764" s="30"/>
      <c r="F1764" s="33"/>
      <c r="G1764" s="26" t="str">
        <f>IF(B1764="","",VLOOKUP(B1764,incoming!A$3:F$294,6,FALSE))</f>
        <v/>
      </c>
      <c r="H1764" s="26" t="str">
        <f t="shared" si="27"/>
        <v/>
      </c>
      <c r="I1764" s="27" t="str">
        <f>IF(E1764="","",E1764+Parameters!$B$5/24)</f>
        <v/>
      </c>
      <c r="J1764" s="28" t="str">
        <f>IF(B1764="","",Parameters!$B$1&amp;"-"&amp;outgoing!A1764&amp;"-"&amp;outgoing!C1764&amp;CHAR(10)&amp;IF(outgoing!D1764="","","exp:"&amp;H1764&amp;"-"&amp;HOUR(I1764)&amp;":"&amp;(MINUTE(I1764))&amp;CHAR(10)&amp;VLOOKUP(outgoing!B1764,incoming!A$3:F$294,5,FALSE)))</f>
        <v/>
      </c>
    </row>
    <row r="1765" spans="4:10" x14ac:dyDescent="0.3">
      <c r="D1765" s="46"/>
      <c r="E1765" s="30"/>
      <c r="F1765" s="33"/>
      <c r="G1765" s="26" t="str">
        <f>IF(B1765="","",VLOOKUP(B1765,incoming!A$3:F$294,6,FALSE))</f>
        <v/>
      </c>
      <c r="H1765" s="26" t="str">
        <f t="shared" si="27"/>
        <v/>
      </c>
      <c r="I1765" s="27" t="str">
        <f>IF(E1765="","",E1765+Parameters!$B$5/24)</f>
        <v/>
      </c>
      <c r="J1765" s="28" t="str">
        <f>IF(B1765="","",Parameters!$B$1&amp;"-"&amp;outgoing!A1765&amp;"-"&amp;outgoing!C1765&amp;CHAR(10)&amp;IF(outgoing!D1765="","","exp:"&amp;H1765&amp;"-"&amp;HOUR(I1765)&amp;":"&amp;(MINUTE(I1765))&amp;CHAR(10)&amp;VLOOKUP(outgoing!B1765,incoming!A$3:F$294,5,FALSE)))</f>
        <v/>
      </c>
    </row>
    <row r="1766" spans="4:10" x14ac:dyDescent="0.3">
      <c r="D1766" s="46"/>
      <c r="E1766" s="30"/>
      <c r="F1766" s="33"/>
      <c r="G1766" s="26" t="str">
        <f>IF(B1766="","",VLOOKUP(B1766,incoming!A$3:F$294,6,FALSE))</f>
        <v/>
      </c>
      <c r="H1766" s="26" t="str">
        <f t="shared" si="27"/>
        <v/>
      </c>
      <c r="I1766" s="27" t="str">
        <f>IF(E1766="","",E1766+Parameters!$B$5/24)</f>
        <v/>
      </c>
      <c r="J1766" s="28" t="str">
        <f>IF(B1766="","",Parameters!$B$1&amp;"-"&amp;outgoing!A1766&amp;"-"&amp;outgoing!C1766&amp;CHAR(10)&amp;IF(outgoing!D1766="","","exp:"&amp;H1766&amp;"-"&amp;HOUR(I1766)&amp;":"&amp;(MINUTE(I1766))&amp;CHAR(10)&amp;VLOOKUP(outgoing!B1766,incoming!A$3:F$294,5,FALSE)))</f>
        <v/>
      </c>
    </row>
    <row r="1767" spans="4:10" x14ac:dyDescent="0.3">
      <c r="D1767" s="46"/>
      <c r="E1767" s="30"/>
      <c r="F1767" s="33"/>
      <c r="G1767" s="26" t="str">
        <f>IF(B1767="","",VLOOKUP(B1767,incoming!A$3:F$294,6,FALSE))</f>
        <v/>
      </c>
      <c r="H1767" s="26" t="str">
        <f t="shared" si="27"/>
        <v/>
      </c>
      <c r="I1767" s="27" t="str">
        <f>IF(E1767="","",E1767+Parameters!$B$5/24)</f>
        <v/>
      </c>
      <c r="J1767" s="28" t="str">
        <f>IF(B1767="","",Parameters!$B$1&amp;"-"&amp;outgoing!A1767&amp;"-"&amp;outgoing!C1767&amp;CHAR(10)&amp;IF(outgoing!D1767="","","exp:"&amp;H1767&amp;"-"&amp;HOUR(I1767)&amp;":"&amp;(MINUTE(I1767))&amp;CHAR(10)&amp;VLOOKUP(outgoing!B1767,incoming!A$3:F$294,5,FALSE)))</f>
        <v/>
      </c>
    </row>
    <row r="1768" spans="4:10" x14ac:dyDescent="0.3">
      <c r="D1768" s="46"/>
      <c r="E1768" s="30"/>
      <c r="F1768" s="33"/>
      <c r="G1768" s="26" t="str">
        <f>IF(B1768="","",VLOOKUP(B1768,incoming!A$3:F$294,6,FALSE))</f>
        <v/>
      </c>
      <c r="H1768" s="26" t="str">
        <f t="shared" si="27"/>
        <v/>
      </c>
      <c r="I1768" s="27" t="str">
        <f>IF(E1768="","",E1768+Parameters!$B$5/24)</f>
        <v/>
      </c>
      <c r="J1768" s="28" t="str">
        <f>IF(B1768="","",Parameters!$B$1&amp;"-"&amp;outgoing!A1768&amp;"-"&amp;outgoing!C1768&amp;CHAR(10)&amp;IF(outgoing!D1768="","","exp:"&amp;H1768&amp;"-"&amp;HOUR(I1768)&amp;":"&amp;(MINUTE(I1768))&amp;CHAR(10)&amp;VLOOKUP(outgoing!B1768,incoming!A$3:F$294,5,FALSE)))</f>
        <v/>
      </c>
    </row>
    <row r="1769" spans="4:10" x14ac:dyDescent="0.3">
      <c r="D1769" s="46"/>
      <c r="E1769" s="30"/>
      <c r="F1769" s="33"/>
      <c r="G1769" s="26" t="str">
        <f>IF(B1769="","",VLOOKUP(B1769,incoming!A$3:F$294,6,FALSE))</f>
        <v/>
      </c>
      <c r="H1769" s="26" t="str">
        <f t="shared" si="27"/>
        <v/>
      </c>
      <c r="I1769" s="27" t="str">
        <f>IF(E1769="","",E1769+Parameters!$B$5/24)</f>
        <v/>
      </c>
      <c r="J1769" s="28" t="str">
        <f>IF(B1769="","",Parameters!$B$1&amp;"-"&amp;outgoing!A1769&amp;"-"&amp;outgoing!C1769&amp;CHAR(10)&amp;IF(outgoing!D1769="","","exp:"&amp;H1769&amp;"-"&amp;HOUR(I1769)&amp;":"&amp;(MINUTE(I1769))&amp;CHAR(10)&amp;VLOOKUP(outgoing!B1769,incoming!A$3:F$294,5,FALSE)))</f>
        <v/>
      </c>
    </row>
    <row r="1770" spans="4:10" x14ac:dyDescent="0.3">
      <c r="D1770" s="46"/>
      <c r="E1770" s="30"/>
      <c r="F1770" s="33"/>
      <c r="G1770" s="26" t="str">
        <f>IF(B1770="","",VLOOKUP(B1770,incoming!A$3:F$294,6,FALSE))</f>
        <v/>
      </c>
      <c r="H1770" s="26" t="str">
        <f t="shared" si="27"/>
        <v/>
      </c>
      <c r="I1770" s="27" t="str">
        <f>IF(E1770="","",E1770+Parameters!$B$5/24)</f>
        <v/>
      </c>
      <c r="J1770" s="28" t="str">
        <f>IF(B1770="","",Parameters!$B$1&amp;"-"&amp;outgoing!A1770&amp;"-"&amp;outgoing!C1770&amp;CHAR(10)&amp;IF(outgoing!D1770="","","exp:"&amp;H1770&amp;"-"&amp;HOUR(I1770)&amp;":"&amp;(MINUTE(I1770))&amp;CHAR(10)&amp;VLOOKUP(outgoing!B1770,incoming!A$3:F$294,5,FALSE)))</f>
        <v/>
      </c>
    </row>
    <row r="1771" spans="4:10" x14ac:dyDescent="0.3">
      <c r="D1771" s="46"/>
      <c r="E1771" s="30"/>
      <c r="F1771" s="33"/>
      <c r="G1771" s="26" t="str">
        <f>IF(B1771="","",VLOOKUP(B1771,incoming!A$3:F$294,6,FALSE))</f>
        <v/>
      </c>
      <c r="H1771" s="26" t="str">
        <f t="shared" si="27"/>
        <v/>
      </c>
      <c r="I1771" s="27" t="str">
        <f>IF(E1771="","",E1771+Parameters!$B$5/24)</f>
        <v/>
      </c>
      <c r="J1771" s="28" t="str">
        <f>IF(B1771="","",Parameters!$B$1&amp;"-"&amp;outgoing!A1771&amp;"-"&amp;outgoing!C1771&amp;CHAR(10)&amp;IF(outgoing!D1771="","","exp:"&amp;H1771&amp;"-"&amp;HOUR(I1771)&amp;":"&amp;(MINUTE(I1771))&amp;CHAR(10)&amp;VLOOKUP(outgoing!B1771,incoming!A$3:F$294,5,FALSE)))</f>
        <v/>
      </c>
    </row>
    <row r="1772" spans="4:10" x14ac:dyDescent="0.3">
      <c r="D1772" s="46"/>
      <c r="E1772" s="30"/>
      <c r="F1772" s="33"/>
      <c r="G1772" s="26" t="str">
        <f>IF(B1772="","",VLOOKUP(B1772,incoming!A$3:F$294,6,FALSE))</f>
        <v/>
      </c>
      <c r="H1772" s="26" t="str">
        <f t="shared" si="27"/>
        <v/>
      </c>
      <c r="I1772" s="27" t="str">
        <f>IF(E1772="","",E1772+Parameters!$B$5/24)</f>
        <v/>
      </c>
      <c r="J1772" s="28" t="str">
        <f>IF(B1772="","",Parameters!$B$1&amp;"-"&amp;outgoing!A1772&amp;"-"&amp;outgoing!C1772&amp;CHAR(10)&amp;IF(outgoing!D1772="","","exp:"&amp;H1772&amp;"-"&amp;HOUR(I1772)&amp;":"&amp;(MINUTE(I1772))&amp;CHAR(10)&amp;VLOOKUP(outgoing!B1772,incoming!A$3:F$294,5,FALSE)))</f>
        <v/>
      </c>
    </row>
    <row r="1773" spans="4:10" x14ac:dyDescent="0.3">
      <c r="D1773" s="46"/>
      <c r="E1773" s="30"/>
      <c r="F1773" s="33"/>
      <c r="G1773" s="26" t="str">
        <f>IF(B1773="","",VLOOKUP(B1773,incoming!A$3:F$294,6,FALSE))</f>
        <v/>
      </c>
      <c r="H1773" s="26" t="str">
        <f t="shared" si="27"/>
        <v/>
      </c>
      <c r="I1773" s="27" t="str">
        <f>IF(E1773="","",E1773+Parameters!$B$5/24)</f>
        <v/>
      </c>
      <c r="J1773" s="28" t="str">
        <f>IF(B1773="","",Parameters!$B$1&amp;"-"&amp;outgoing!A1773&amp;"-"&amp;outgoing!C1773&amp;CHAR(10)&amp;IF(outgoing!D1773="","","exp:"&amp;H1773&amp;"-"&amp;HOUR(I1773)&amp;":"&amp;(MINUTE(I1773))&amp;CHAR(10)&amp;VLOOKUP(outgoing!B1773,incoming!A$3:F$294,5,FALSE)))</f>
        <v/>
      </c>
    </row>
    <row r="1774" spans="4:10" x14ac:dyDescent="0.3">
      <c r="D1774" s="46"/>
      <c r="E1774" s="30"/>
      <c r="F1774" s="33"/>
      <c r="G1774" s="26" t="str">
        <f>IF(B1774="","",VLOOKUP(B1774,incoming!A$3:F$294,6,FALSE))</f>
        <v/>
      </c>
      <c r="H1774" s="26" t="str">
        <f t="shared" si="27"/>
        <v/>
      </c>
      <c r="I1774" s="27" t="str">
        <f>IF(E1774="","",E1774+Parameters!$B$5/24)</f>
        <v/>
      </c>
      <c r="J1774" s="28" t="str">
        <f>IF(B1774="","",Parameters!$B$1&amp;"-"&amp;outgoing!A1774&amp;"-"&amp;outgoing!C1774&amp;CHAR(10)&amp;IF(outgoing!D1774="","","exp:"&amp;H1774&amp;"-"&amp;HOUR(I1774)&amp;":"&amp;(MINUTE(I1774))&amp;CHAR(10)&amp;VLOOKUP(outgoing!B1774,incoming!A$3:F$294,5,FALSE)))</f>
        <v/>
      </c>
    </row>
    <row r="1775" spans="4:10" x14ac:dyDescent="0.3">
      <c r="D1775" s="46"/>
      <c r="E1775" s="30"/>
      <c r="F1775" s="33"/>
      <c r="G1775" s="26" t="str">
        <f>IF(B1775="","",VLOOKUP(B1775,incoming!A$3:F$294,6,FALSE))</f>
        <v/>
      </c>
      <c r="H1775" s="26" t="str">
        <f t="shared" si="27"/>
        <v/>
      </c>
      <c r="I1775" s="27" t="str">
        <f>IF(E1775="","",E1775+Parameters!$B$5/24)</f>
        <v/>
      </c>
      <c r="J1775" s="28" t="str">
        <f>IF(B1775="","",Parameters!$B$1&amp;"-"&amp;outgoing!A1775&amp;"-"&amp;outgoing!C1775&amp;CHAR(10)&amp;IF(outgoing!D1775="","","exp:"&amp;H1775&amp;"-"&amp;HOUR(I1775)&amp;":"&amp;(MINUTE(I1775))&amp;CHAR(10)&amp;VLOOKUP(outgoing!B1775,incoming!A$3:F$294,5,FALSE)))</f>
        <v/>
      </c>
    </row>
    <row r="1776" spans="4:10" x14ac:dyDescent="0.3">
      <c r="D1776" s="46"/>
      <c r="E1776" s="30"/>
      <c r="F1776" s="33"/>
      <c r="G1776" s="26" t="str">
        <f>IF(B1776="","",VLOOKUP(B1776,incoming!A$3:F$294,6,FALSE))</f>
        <v/>
      </c>
      <c r="H1776" s="26" t="str">
        <f t="shared" si="27"/>
        <v/>
      </c>
      <c r="I1776" s="27" t="str">
        <f>IF(E1776="","",E1776+Parameters!$B$5/24)</f>
        <v/>
      </c>
      <c r="J1776" s="28" t="str">
        <f>IF(B1776="","",Parameters!$B$1&amp;"-"&amp;outgoing!A1776&amp;"-"&amp;outgoing!C1776&amp;CHAR(10)&amp;IF(outgoing!D1776="","","exp:"&amp;H1776&amp;"-"&amp;HOUR(I1776)&amp;":"&amp;(MINUTE(I1776))&amp;CHAR(10)&amp;VLOOKUP(outgoing!B1776,incoming!A$3:F$294,5,FALSE)))</f>
        <v/>
      </c>
    </row>
    <row r="1777" spans="4:10" x14ac:dyDescent="0.3">
      <c r="D1777" s="46"/>
      <c r="E1777" s="30"/>
      <c r="F1777" s="33"/>
      <c r="G1777" s="26" t="str">
        <f>IF(B1777="","",VLOOKUP(B1777,incoming!A$3:F$294,6,FALSE))</f>
        <v/>
      </c>
      <c r="H1777" s="26" t="str">
        <f t="shared" si="27"/>
        <v/>
      </c>
      <c r="I1777" s="27" t="str">
        <f>IF(E1777="","",E1777+Parameters!$B$5/24)</f>
        <v/>
      </c>
      <c r="J1777" s="28" t="str">
        <f>IF(B1777="","",Parameters!$B$1&amp;"-"&amp;outgoing!A1777&amp;"-"&amp;outgoing!C1777&amp;CHAR(10)&amp;IF(outgoing!D1777="","","exp:"&amp;H1777&amp;"-"&amp;HOUR(I1777)&amp;":"&amp;(MINUTE(I1777))&amp;CHAR(10)&amp;VLOOKUP(outgoing!B1777,incoming!A$3:F$294,5,FALSE)))</f>
        <v/>
      </c>
    </row>
    <row r="1778" spans="4:10" x14ac:dyDescent="0.3">
      <c r="D1778" s="46"/>
      <c r="E1778" s="30"/>
      <c r="F1778" s="33"/>
      <c r="G1778" s="26" t="str">
        <f>IF(B1778="","",VLOOKUP(B1778,incoming!A$3:F$294,6,FALSE))</f>
        <v/>
      </c>
      <c r="H1778" s="26" t="str">
        <f t="shared" si="27"/>
        <v/>
      </c>
      <c r="I1778" s="27" t="str">
        <f>IF(E1778="","",E1778+Parameters!$B$5/24)</f>
        <v/>
      </c>
      <c r="J1778" s="28" t="str">
        <f>IF(B1778="","",Parameters!$B$1&amp;"-"&amp;outgoing!A1778&amp;"-"&amp;outgoing!C1778&amp;CHAR(10)&amp;IF(outgoing!D1778="","","exp:"&amp;H1778&amp;"-"&amp;HOUR(I1778)&amp;":"&amp;(MINUTE(I1778))&amp;CHAR(10)&amp;VLOOKUP(outgoing!B1778,incoming!A$3:F$294,5,FALSE)))</f>
        <v/>
      </c>
    </row>
    <row r="1779" spans="4:10" x14ac:dyDescent="0.3">
      <c r="D1779" s="46"/>
      <c r="E1779" s="30"/>
      <c r="F1779" s="33"/>
      <c r="G1779" s="26" t="str">
        <f>IF(B1779="","",VLOOKUP(B1779,incoming!A$3:F$294,6,FALSE))</f>
        <v/>
      </c>
      <c r="H1779" s="26" t="str">
        <f t="shared" si="27"/>
        <v/>
      </c>
      <c r="I1779" s="27" t="str">
        <f>IF(E1779="","",E1779+Parameters!$B$5/24)</f>
        <v/>
      </c>
      <c r="J1779" s="28" t="str">
        <f>IF(B1779="","",Parameters!$B$1&amp;"-"&amp;outgoing!A1779&amp;"-"&amp;outgoing!C1779&amp;CHAR(10)&amp;IF(outgoing!D1779="","","exp:"&amp;H1779&amp;"-"&amp;HOUR(I1779)&amp;":"&amp;(MINUTE(I1779))&amp;CHAR(10)&amp;VLOOKUP(outgoing!B1779,incoming!A$3:F$294,5,FALSE)))</f>
        <v/>
      </c>
    </row>
    <row r="1780" spans="4:10" x14ac:dyDescent="0.3">
      <c r="D1780" s="46"/>
      <c r="E1780" s="30"/>
      <c r="F1780" s="33"/>
      <c r="G1780" s="26" t="str">
        <f>IF(B1780="","",VLOOKUP(B1780,incoming!A$3:F$294,6,FALSE))</f>
        <v/>
      </c>
      <c r="H1780" s="26" t="str">
        <f t="shared" si="27"/>
        <v/>
      </c>
      <c r="I1780" s="27" t="str">
        <f>IF(E1780="","",E1780+Parameters!$B$5/24)</f>
        <v/>
      </c>
      <c r="J1780" s="28" t="str">
        <f>IF(B1780="","",Parameters!$B$1&amp;"-"&amp;outgoing!A1780&amp;"-"&amp;outgoing!C1780&amp;CHAR(10)&amp;IF(outgoing!D1780="","","exp:"&amp;H1780&amp;"-"&amp;HOUR(I1780)&amp;":"&amp;(MINUTE(I1780))&amp;CHAR(10)&amp;VLOOKUP(outgoing!B1780,incoming!A$3:F$294,5,FALSE)))</f>
        <v/>
      </c>
    </row>
    <row r="1781" spans="4:10" x14ac:dyDescent="0.3">
      <c r="D1781" s="46"/>
      <c r="E1781" s="30"/>
      <c r="F1781" s="33"/>
      <c r="G1781" s="26" t="str">
        <f>IF(B1781="","",VLOOKUP(B1781,incoming!A$3:F$294,6,FALSE))</f>
        <v/>
      </c>
      <c r="H1781" s="26" t="str">
        <f t="shared" si="27"/>
        <v/>
      </c>
      <c r="I1781" s="27" t="str">
        <f>IF(E1781="","",E1781+Parameters!$B$5/24)</f>
        <v/>
      </c>
      <c r="J1781" s="28" t="str">
        <f>IF(B1781="","",Parameters!$B$1&amp;"-"&amp;outgoing!A1781&amp;"-"&amp;outgoing!C1781&amp;CHAR(10)&amp;IF(outgoing!D1781="","","exp:"&amp;H1781&amp;"-"&amp;HOUR(I1781)&amp;":"&amp;(MINUTE(I1781))&amp;CHAR(10)&amp;VLOOKUP(outgoing!B1781,incoming!A$3:F$294,5,FALSE)))</f>
        <v/>
      </c>
    </row>
    <row r="1782" spans="4:10" x14ac:dyDescent="0.3">
      <c r="D1782" s="46"/>
      <c r="E1782" s="30"/>
      <c r="F1782" s="33"/>
      <c r="G1782" s="26" t="str">
        <f>IF(B1782="","",VLOOKUP(B1782,incoming!A$3:F$294,6,FALSE))</f>
        <v/>
      </c>
      <c r="H1782" s="26" t="str">
        <f t="shared" si="27"/>
        <v/>
      </c>
      <c r="I1782" s="27" t="str">
        <f>IF(E1782="","",E1782+Parameters!$B$5/24)</f>
        <v/>
      </c>
      <c r="J1782" s="28" t="str">
        <f>IF(B1782="","",Parameters!$B$1&amp;"-"&amp;outgoing!A1782&amp;"-"&amp;outgoing!C1782&amp;CHAR(10)&amp;IF(outgoing!D1782="","","exp:"&amp;H1782&amp;"-"&amp;HOUR(I1782)&amp;":"&amp;(MINUTE(I1782))&amp;CHAR(10)&amp;VLOOKUP(outgoing!B1782,incoming!A$3:F$294,5,FALSE)))</f>
        <v/>
      </c>
    </row>
    <row r="1783" spans="4:10" x14ac:dyDescent="0.3">
      <c r="D1783" s="46"/>
      <c r="E1783" s="30"/>
      <c r="F1783" s="33"/>
      <c r="G1783" s="26" t="str">
        <f>IF(B1783="","",VLOOKUP(B1783,incoming!A$3:F$294,6,FALSE))</f>
        <v/>
      </c>
      <c r="H1783" s="26" t="str">
        <f t="shared" si="27"/>
        <v/>
      </c>
      <c r="I1783" s="27" t="str">
        <f>IF(E1783="","",E1783+Parameters!$B$5/24)</f>
        <v/>
      </c>
      <c r="J1783" s="28" t="str">
        <f>IF(B1783="","",Parameters!$B$1&amp;"-"&amp;outgoing!A1783&amp;"-"&amp;outgoing!C1783&amp;CHAR(10)&amp;IF(outgoing!D1783="","","exp:"&amp;H1783&amp;"-"&amp;HOUR(I1783)&amp;":"&amp;(MINUTE(I1783))&amp;CHAR(10)&amp;VLOOKUP(outgoing!B1783,incoming!A$3:F$294,5,FALSE)))</f>
        <v/>
      </c>
    </row>
    <row r="1784" spans="4:10" x14ac:dyDescent="0.3">
      <c r="D1784" s="46"/>
      <c r="E1784" s="30"/>
      <c r="F1784" s="33"/>
      <c r="G1784" s="26" t="str">
        <f>IF(B1784="","",VLOOKUP(B1784,incoming!A$3:F$294,6,FALSE))</f>
        <v/>
      </c>
      <c r="H1784" s="26" t="str">
        <f t="shared" si="27"/>
        <v/>
      </c>
      <c r="I1784" s="27" t="str">
        <f>IF(E1784="","",E1784+Parameters!$B$5/24)</f>
        <v/>
      </c>
      <c r="J1784" s="28" t="str">
        <f>IF(B1784="","",Parameters!$B$1&amp;"-"&amp;outgoing!A1784&amp;"-"&amp;outgoing!C1784&amp;CHAR(10)&amp;IF(outgoing!D1784="","","exp:"&amp;H1784&amp;"-"&amp;HOUR(I1784)&amp;":"&amp;(MINUTE(I1784))&amp;CHAR(10)&amp;VLOOKUP(outgoing!B1784,incoming!A$3:F$294,5,FALSE)))</f>
        <v/>
      </c>
    </row>
    <row r="1785" spans="4:10" x14ac:dyDescent="0.3">
      <c r="D1785" s="46"/>
      <c r="E1785" s="30"/>
      <c r="F1785" s="33"/>
      <c r="G1785" s="26" t="str">
        <f>IF(B1785="","",VLOOKUP(B1785,incoming!A$3:F$294,6,FALSE))</f>
        <v/>
      </c>
      <c r="H1785" s="26" t="str">
        <f t="shared" si="27"/>
        <v/>
      </c>
      <c r="I1785" s="27" t="str">
        <f>IF(E1785="","",E1785+Parameters!$B$5/24)</f>
        <v/>
      </c>
      <c r="J1785" s="28" t="str">
        <f>IF(B1785="","",Parameters!$B$1&amp;"-"&amp;outgoing!A1785&amp;"-"&amp;outgoing!C1785&amp;CHAR(10)&amp;IF(outgoing!D1785="","","exp:"&amp;H1785&amp;"-"&amp;HOUR(I1785)&amp;":"&amp;(MINUTE(I1785))&amp;CHAR(10)&amp;VLOOKUP(outgoing!B1785,incoming!A$3:F$294,5,FALSE)))</f>
        <v/>
      </c>
    </row>
    <row r="1786" spans="4:10" x14ac:dyDescent="0.3">
      <c r="D1786" s="46"/>
      <c r="E1786" s="30"/>
      <c r="F1786" s="33"/>
      <c r="G1786" s="26" t="str">
        <f>IF(B1786="","",VLOOKUP(B1786,incoming!A$3:F$294,6,FALSE))</f>
        <v/>
      </c>
      <c r="H1786" s="26" t="str">
        <f t="shared" si="27"/>
        <v/>
      </c>
      <c r="I1786" s="27" t="str">
        <f>IF(E1786="","",E1786+Parameters!$B$5/24)</f>
        <v/>
      </c>
      <c r="J1786" s="28" t="str">
        <f>IF(B1786="","",Parameters!$B$1&amp;"-"&amp;outgoing!A1786&amp;"-"&amp;outgoing!C1786&amp;CHAR(10)&amp;IF(outgoing!D1786="","","exp:"&amp;H1786&amp;"-"&amp;HOUR(I1786)&amp;":"&amp;(MINUTE(I1786))&amp;CHAR(10)&amp;VLOOKUP(outgoing!B1786,incoming!A$3:F$294,5,FALSE)))</f>
        <v/>
      </c>
    </row>
    <row r="1787" spans="4:10" x14ac:dyDescent="0.3">
      <c r="D1787" s="46"/>
      <c r="E1787" s="30"/>
      <c r="F1787" s="33"/>
      <c r="G1787" s="26" t="str">
        <f>IF(B1787="","",VLOOKUP(B1787,incoming!A$3:F$294,6,FALSE))</f>
        <v/>
      </c>
      <c r="H1787" s="26" t="str">
        <f t="shared" si="27"/>
        <v/>
      </c>
      <c r="I1787" s="27" t="str">
        <f>IF(E1787="","",E1787+Parameters!$B$5/24)</f>
        <v/>
      </c>
      <c r="J1787" s="28" t="str">
        <f>IF(B1787="","",Parameters!$B$1&amp;"-"&amp;outgoing!A1787&amp;"-"&amp;outgoing!C1787&amp;CHAR(10)&amp;IF(outgoing!D1787="","","exp:"&amp;H1787&amp;"-"&amp;HOUR(I1787)&amp;":"&amp;(MINUTE(I1787))&amp;CHAR(10)&amp;VLOOKUP(outgoing!B1787,incoming!A$3:F$294,5,FALSE)))</f>
        <v/>
      </c>
    </row>
    <row r="1788" spans="4:10" x14ac:dyDescent="0.3">
      <c r="D1788" s="46"/>
      <c r="E1788" s="30"/>
      <c r="F1788" s="33"/>
      <c r="G1788" s="26" t="str">
        <f>IF(B1788="","",VLOOKUP(B1788,incoming!A$3:F$294,6,FALSE))</f>
        <v/>
      </c>
      <c r="H1788" s="26" t="str">
        <f t="shared" si="27"/>
        <v/>
      </c>
      <c r="I1788" s="27" t="str">
        <f>IF(E1788="","",E1788+Parameters!$B$5/24)</f>
        <v/>
      </c>
      <c r="J1788" s="28" t="str">
        <f>IF(B1788="","",Parameters!$B$1&amp;"-"&amp;outgoing!A1788&amp;"-"&amp;outgoing!C1788&amp;CHAR(10)&amp;IF(outgoing!D1788="","","exp:"&amp;H1788&amp;"-"&amp;HOUR(I1788)&amp;":"&amp;(MINUTE(I1788))&amp;CHAR(10)&amp;VLOOKUP(outgoing!B1788,incoming!A$3:F$294,5,FALSE)))</f>
        <v/>
      </c>
    </row>
    <row r="1789" spans="4:10" x14ac:dyDescent="0.3">
      <c r="D1789" s="46"/>
      <c r="E1789" s="30"/>
      <c r="F1789" s="33"/>
      <c r="G1789" s="26" t="str">
        <f>IF(B1789="","",VLOOKUP(B1789,incoming!A$3:F$294,6,FALSE))</f>
        <v/>
      </c>
      <c r="H1789" s="26" t="str">
        <f t="shared" si="27"/>
        <v/>
      </c>
      <c r="I1789" s="27" t="str">
        <f>IF(E1789="","",E1789+Parameters!$B$5/24)</f>
        <v/>
      </c>
      <c r="J1789" s="28" t="str">
        <f>IF(B1789="","",Parameters!$B$1&amp;"-"&amp;outgoing!A1789&amp;"-"&amp;outgoing!C1789&amp;CHAR(10)&amp;IF(outgoing!D1789="","","exp:"&amp;H1789&amp;"-"&amp;HOUR(I1789)&amp;":"&amp;(MINUTE(I1789))&amp;CHAR(10)&amp;VLOOKUP(outgoing!B1789,incoming!A$3:F$294,5,FALSE)))</f>
        <v/>
      </c>
    </row>
    <row r="1790" spans="4:10" x14ac:dyDescent="0.3">
      <c r="D1790" s="46"/>
      <c r="E1790" s="30"/>
      <c r="F1790" s="33"/>
      <c r="G1790" s="26" t="str">
        <f>IF(B1790="","",VLOOKUP(B1790,incoming!A$3:F$294,6,FALSE))</f>
        <v/>
      </c>
      <c r="H1790" s="26" t="str">
        <f t="shared" si="27"/>
        <v/>
      </c>
      <c r="I1790" s="27" t="str">
        <f>IF(E1790="","",E1790+Parameters!$B$5/24)</f>
        <v/>
      </c>
      <c r="J1790" s="28" t="str">
        <f>IF(B1790="","",Parameters!$B$1&amp;"-"&amp;outgoing!A1790&amp;"-"&amp;outgoing!C1790&amp;CHAR(10)&amp;IF(outgoing!D1790="","","exp:"&amp;H1790&amp;"-"&amp;HOUR(I1790)&amp;":"&amp;(MINUTE(I1790))&amp;CHAR(10)&amp;VLOOKUP(outgoing!B1790,incoming!A$3:F$294,5,FALSE)))</f>
        <v/>
      </c>
    </row>
    <row r="1791" spans="4:10" x14ac:dyDescent="0.3">
      <c r="D1791" s="46"/>
      <c r="E1791" s="30"/>
      <c r="F1791" s="33"/>
      <c r="G1791" s="26" t="str">
        <f>IF(B1791="","",VLOOKUP(B1791,incoming!A$3:F$294,6,FALSE))</f>
        <v/>
      </c>
      <c r="H1791" s="26" t="str">
        <f t="shared" si="27"/>
        <v/>
      </c>
      <c r="I1791" s="27" t="str">
        <f>IF(E1791="","",E1791+Parameters!$B$5/24)</f>
        <v/>
      </c>
      <c r="J1791" s="28" t="str">
        <f>IF(B1791="","",Parameters!$B$1&amp;"-"&amp;outgoing!A1791&amp;"-"&amp;outgoing!C1791&amp;CHAR(10)&amp;IF(outgoing!D1791="","","exp:"&amp;H1791&amp;"-"&amp;HOUR(I1791)&amp;":"&amp;(MINUTE(I1791))&amp;CHAR(10)&amp;VLOOKUP(outgoing!B1791,incoming!A$3:F$294,5,FALSE)))</f>
        <v/>
      </c>
    </row>
    <row r="1792" spans="4:10" x14ac:dyDescent="0.3">
      <c r="D1792" s="46"/>
      <c r="E1792" s="30"/>
      <c r="F1792" s="33"/>
      <c r="G1792" s="26" t="str">
        <f>IF(B1792="","",VLOOKUP(B1792,incoming!A$3:F$294,6,FALSE))</f>
        <v/>
      </c>
      <c r="H1792" s="26" t="str">
        <f t="shared" si="27"/>
        <v/>
      </c>
      <c r="I1792" s="27" t="str">
        <f>IF(E1792="","",E1792+Parameters!$B$5/24)</f>
        <v/>
      </c>
      <c r="J1792" s="28" t="str">
        <f>IF(B1792="","",Parameters!$B$1&amp;"-"&amp;outgoing!A1792&amp;"-"&amp;outgoing!C1792&amp;CHAR(10)&amp;IF(outgoing!D1792="","","exp:"&amp;H1792&amp;"-"&amp;HOUR(I1792)&amp;":"&amp;(MINUTE(I1792))&amp;CHAR(10)&amp;VLOOKUP(outgoing!B1792,incoming!A$3:F$294,5,FALSE)))</f>
        <v/>
      </c>
    </row>
    <row r="1793" spans="4:10" x14ac:dyDescent="0.3">
      <c r="D1793" s="46"/>
      <c r="E1793" s="30"/>
      <c r="F1793" s="33"/>
      <c r="G1793" s="26" t="str">
        <f>IF(B1793="","",VLOOKUP(B1793,incoming!A$3:F$294,6,FALSE))</f>
        <v/>
      </c>
      <c r="H1793" s="26" t="str">
        <f t="shared" si="27"/>
        <v/>
      </c>
      <c r="I1793" s="27" t="str">
        <f>IF(E1793="","",E1793+Parameters!$B$5/24)</f>
        <v/>
      </c>
      <c r="J1793" s="28" t="str">
        <f>IF(B1793="","",Parameters!$B$1&amp;"-"&amp;outgoing!A1793&amp;"-"&amp;outgoing!C1793&amp;CHAR(10)&amp;IF(outgoing!D1793="","","exp:"&amp;H1793&amp;"-"&amp;HOUR(I1793)&amp;":"&amp;(MINUTE(I1793))&amp;CHAR(10)&amp;VLOOKUP(outgoing!B1793,incoming!A$3:F$294,5,FALSE)))</f>
        <v/>
      </c>
    </row>
    <row r="1794" spans="4:10" x14ac:dyDescent="0.3">
      <c r="D1794" s="46"/>
      <c r="E1794" s="30"/>
      <c r="F1794" s="33"/>
      <c r="G1794" s="26" t="str">
        <f>IF(B1794="","",VLOOKUP(B1794,incoming!A$3:F$294,6,FALSE))</f>
        <v/>
      </c>
      <c r="H1794" s="26" t="str">
        <f t="shared" si="27"/>
        <v/>
      </c>
      <c r="I1794" s="27" t="str">
        <f>IF(E1794="","",E1794+Parameters!$B$5/24)</f>
        <v/>
      </c>
      <c r="J1794" s="28" t="str">
        <f>IF(B1794="","",Parameters!$B$1&amp;"-"&amp;outgoing!A1794&amp;"-"&amp;outgoing!C1794&amp;CHAR(10)&amp;IF(outgoing!D1794="","","exp:"&amp;H1794&amp;"-"&amp;HOUR(I1794)&amp;":"&amp;(MINUTE(I1794))&amp;CHAR(10)&amp;VLOOKUP(outgoing!B1794,incoming!A$3:F$294,5,FALSE)))</f>
        <v/>
      </c>
    </row>
    <row r="1795" spans="4:10" x14ac:dyDescent="0.3">
      <c r="D1795" s="46"/>
      <c r="E1795" s="30"/>
      <c r="F1795" s="33"/>
      <c r="G1795" s="26" t="str">
        <f>IF(B1795="","",VLOOKUP(B1795,incoming!A$3:F$294,6,FALSE))</f>
        <v/>
      </c>
      <c r="H1795" s="26" t="str">
        <f t="shared" si="27"/>
        <v/>
      </c>
      <c r="I1795" s="27" t="str">
        <f>IF(E1795="","",E1795+Parameters!$B$5/24)</f>
        <v/>
      </c>
      <c r="J1795" s="28" t="str">
        <f>IF(B1795="","",Parameters!$B$1&amp;"-"&amp;outgoing!A1795&amp;"-"&amp;outgoing!C1795&amp;CHAR(10)&amp;IF(outgoing!D1795="","","exp:"&amp;H1795&amp;"-"&amp;HOUR(I1795)&amp;":"&amp;(MINUTE(I1795))&amp;CHAR(10)&amp;VLOOKUP(outgoing!B1795,incoming!A$3:F$294,5,FALSE)))</f>
        <v/>
      </c>
    </row>
    <row r="1796" spans="4:10" x14ac:dyDescent="0.3">
      <c r="D1796" s="46"/>
      <c r="E1796" s="30"/>
      <c r="F1796" s="33"/>
      <c r="G1796" s="26" t="str">
        <f>IF(B1796="","",VLOOKUP(B1796,incoming!A$3:F$294,6,FALSE))</f>
        <v/>
      </c>
      <c r="H1796" s="26" t="str">
        <f t="shared" si="27"/>
        <v/>
      </c>
      <c r="I1796" s="27" t="str">
        <f>IF(E1796="","",E1796+Parameters!$B$5/24)</f>
        <v/>
      </c>
      <c r="J1796" s="28" t="str">
        <f>IF(B1796="","",Parameters!$B$1&amp;"-"&amp;outgoing!A1796&amp;"-"&amp;outgoing!C1796&amp;CHAR(10)&amp;IF(outgoing!D1796="","","exp:"&amp;H1796&amp;"-"&amp;HOUR(I1796)&amp;":"&amp;(MINUTE(I1796))&amp;CHAR(10)&amp;VLOOKUP(outgoing!B1796,incoming!A$3:F$294,5,FALSE)))</f>
        <v/>
      </c>
    </row>
    <row r="1797" spans="4:10" x14ac:dyDescent="0.3">
      <c r="D1797" s="46"/>
      <c r="E1797" s="30"/>
      <c r="F1797" s="33"/>
      <c r="G1797" s="26" t="str">
        <f>IF(B1797="","",VLOOKUP(B1797,incoming!A$3:F$294,6,FALSE))</f>
        <v/>
      </c>
      <c r="H1797" s="26" t="str">
        <f t="shared" ref="H1797:H1860" si="28">IF(D1797="","",D1797)</f>
        <v/>
      </c>
      <c r="I1797" s="27" t="str">
        <f>IF(E1797="","",E1797+Parameters!$B$5/24)</f>
        <v/>
      </c>
      <c r="J1797" s="28" t="str">
        <f>IF(B1797="","",Parameters!$B$1&amp;"-"&amp;outgoing!A1797&amp;"-"&amp;outgoing!C1797&amp;CHAR(10)&amp;IF(outgoing!D1797="","","exp:"&amp;H1797&amp;"-"&amp;HOUR(I1797)&amp;":"&amp;(MINUTE(I1797))&amp;CHAR(10)&amp;VLOOKUP(outgoing!B1797,incoming!A$3:F$294,5,FALSE)))</f>
        <v/>
      </c>
    </row>
    <row r="1798" spans="4:10" x14ac:dyDescent="0.3">
      <c r="D1798" s="46"/>
      <c r="E1798" s="30"/>
      <c r="F1798" s="33"/>
      <c r="G1798" s="26" t="str">
        <f>IF(B1798="","",VLOOKUP(B1798,incoming!A$3:F$294,6,FALSE))</f>
        <v/>
      </c>
      <c r="H1798" s="26" t="str">
        <f t="shared" si="28"/>
        <v/>
      </c>
      <c r="I1798" s="27" t="str">
        <f>IF(E1798="","",E1798+Parameters!$B$5/24)</f>
        <v/>
      </c>
      <c r="J1798" s="28" t="str">
        <f>IF(B1798="","",Parameters!$B$1&amp;"-"&amp;outgoing!A1798&amp;"-"&amp;outgoing!C1798&amp;CHAR(10)&amp;IF(outgoing!D1798="","","exp:"&amp;H1798&amp;"-"&amp;HOUR(I1798)&amp;":"&amp;(MINUTE(I1798))&amp;CHAR(10)&amp;VLOOKUP(outgoing!B1798,incoming!A$3:F$294,5,FALSE)))</f>
        <v/>
      </c>
    </row>
    <row r="1799" spans="4:10" x14ac:dyDescent="0.3">
      <c r="D1799" s="46"/>
      <c r="E1799" s="30"/>
      <c r="F1799" s="33"/>
      <c r="G1799" s="26" t="str">
        <f>IF(B1799="","",VLOOKUP(B1799,incoming!A$3:F$294,6,FALSE))</f>
        <v/>
      </c>
      <c r="H1799" s="26" t="str">
        <f t="shared" si="28"/>
        <v/>
      </c>
      <c r="I1799" s="27" t="str">
        <f>IF(E1799="","",E1799+Parameters!$B$5/24)</f>
        <v/>
      </c>
      <c r="J1799" s="28" t="str">
        <f>IF(B1799="","",Parameters!$B$1&amp;"-"&amp;outgoing!A1799&amp;"-"&amp;outgoing!C1799&amp;CHAR(10)&amp;IF(outgoing!D1799="","","exp:"&amp;H1799&amp;"-"&amp;HOUR(I1799)&amp;":"&amp;(MINUTE(I1799))&amp;CHAR(10)&amp;VLOOKUP(outgoing!B1799,incoming!A$3:F$294,5,FALSE)))</f>
        <v/>
      </c>
    </row>
    <row r="1800" spans="4:10" x14ac:dyDescent="0.3">
      <c r="D1800" s="46"/>
      <c r="E1800" s="30"/>
      <c r="F1800" s="33"/>
      <c r="G1800" s="26" t="str">
        <f>IF(B1800="","",VLOOKUP(B1800,incoming!A$3:F$294,6,FALSE))</f>
        <v/>
      </c>
      <c r="H1800" s="26" t="str">
        <f t="shared" si="28"/>
        <v/>
      </c>
      <c r="I1800" s="27" t="str">
        <f>IF(E1800="","",E1800+Parameters!$B$5/24)</f>
        <v/>
      </c>
      <c r="J1800" s="28" t="str">
        <f>IF(B1800="","",Parameters!$B$1&amp;"-"&amp;outgoing!A1800&amp;"-"&amp;outgoing!C1800&amp;CHAR(10)&amp;IF(outgoing!D1800="","","exp:"&amp;H1800&amp;"-"&amp;HOUR(I1800)&amp;":"&amp;(MINUTE(I1800))&amp;CHAR(10)&amp;VLOOKUP(outgoing!B1800,incoming!A$3:F$294,5,FALSE)))</f>
        <v/>
      </c>
    </row>
    <row r="1801" spans="4:10" x14ac:dyDescent="0.3">
      <c r="D1801" s="46"/>
      <c r="E1801" s="30"/>
      <c r="F1801" s="33"/>
      <c r="G1801" s="26" t="str">
        <f>IF(B1801="","",VLOOKUP(B1801,incoming!A$3:F$294,6,FALSE))</f>
        <v/>
      </c>
      <c r="H1801" s="26" t="str">
        <f t="shared" si="28"/>
        <v/>
      </c>
      <c r="I1801" s="27" t="str">
        <f>IF(E1801="","",E1801+Parameters!$B$5/24)</f>
        <v/>
      </c>
      <c r="J1801" s="28" t="str">
        <f>IF(B1801="","",Parameters!$B$1&amp;"-"&amp;outgoing!A1801&amp;"-"&amp;outgoing!C1801&amp;CHAR(10)&amp;IF(outgoing!D1801="","","exp:"&amp;H1801&amp;"-"&amp;HOUR(I1801)&amp;":"&amp;(MINUTE(I1801))&amp;CHAR(10)&amp;VLOOKUP(outgoing!B1801,incoming!A$3:F$294,5,FALSE)))</f>
        <v/>
      </c>
    </row>
    <row r="1802" spans="4:10" x14ac:dyDescent="0.3">
      <c r="D1802" s="46"/>
      <c r="E1802" s="30"/>
      <c r="F1802" s="33"/>
      <c r="G1802" s="26" t="str">
        <f>IF(B1802="","",VLOOKUP(B1802,incoming!A$3:F$294,6,FALSE))</f>
        <v/>
      </c>
      <c r="H1802" s="26" t="str">
        <f t="shared" si="28"/>
        <v/>
      </c>
      <c r="I1802" s="27" t="str">
        <f>IF(E1802="","",E1802+Parameters!$B$5/24)</f>
        <v/>
      </c>
      <c r="J1802" s="28" t="str">
        <f>IF(B1802="","",Parameters!$B$1&amp;"-"&amp;outgoing!A1802&amp;"-"&amp;outgoing!C1802&amp;CHAR(10)&amp;IF(outgoing!D1802="","","exp:"&amp;H1802&amp;"-"&amp;HOUR(I1802)&amp;":"&amp;(MINUTE(I1802))&amp;CHAR(10)&amp;VLOOKUP(outgoing!B1802,incoming!A$3:F$294,5,FALSE)))</f>
        <v/>
      </c>
    </row>
    <row r="1803" spans="4:10" x14ac:dyDescent="0.3">
      <c r="D1803" s="46"/>
      <c r="E1803" s="30"/>
      <c r="F1803" s="33"/>
      <c r="G1803" s="26" t="str">
        <f>IF(B1803="","",VLOOKUP(B1803,incoming!A$3:F$294,6,FALSE))</f>
        <v/>
      </c>
      <c r="H1803" s="26" t="str">
        <f t="shared" si="28"/>
        <v/>
      </c>
      <c r="I1803" s="27" t="str">
        <f>IF(E1803="","",E1803+Parameters!$B$5/24)</f>
        <v/>
      </c>
      <c r="J1803" s="28" t="str">
        <f>IF(B1803="","",Parameters!$B$1&amp;"-"&amp;outgoing!A1803&amp;"-"&amp;outgoing!C1803&amp;CHAR(10)&amp;IF(outgoing!D1803="","","exp:"&amp;H1803&amp;"-"&amp;HOUR(I1803)&amp;":"&amp;(MINUTE(I1803))&amp;CHAR(10)&amp;VLOOKUP(outgoing!B1803,incoming!A$3:F$294,5,FALSE)))</f>
        <v/>
      </c>
    </row>
    <row r="1804" spans="4:10" x14ac:dyDescent="0.3">
      <c r="D1804" s="46"/>
      <c r="E1804" s="30"/>
      <c r="F1804" s="33"/>
      <c r="G1804" s="26" t="str">
        <f>IF(B1804="","",VLOOKUP(B1804,incoming!A$3:F$294,6,FALSE))</f>
        <v/>
      </c>
      <c r="H1804" s="26" t="str">
        <f t="shared" si="28"/>
        <v/>
      </c>
      <c r="I1804" s="27" t="str">
        <f>IF(E1804="","",E1804+Parameters!$B$5/24)</f>
        <v/>
      </c>
      <c r="J1804" s="28" t="str">
        <f>IF(B1804="","",Parameters!$B$1&amp;"-"&amp;outgoing!A1804&amp;"-"&amp;outgoing!C1804&amp;CHAR(10)&amp;IF(outgoing!D1804="","","exp:"&amp;H1804&amp;"-"&amp;HOUR(I1804)&amp;":"&amp;(MINUTE(I1804))&amp;CHAR(10)&amp;VLOOKUP(outgoing!B1804,incoming!A$3:F$294,5,FALSE)))</f>
        <v/>
      </c>
    </row>
    <row r="1805" spans="4:10" x14ac:dyDescent="0.3">
      <c r="D1805" s="46"/>
      <c r="E1805" s="30"/>
      <c r="F1805" s="33"/>
      <c r="G1805" s="26" t="str">
        <f>IF(B1805="","",VLOOKUP(B1805,incoming!A$3:F$294,6,FALSE))</f>
        <v/>
      </c>
      <c r="H1805" s="26" t="str">
        <f t="shared" si="28"/>
        <v/>
      </c>
      <c r="I1805" s="27" t="str">
        <f>IF(E1805="","",E1805+Parameters!$B$5/24)</f>
        <v/>
      </c>
      <c r="J1805" s="28" t="str">
        <f>IF(B1805="","",Parameters!$B$1&amp;"-"&amp;outgoing!A1805&amp;"-"&amp;outgoing!C1805&amp;CHAR(10)&amp;IF(outgoing!D1805="","","exp:"&amp;H1805&amp;"-"&amp;HOUR(I1805)&amp;":"&amp;(MINUTE(I1805))&amp;CHAR(10)&amp;VLOOKUP(outgoing!B1805,incoming!A$3:F$294,5,FALSE)))</f>
        <v/>
      </c>
    </row>
    <row r="1806" spans="4:10" x14ac:dyDescent="0.3">
      <c r="D1806" s="46"/>
      <c r="E1806" s="30"/>
      <c r="F1806" s="33"/>
      <c r="G1806" s="26" t="str">
        <f>IF(B1806="","",VLOOKUP(B1806,incoming!A$3:F$294,6,FALSE))</f>
        <v/>
      </c>
      <c r="H1806" s="26" t="str">
        <f t="shared" si="28"/>
        <v/>
      </c>
      <c r="I1806" s="27" t="str">
        <f>IF(E1806="","",E1806+Parameters!$B$5/24)</f>
        <v/>
      </c>
      <c r="J1806" s="28" t="str">
        <f>IF(B1806="","",Parameters!$B$1&amp;"-"&amp;outgoing!A1806&amp;"-"&amp;outgoing!C1806&amp;CHAR(10)&amp;IF(outgoing!D1806="","","exp:"&amp;H1806&amp;"-"&amp;HOUR(I1806)&amp;":"&amp;(MINUTE(I1806))&amp;CHAR(10)&amp;VLOOKUP(outgoing!B1806,incoming!A$3:F$294,5,FALSE)))</f>
        <v/>
      </c>
    </row>
    <row r="1807" spans="4:10" x14ac:dyDescent="0.3">
      <c r="D1807" s="46"/>
      <c r="E1807" s="30"/>
      <c r="F1807" s="33"/>
      <c r="G1807" s="26" t="str">
        <f>IF(B1807="","",VLOOKUP(B1807,incoming!A$3:F$294,6,FALSE))</f>
        <v/>
      </c>
      <c r="H1807" s="26" t="str">
        <f t="shared" si="28"/>
        <v/>
      </c>
      <c r="I1807" s="27" t="str">
        <f>IF(E1807="","",E1807+Parameters!$B$5/24)</f>
        <v/>
      </c>
      <c r="J1807" s="28" t="str">
        <f>IF(B1807="","",Parameters!$B$1&amp;"-"&amp;outgoing!A1807&amp;"-"&amp;outgoing!C1807&amp;CHAR(10)&amp;IF(outgoing!D1807="","","exp:"&amp;H1807&amp;"-"&amp;HOUR(I1807)&amp;":"&amp;(MINUTE(I1807))&amp;CHAR(10)&amp;VLOOKUP(outgoing!B1807,incoming!A$3:F$294,5,FALSE)))</f>
        <v/>
      </c>
    </row>
    <row r="1808" spans="4:10" x14ac:dyDescent="0.3">
      <c r="D1808" s="46"/>
      <c r="E1808" s="30"/>
      <c r="F1808" s="33"/>
      <c r="G1808" s="26" t="str">
        <f>IF(B1808="","",VLOOKUP(B1808,incoming!A$3:F$294,6,FALSE))</f>
        <v/>
      </c>
      <c r="H1808" s="26" t="str">
        <f t="shared" si="28"/>
        <v/>
      </c>
      <c r="I1808" s="27" t="str">
        <f>IF(E1808="","",E1808+Parameters!$B$5/24)</f>
        <v/>
      </c>
      <c r="J1808" s="28" t="str">
        <f>IF(B1808="","",Parameters!$B$1&amp;"-"&amp;outgoing!A1808&amp;"-"&amp;outgoing!C1808&amp;CHAR(10)&amp;IF(outgoing!D1808="","","exp:"&amp;H1808&amp;"-"&amp;HOUR(I1808)&amp;":"&amp;(MINUTE(I1808))&amp;CHAR(10)&amp;VLOOKUP(outgoing!B1808,incoming!A$3:F$294,5,FALSE)))</f>
        <v/>
      </c>
    </row>
    <row r="1809" spans="4:10" x14ac:dyDescent="0.3">
      <c r="D1809" s="46"/>
      <c r="E1809" s="30"/>
      <c r="F1809" s="33"/>
      <c r="G1809" s="26" t="str">
        <f>IF(B1809="","",VLOOKUP(B1809,incoming!A$3:F$294,6,FALSE))</f>
        <v/>
      </c>
      <c r="H1809" s="26" t="str">
        <f t="shared" si="28"/>
        <v/>
      </c>
      <c r="I1809" s="27" t="str">
        <f>IF(E1809="","",E1809+Parameters!$B$5/24)</f>
        <v/>
      </c>
      <c r="J1809" s="28" t="str">
        <f>IF(B1809="","",Parameters!$B$1&amp;"-"&amp;outgoing!A1809&amp;"-"&amp;outgoing!C1809&amp;CHAR(10)&amp;IF(outgoing!D1809="","","exp:"&amp;H1809&amp;"-"&amp;HOUR(I1809)&amp;":"&amp;(MINUTE(I1809))&amp;CHAR(10)&amp;VLOOKUP(outgoing!B1809,incoming!A$3:F$294,5,FALSE)))</f>
        <v/>
      </c>
    </row>
    <row r="1810" spans="4:10" x14ac:dyDescent="0.3">
      <c r="D1810" s="46"/>
      <c r="E1810" s="30"/>
      <c r="F1810" s="33"/>
      <c r="G1810" s="26" t="str">
        <f>IF(B1810="","",VLOOKUP(B1810,incoming!A$3:F$294,6,FALSE))</f>
        <v/>
      </c>
      <c r="H1810" s="26" t="str">
        <f t="shared" si="28"/>
        <v/>
      </c>
      <c r="I1810" s="27" t="str">
        <f>IF(E1810="","",E1810+Parameters!$B$5/24)</f>
        <v/>
      </c>
      <c r="J1810" s="28" t="str">
        <f>IF(B1810="","",Parameters!$B$1&amp;"-"&amp;outgoing!A1810&amp;"-"&amp;outgoing!C1810&amp;CHAR(10)&amp;IF(outgoing!D1810="","","exp:"&amp;H1810&amp;"-"&amp;HOUR(I1810)&amp;":"&amp;(MINUTE(I1810))&amp;CHAR(10)&amp;VLOOKUP(outgoing!B1810,incoming!A$3:F$294,5,FALSE)))</f>
        <v/>
      </c>
    </row>
    <row r="1811" spans="4:10" x14ac:dyDescent="0.3">
      <c r="D1811" s="46"/>
      <c r="E1811" s="30"/>
      <c r="F1811" s="33"/>
      <c r="G1811" s="26" t="str">
        <f>IF(B1811="","",VLOOKUP(B1811,incoming!A$3:F$294,6,FALSE))</f>
        <v/>
      </c>
      <c r="H1811" s="26" t="str">
        <f t="shared" si="28"/>
        <v/>
      </c>
      <c r="I1811" s="27" t="str">
        <f>IF(E1811="","",E1811+Parameters!$B$5/24)</f>
        <v/>
      </c>
      <c r="J1811" s="28" t="str">
        <f>IF(B1811="","",Parameters!$B$1&amp;"-"&amp;outgoing!A1811&amp;"-"&amp;outgoing!C1811&amp;CHAR(10)&amp;IF(outgoing!D1811="","","exp:"&amp;H1811&amp;"-"&amp;HOUR(I1811)&amp;":"&amp;(MINUTE(I1811))&amp;CHAR(10)&amp;VLOOKUP(outgoing!B1811,incoming!A$3:F$294,5,FALSE)))</f>
        <v/>
      </c>
    </row>
    <row r="1812" spans="4:10" x14ac:dyDescent="0.3">
      <c r="D1812" s="46"/>
      <c r="E1812" s="30"/>
      <c r="F1812" s="33"/>
      <c r="G1812" s="26" t="str">
        <f>IF(B1812="","",VLOOKUP(B1812,incoming!A$3:F$294,6,FALSE))</f>
        <v/>
      </c>
      <c r="H1812" s="26" t="str">
        <f t="shared" si="28"/>
        <v/>
      </c>
      <c r="I1812" s="27" t="str">
        <f>IF(E1812="","",E1812+Parameters!$B$5/24)</f>
        <v/>
      </c>
      <c r="J1812" s="28" t="str">
        <f>IF(B1812="","",Parameters!$B$1&amp;"-"&amp;outgoing!A1812&amp;"-"&amp;outgoing!C1812&amp;CHAR(10)&amp;IF(outgoing!D1812="","","exp:"&amp;H1812&amp;"-"&amp;HOUR(I1812)&amp;":"&amp;(MINUTE(I1812))&amp;CHAR(10)&amp;VLOOKUP(outgoing!B1812,incoming!A$3:F$294,5,FALSE)))</f>
        <v/>
      </c>
    </row>
    <row r="1813" spans="4:10" x14ac:dyDescent="0.3">
      <c r="D1813" s="46"/>
      <c r="E1813" s="30"/>
      <c r="F1813" s="33"/>
      <c r="G1813" s="26" t="str">
        <f>IF(B1813="","",VLOOKUP(B1813,incoming!A$3:F$294,6,FALSE))</f>
        <v/>
      </c>
      <c r="H1813" s="26" t="str">
        <f t="shared" si="28"/>
        <v/>
      </c>
      <c r="I1813" s="27" t="str">
        <f>IF(E1813="","",E1813+Parameters!$B$5/24)</f>
        <v/>
      </c>
      <c r="J1813" s="28" t="str">
        <f>IF(B1813="","",Parameters!$B$1&amp;"-"&amp;outgoing!A1813&amp;"-"&amp;outgoing!C1813&amp;CHAR(10)&amp;IF(outgoing!D1813="","","exp:"&amp;H1813&amp;"-"&amp;HOUR(I1813)&amp;":"&amp;(MINUTE(I1813))&amp;CHAR(10)&amp;VLOOKUP(outgoing!B1813,incoming!A$3:F$294,5,FALSE)))</f>
        <v/>
      </c>
    </row>
    <row r="1814" spans="4:10" x14ac:dyDescent="0.3">
      <c r="D1814" s="46"/>
      <c r="E1814" s="30"/>
      <c r="F1814" s="33"/>
      <c r="G1814" s="26" t="str">
        <f>IF(B1814="","",VLOOKUP(B1814,incoming!A$3:F$294,6,FALSE))</f>
        <v/>
      </c>
      <c r="H1814" s="26" t="str">
        <f t="shared" si="28"/>
        <v/>
      </c>
      <c r="I1814" s="27" t="str">
        <f>IF(E1814="","",E1814+Parameters!$B$5/24)</f>
        <v/>
      </c>
      <c r="J1814" s="28" t="str">
        <f>IF(B1814="","",Parameters!$B$1&amp;"-"&amp;outgoing!A1814&amp;"-"&amp;outgoing!C1814&amp;CHAR(10)&amp;IF(outgoing!D1814="","","exp:"&amp;H1814&amp;"-"&amp;HOUR(I1814)&amp;":"&amp;(MINUTE(I1814))&amp;CHAR(10)&amp;VLOOKUP(outgoing!B1814,incoming!A$3:F$294,5,FALSE)))</f>
        <v/>
      </c>
    </row>
    <row r="1815" spans="4:10" x14ac:dyDescent="0.3">
      <c r="D1815" s="46"/>
      <c r="E1815" s="30"/>
      <c r="F1815" s="33"/>
      <c r="G1815" s="26" t="str">
        <f>IF(B1815="","",VLOOKUP(B1815,incoming!A$3:F$294,6,FALSE))</f>
        <v/>
      </c>
      <c r="H1815" s="26" t="str">
        <f t="shared" si="28"/>
        <v/>
      </c>
      <c r="I1815" s="27" t="str">
        <f>IF(E1815="","",E1815+Parameters!$B$5/24)</f>
        <v/>
      </c>
      <c r="J1815" s="28" t="str">
        <f>IF(B1815="","",Parameters!$B$1&amp;"-"&amp;outgoing!A1815&amp;"-"&amp;outgoing!C1815&amp;CHAR(10)&amp;IF(outgoing!D1815="","","exp:"&amp;H1815&amp;"-"&amp;HOUR(I1815)&amp;":"&amp;(MINUTE(I1815))&amp;CHAR(10)&amp;VLOOKUP(outgoing!B1815,incoming!A$3:F$294,5,FALSE)))</f>
        <v/>
      </c>
    </row>
    <row r="1816" spans="4:10" x14ac:dyDescent="0.3">
      <c r="D1816" s="46"/>
      <c r="E1816" s="30"/>
      <c r="F1816" s="33"/>
      <c r="G1816" s="26" t="str">
        <f>IF(B1816="","",VLOOKUP(B1816,incoming!A$3:F$294,6,FALSE))</f>
        <v/>
      </c>
      <c r="H1816" s="26" t="str">
        <f t="shared" si="28"/>
        <v/>
      </c>
      <c r="I1816" s="27" t="str">
        <f>IF(E1816="","",E1816+Parameters!$B$5/24)</f>
        <v/>
      </c>
      <c r="J1816" s="28" t="str">
        <f>IF(B1816="","",Parameters!$B$1&amp;"-"&amp;outgoing!A1816&amp;"-"&amp;outgoing!C1816&amp;CHAR(10)&amp;IF(outgoing!D1816="","","exp:"&amp;H1816&amp;"-"&amp;HOUR(I1816)&amp;":"&amp;(MINUTE(I1816))&amp;CHAR(10)&amp;VLOOKUP(outgoing!B1816,incoming!A$3:F$294,5,FALSE)))</f>
        <v/>
      </c>
    </row>
    <row r="1817" spans="4:10" x14ac:dyDescent="0.3">
      <c r="D1817" s="46"/>
      <c r="E1817" s="30"/>
      <c r="F1817" s="33"/>
      <c r="G1817" s="26" t="str">
        <f>IF(B1817="","",VLOOKUP(B1817,incoming!A$3:F$294,6,FALSE))</f>
        <v/>
      </c>
      <c r="H1817" s="26" t="str">
        <f t="shared" si="28"/>
        <v/>
      </c>
      <c r="I1817" s="27" t="str">
        <f>IF(E1817="","",E1817+Parameters!$B$5/24)</f>
        <v/>
      </c>
      <c r="J1817" s="28" t="str">
        <f>IF(B1817="","",Parameters!$B$1&amp;"-"&amp;outgoing!A1817&amp;"-"&amp;outgoing!C1817&amp;CHAR(10)&amp;IF(outgoing!D1817="","","exp:"&amp;H1817&amp;"-"&amp;HOUR(I1817)&amp;":"&amp;(MINUTE(I1817))&amp;CHAR(10)&amp;VLOOKUP(outgoing!B1817,incoming!A$3:F$294,5,FALSE)))</f>
        <v/>
      </c>
    </row>
    <row r="1818" spans="4:10" x14ac:dyDescent="0.3">
      <c r="D1818" s="46"/>
      <c r="E1818" s="30"/>
      <c r="F1818" s="33"/>
      <c r="G1818" s="26" t="str">
        <f>IF(B1818="","",VLOOKUP(B1818,incoming!A$3:F$294,6,FALSE))</f>
        <v/>
      </c>
      <c r="H1818" s="26" t="str">
        <f t="shared" si="28"/>
        <v/>
      </c>
      <c r="I1818" s="27" t="str">
        <f>IF(E1818="","",E1818+Parameters!$B$5/24)</f>
        <v/>
      </c>
      <c r="J1818" s="28" t="str">
        <f>IF(B1818="","",Parameters!$B$1&amp;"-"&amp;outgoing!A1818&amp;"-"&amp;outgoing!C1818&amp;CHAR(10)&amp;IF(outgoing!D1818="","","exp:"&amp;H1818&amp;"-"&amp;HOUR(I1818)&amp;":"&amp;(MINUTE(I1818))&amp;CHAR(10)&amp;VLOOKUP(outgoing!B1818,incoming!A$3:F$294,5,FALSE)))</f>
        <v/>
      </c>
    </row>
    <row r="1819" spans="4:10" x14ac:dyDescent="0.3">
      <c r="D1819" s="46"/>
      <c r="E1819" s="30"/>
      <c r="F1819" s="33"/>
      <c r="G1819" s="26" t="str">
        <f>IF(B1819="","",VLOOKUP(B1819,incoming!A$3:F$294,6,FALSE))</f>
        <v/>
      </c>
      <c r="H1819" s="26" t="str">
        <f t="shared" si="28"/>
        <v/>
      </c>
      <c r="I1819" s="27" t="str">
        <f>IF(E1819="","",E1819+Parameters!$B$5/24)</f>
        <v/>
      </c>
      <c r="J1819" s="28" t="str">
        <f>IF(B1819="","",Parameters!$B$1&amp;"-"&amp;outgoing!A1819&amp;"-"&amp;outgoing!C1819&amp;CHAR(10)&amp;IF(outgoing!D1819="","","exp:"&amp;H1819&amp;"-"&amp;HOUR(I1819)&amp;":"&amp;(MINUTE(I1819))&amp;CHAR(10)&amp;VLOOKUP(outgoing!B1819,incoming!A$3:F$294,5,FALSE)))</f>
        <v/>
      </c>
    </row>
    <row r="1820" spans="4:10" x14ac:dyDescent="0.3">
      <c r="D1820" s="46"/>
      <c r="E1820" s="30"/>
      <c r="F1820" s="33"/>
      <c r="G1820" s="26" t="str">
        <f>IF(B1820="","",VLOOKUP(B1820,incoming!A$3:F$294,6,FALSE))</f>
        <v/>
      </c>
      <c r="H1820" s="26" t="str">
        <f t="shared" si="28"/>
        <v/>
      </c>
      <c r="I1820" s="27" t="str">
        <f>IF(E1820="","",E1820+Parameters!$B$5/24)</f>
        <v/>
      </c>
      <c r="J1820" s="28" t="str">
        <f>IF(B1820="","",Parameters!$B$1&amp;"-"&amp;outgoing!A1820&amp;"-"&amp;outgoing!C1820&amp;CHAR(10)&amp;IF(outgoing!D1820="","","exp:"&amp;H1820&amp;"-"&amp;HOUR(I1820)&amp;":"&amp;(MINUTE(I1820))&amp;CHAR(10)&amp;VLOOKUP(outgoing!B1820,incoming!A$3:F$294,5,FALSE)))</f>
        <v/>
      </c>
    </row>
    <row r="1821" spans="4:10" x14ac:dyDescent="0.3">
      <c r="D1821" s="46"/>
      <c r="E1821" s="30"/>
      <c r="F1821" s="33"/>
      <c r="G1821" s="26" t="str">
        <f>IF(B1821="","",VLOOKUP(B1821,incoming!A$3:F$294,6,FALSE))</f>
        <v/>
      </c>
      <c r="H1821" s="26" t="str">
        <f t="shared" si="28"/>
        <v/>
      </c>
      <c r="I1821" s="27" t="str">
        <f>IF(E1821="","",E1821+Parameters!$B$5/24)</f>
        <v/>
      </c>
      <c r="J1821" s="28" t="str">
        <f>IF(B1821="","",Parameters!$B$1&amp;"-"&amp;outgoing!A1821&amp;"-"&amp;outgoing!C1821&amp;CHAR(10)&amp;IF(outgoing!D1821="","","exp:"&amp;H1821&amp;"-"&amp;HOUR(I1821)&amp;":"&amp;(MINUTE(I1821))&amp;CHAR(10)&amp;VLOOKUP(outgoing!B1821,incoming!A$3:F$294,5,FALSE)))</f>
        <v/>
      </c>
    </row>
    <row r="1822" spans="4:10" x14ac:dyDescent="0.3">
      <c r="D1822" s="46"/>
      <c r="E1822" s="30"/>
      <c r="F1822" s="33"/>
      <c r="G1822" s="26" t="str">
        <f>IF(B1822="","",VLOOKUP(B1822,incoming!A$3:F$294,6,FALSE))</f>
        <v/>
      </c>
      <c r="H1822" s="26" t="str">
        <f t="shared" si="28"/>
        <v/>
      </c>
      <c r="I1822" s="27" t="str">
        <f>IF(E1822="","",E1822+Parameters!$B$5/24)</f>
        <v/>
      </c>
      <c r="J1822" s="28" t="str">
        <f>IF(B1822="","",Parameters!$B$1&amp;"-"&amp;outgoing!A1822&amp;"-"&amp;outgoing!C1822&amp;CHAR(10)&amp;IF(outgoing!D1822="","","exp:"&amp;H1822&amp;"-"&amp;HOUR(I1822)&amp;":"&amp;(MINUTE(I1822))&amp;CHAR(10)&amp;VLOOKUP(outgoing!B1822,incoming!A$3:F$294,5,FALSE)))</f>
        <v/>
      </c>
    </row>
    <row r="1823" spans="4:10" x14ac:dyDescent="0.3">
      <c r="D1823" s="46"/>
      <c r="E1823" s="30"/>
      <c r="F1823" s="33"/>
      <c r="G1823" s="26" t="str">
        <f>IF(B1823="","",VLOOKUP(B1823,incoming!A$3:F$294,6,FALSE))</f>
        <v/>
      </c>
      <c r="H1823" s="26" t="str">
        <f t="shared" si="28"/>
        <v/>
      </c>
      <c r="I1823" s="27" t="str">
        <f>IF(E1823="","",E1823+Parameters!$B$5/24)</f>
        <v/>
      </c>
      <c r="J1823" s="28" t="str">
        <f>IF(B1823="","",Parameters!$B$1&amp;"-"&amp;outgoing!A1823&amp;"-"&amp;outgoing!C1823&amp;CHAR(10)&amp;IF(outgoing!D1823="","","exp:"&amp;H1823&amp;"-"&amp;HOUR(I1823)&amp;":"&amp;(MINUTE(I1823))&amp;CHAR(10)&amp;VLOOKUP(outgoing!B1823,incoming!A$3:F$294,5,FALSE)))</f>
        <v/>
      </c>
    </row>
    <row r="1824" spans="4:10" x14ac:dyDescent="0.3">
      <c r="D1824" s="46"/>
      <c r="E1824" s="30"/>
      <c r="F1824" s="33"/>
      <c r="G1824" s="26" t="str">
        <f>IF(B1824="","",VLOOKUP(B1824,incoming!A$3:F$294,6,FALSE))</f>
        <v/>
      </c>
      <c r="H1824" s="26" t="str">
        <f t="shared" si="28"/>
        <v/>
      </c>
      <c r="I1824" s="27" t="str">
        <f>IF(E1824="","",E1824+Parameters!$B$5/24)</f>
        <v/>
      </c>
      <c r="J1824" s="28" t="str">
        <f>IF(B1824="","",Parameters!$B$1&amp;"-"&amp;outgoing!A1824&amp;"-"&amp;outgoing!C1824&amp;CHAR(10)&amp;IF(outgoing!D1824="","","exp:"&amp;H1824&amp;"-"&amp;HOUR(I1824)&amp;":"&amp;(MINUTE(I1824))&amp;CHAR(10)&amp;VLOOKUP(outgoing!B1824,incoming!A$3:F$294,5,FALSE)))</f>
        <v/>
      </c>
    </row>
    <row r="1825" spans="4:10" x14ac:dyDescent="0.3">
      <c r="D1825" s="46"/>
      <c r="E1825" s="30"/>
      <c r="F1825" s="33"/>
      <c r="G1825" s="26" t="str">
        <f>IF(B1825="","",VLOOKUP(B1825,incoming!A$3:F$294,6,FALSE))</f>
        <v/>
      </c>
      <c r="H1825" s="26" t="str">
        <f t="shared" si="28"/>
        <v/>
      </c>
      <c r="I1825" s="27" t="str">
        <f>IF(E1825="","",E1825+Parameters!$B$5/24)</f>
        <v/>
      </c>
      <c r="J1825" s="28" t="str">
        <f>IF(B1825="","",Parameters!$B$1&amp;"-"&amp;outgoing!A1825&amp;"-"&amp;outgoing!C1825&amp;CHAR(10)&amp;IF(outgoing!D1825="","","exp:"&amp;H1825&amp;"-"&amp;HOUR(I1825)&amp;":"&amp;(MINUTE(I1825))&amp;CHAR(10)&amp;VLOOKUP(outgoing!B1825,incoming!A$3:F$294,5,FALSE)))</f>
        <v/>
      </c>
    </row>
    <row r="1826" spans="4:10" x14ac:dyDescent="0.3">
      <c r="D1826" s="46"/>
      <c r="E1826" s="30"/>
      <c r="F1826" s="33"/>
      <c r="G1826" s="26" t="str">
        <f>IF(B1826="","",VLOOKUP(B1826,incoming!A$3:F$294,6,FALSE))</f>
        <v/>
      </c>
      <c r="H1826" s="26" t="str">
        <f t="shared" si="28"/>
        <v/>
      </c>
      <c r="I1826" s="27" t="str">
        <f>IF(E1826="","",E1826+Parameters!$B$5/24)</f>
        <v/>
      </c>
      <c r="J1826" s="28" t="str">
        <f>IF(B1826="","",Parameters!$B$1&amp;"-"&amp;outgoing!A1826&amp;"-"&amp;outgoing!C1826&amp;CHAR(10)&amp;IF(outgoing!D1826="","","exp:"&amp;H1826&amp;"-"&amp;HOUR(I1826)&amp;":"&amp;(MINUTE(I1826))&amp;CHAR(10)&amp;VLOOKUP(outgoing!B1826,incoming!A$3:F$294,5,FALSE)))</f>
        <v/>
      </c>
    </row>
    <row r="1827" spans="4:10" x14ac:dyDescent="0.3">
      <c r="D1827" s="46"/>
      <c r="E1827" s="30"/>
      <c r="F1827" s="33"/>
      <c r="G1827" s="26" t="str">
        <f>IF(B1827="","",VLOOKUP(B1827,incoming!A$3:F$294,6,FALSE))</f>
        <v/>
      </c>
      <c r="H1827" s="26" t="str">
        <f t="shared" si="28"/>
        <v/>
      </c>
      <c r="I1827" s="27" t="str">
        <f>IF(E1827="","",E1827+Parameters!$B$5/24)</f>
        <v/>
      </c>
      <c r="J1827" s="28" t="str">
        <f>IF(B1827="","",Parameters!$B$1&amp;"-"&amp;outgoing!A1827&amp;"-"&amp;outgoing!C1827&amp;CHAR(10)&amp;IF(outgoing!D1827="","","exp:"&amp;H1827&amp;"-"&amp;HOUR(I1827)&amp;":"&amp;(MINUTE(I1827))&amp;CHAR(10)&amp;VLOOKUP(outgoing!B1827,incoming!A$3:F$294,5,FALSE)))</f>
        <v/>
      </c>
    </row>
    <row r="1828" spans="4:10" x14ac:dyDescent="0.3">
      <c r="D1828" s="46"/>
      <c r="E1828" s="30"/>
      <c r="F1828" s="33"/>
      <c r="G1828" s="26" t="str">
        <f>IF(B1828="","",VLOOKUP(B1828,incoming!A$3:F$294,6,FALSE))</f>
        <v/>
      </c>
      <c r="H1828" s="26" t="str">
        <f t="shared" si="28"/>
        <v/>
      </c>
      <c r="I1828" s="27" t="str">
        <f>IF(E1828="","",E1828+Parameters!$B$5/24)</f>
        <v/>
      </c>
      <c r="J1828" s="28" t="str">
        <f>IF(B1828="","",Parameters!$B$1&amp;"-"&amp;outgoing!A1828&amp;"-"&amp;outgoing!C1828&amp;CHAR(10)&amp;IF(outgoing!D1828="","","exp:"&amp;H1828&amp;"-"&amp;HOUR(I1828)&amp;":"&amp;(MINUTE(I1828))&amp;CHAR(10)&amp;VLOOKUP(outgoing!B1828,incoming!A$3:F$294,5,FALSE)))</f>
        <v/>
      </c>
    </row>
    <row r="1829" spans="4:10" x14ac:dyDescent="0.3">
      <c r="D1829" s="46"/>
      <c r="E1829" s="30"/>
      <c r="F1829" s="33"/>
      <c r="G1829" s="26" t="str">
        <f>IF(B1829="","",VLOOKUP(B1829,incoming!A$3:F$294,6,FALSE))</f>
        <v/>
      </c>
      <c r="H1829" s="26" t="str">
        <f t="shared" si="28"/>
        <v/>
      </c>
      <c r="I1829" s="27" t="str">
        <f>IF(E1829="","",E1829+Parameters!$B$5/24)</f>
        <v/>
      </c>
      <c r="J1829" s="28" t="str">
        <f>IF(B1829="","",Parameters!$B$1&amp;"-"&amp;outgoing!A1829&amp;"-"&amp;outgoing!C1829&amp;CHAR(10)&amp;IF(outgoing!D1829="","","exp:"&amp;H1829&amp;"-"&amp;HOUR(I1829)&amp;":"&amp;(MINUTE(I1829))&amp;CHAR(10)&amp;VLOOKUP(outgoing!B1829,incoming!A$3:F$294,5,FALSE)))</f>
        <v/>
      </c>
    </row>
    <row r="1830" spans="4:10" x14ac:dyDescent="0.3">
      <c r="D1830" s="46"/>
      <c r="E1830" s="30"/>
      <c r="F1830" s="33"/>
      <c r="G1830" s="26" t="str">
        <f>IF(B1830="","",VLOOKUP(B1830,incoming!A$3:F$294,6,FALSE))</f>
        <v/>
      </c>
      <c r="H1830" s="26" t="str">
        <f t="shared" si="28"/>
        <v/>
      </c>
      <c r="I1830" s="27" t="str">
        <f>IF(E1830="","",E1830+Parameters!$B$5/24)</f>
        <v/>
      </c>
      <c r="J1830" s="28" t="str">
        <f>IF(B1830="","",Parameters!$B$1&amp;"-"&amp;outgoing!A1830&amp;"-"&amp;outgoing!C1830&amp;CHAR(10)&amp;IF(outgoing!D1830="","","exp:"&amp;H1830&amp;"-"&amp;HOUR(I1830)&amp;":"&amp;(MINUTE(I1830))&amp;CHAR(10)&amp;VLOOKUP(outgoing!B1830,incoming!A$3:F$294,5,FALSE)))</f>
        <v/>
      </c>
    </row>
    <row r="1831" spans="4:10" x14ac:dyDescent="0.3">
      <c r="D1831" s="46"/>
      <c r="E1831" s="30"/>
      <c r="F1831" s="33"/>
      <c r="G1831" s="26" t="str">
        <f>IF(B1831="","",VLOOKUP(B1831,incoming!A$3:F$294,6,FALSE))</f>
        <v/>
      </c>
      <c r="H1831" s="26" t="str">
        <f t="shared" si="28"/>
        <v/>
      </c>
      <c r="I1831" s="27" t="str">
        <f>IF(E1831="","",E1831+Parameters!$B$5/24)</f>
        <v/>
      </c>
      <c r="J1831" s="28" t="str">
        <f>IF(B1831="","",Parameters!$B$1&amp;"-"&amp;outgoing!A1831&amp;"-"&amp;outgoing!C1831&amp;CHAR(10)&amp;IF(outgoing!D1831="","","exp:"&amp;H1831&amp;"-"&amp;HOUR(I1831)&amp;":"&amp;(MINUTE(I1831))&amp;CHAR(10)&amp;VLOOKUP(outgoing!B1831,incoming!A$3:F$294,5,FALSE)))</f>
        <v/>
      </c>
    </row>
    <row r="1832" spans="4:10" x14ac:dyDescent="0.3">
      <c r="D1832" s="46"/>
      <c r="E1832" s="30"/>
      <c r="F1832" s="33"/>
      <c r="G1832" s="26" t="str">
        <f>IF(B1832="","",VLOOKUP(B1832,incoming!A$3:F$294,6,FALSE))</f>
        <v/>
      </c>
      <c r="H1832" s="26" t="str">
        <f t="shared" si="28"/>
        <v/>
      </c>
      <c r="I1832" s="27" t="str">
        <f>IF(E1832="","",E1832+Parameters!$B$5/24)</f>
        <v/>
      </c>
      <c r="J1832" s="28" t="str">
        <f>IF(B1832="","",Parameters!$B$1&amp;"-"&amp;outgoing!A1832&amp;"-"&amp;outgoing!C1832&amp;CHAR(10)&amp;IF(outgoing!D1832="","","exp:"&amp;H1832&amp;"-"&amp;HOUR(I1832)&amp;":"&amp;(MINUTE(I1832))&amp;CHAR(10)&amp;VLOOKUP(outgoing!B1832,incoming!A$3:F$294,5,FALSE)))</f>
        <v/>
      </c>
    </row>
    <row r="1833" spans="4:10" x14ac:dyDescent="0.3">
      <c r="D1833" s="46"/>
      <c r="E1833" s="30"/>
      <c r="F1833" s="33"/>
      <c r="G1833" s="26" t="str">
        <f>IF(B1833="","",VLOOKUP(B1833,incoming!A$3:F$294,6,FALSE))</f>
        <v/>
      </c>
      <c r="H1833" s="26" t="str">
        <f t="shared" si="28"/>
        <v/>
      </c>
      <c r="I1833" s="27" t="str">
        <f>IF(E1833="","",E1833+Parameters!$B$5/24)</f>
        <v/>
      </c>
      <c r="J1833" s="28" t="str">
        <f>IF(B1833="","",Parameters!$B$1&amp;"-"&amp;outgoing!A1833&amp;"-"&amp;outgoing!C1833&amp;CHAR(10)&amp;IF(outgoing!D1833="","","exp:"&amp;H1833&amp;"-"&amp;HOUR(I1833)&amp;":"&amp;(MINUTE(I1833))&amp;CHAR(10)&amp;VLOOKUP(outgoing!B1833,incoming!A$3:F$294,5,FALSE)))</f>
        <v/>
      </c>
    </row>
    <row r="1834" spans="4:10" x14ac:dyDescent="0.3">
      <c r="D1834" s="46"/>
      <c r="E1834" s="30"/>
      <c r="F1834" s="33"/>
      <c r="G1834" s="26" t="str">
        <f>IF(B1834="","",VLOOKUP(B1834,incoming!A$3:F$294,6,FALSE))</f>
        <v/>
      </c>
      <c r="H1834" s="26" t="str">
        <f t="shared" si="28"/>
        <v/>
      </c>
      <c r="I1834" s="27" t="str">
        <f>IF(E1834="","",E1834+Parameters!$B$5/24)</f>
        <v/>
      </c>
      <c r="J1834" s="28" t="str">
        <f>IF(B1834="","",Parameters!$B$1&amp;"-"&amp;outgoing!A1834&amp;"-"&amp;outgoing!C1834&amp;CHAR(10)&amp;IF(outgoing!D1834="","","exp:"&amp;H1834&amp;"-"&amp;HOUR(I1834)&amp;":"&amp;(MINUTE(I1834))&amp;CHAR(10)&amp;VLOOKUP(outgoing!B1834,incoming!A$3:F$294,5,FALSE)))</f>
        <v/>
      </c>
    </row>
    <row r="1835" spans="4:10" x14ac:dyDescent="0.3">
      <c r="D1835" s="46"/>
      <c r="E1835" s="30"/>
      <c r="F1835" s="33"/>
      <c r="G1835" s="26" t="str">
        <f>IF(B1835="","",VLOOKUP(B1835,incoming!A$3:F$294,6,FALSE))</f>
        <v/>
      </c>
      <c r="H1835" s="26" t="str">
        <f t="shared" si="28"/>
        <v/>
      </c>
      <c r="I1835" s="27" t="str">
        <f>IF(E1835="","",E1835+Parameters!$B$5/24)</f>
        <v/>
      </c>
      <c r="J1835" s="28" t="str">
        <f>IF(B1835="","",Parameters!$B$1&amp;"-"&amp;outgoing!A1835&amp;"-"&amp;outgoing!C1835&amp;CHAR(10)&amp;IF(outgoing!D1835="","","exp:"&amp;H1835&amp;"-"&amp;HOUR(I1835)&amp;":"&amp;(MINUTE(I1835))&amp;CHAR(10)&amp;VLOOKUP(outgoing!B1835,incoming!A$3:F$294,5,FALSE)))</f>
        <v/>
      </c>
    </row>
    <row r="1836" spans="4:10" x14ac:dyDescent="0.3">
      <c r="D1836" s="46"/>
      <c r="E1836" s="30"/>
      <c r="F1836" s="33"/>
      <c r="G1836" s="26" t="str">
        <f>IF(B1836="","",VLOOKUP(B1836,incoming!A$3:F$294,6,FALSE))</f>
        <v/>
      </c>
      <c r="H1836" s="26" t="str">
        <f t="shared" si="28"/>
        <v/>
      </c>
      <c r="I1836" s="27" t="str">
        <f>IF(E1836="","",E1836+Parameters!$B$5/24)</f>
        <v/>
      </c>
      <c r="J1836" s="28" t="str">
        <f>IF(B1836="","",Parameters!$B$1&amp;"-"&amp;outgoing!A1836&amp;"-"&amp;outgoing!C1836&amp;CHAR(10)&amp;IF(outgoing!D1836="","","exp:"&amp;H1836&amp;"-"&amp;HOUR(I1836)&amp;":"&amp;(MINUTE(I1836))&amp;CHAR(10)&amp;VLOOKUP(outgoing!B1836,incoming!A$3:F$294,5,FALSE)))</f>
        <v/>
      </c>
    </row>
    <row r="1837" spans="4:10" x14ac:dyDescent="0.3">
      <c r="D1837" s="46"/>
      <c r="E1837" s="30"/>
      <c r="F1837" s="33"/>
      <c r="G1837" s="26" t="str">
        <f>IF(B1837="","",VLOOKUP(B1837,incoming!A$3:F$294,6,FALSE))</f>
        <v/>
      </c>
      <c r="H1837" s="26" t="str">
        <f t="shared" si="28"/>
        <v/>
      </c>
      <c r="I1837" s="27" t="str">
        <f>IF(E1837="","",E1837+Parameters!$B$5/24)</f>
        <v/>
      </c>
      <c r="J1837" s="28" t="str">
        <f>IF(B1837="","",Parameters!$B$1&amp;"-"&amp;outgoing!A1837&amp;"-"&amp;outgoing!C1837&amp;CHAR(10)&amp;IF(outgoing!D1837="","","exp:"&amp;H1837&amp;"-"&amp;HOUR(I1837)&amp;":"&amp;(MINUTE(I1837))&amp;CHAR(10)&amp;VLOOKUP(outgoing!B1837,incoming!A$3:F$294,5,FALSE)))</f>
        <v/>
      </c>
    </row>
    <row r="1838" spans="4:10" x14ac:dyDescent="0.3">
      <c r="D1838" s="46"/>
      <c r="E1838" s="30"/>
      <c r="F1838" s="33"/>
      <c r="G1838" s="26" t="str">
        <f>IF(B1838="","",VLOOKUP(B1838,incoming!A$3:F$294,6,FALSE))</f>
        <v/>
      </c>
      <c r="H1838" s="26" t="str">
        <f t="shared" si="28"/>
        <v/>
      </c>
      <c r="I1838" s="27" t="str">
        <f>IF(E1838="","",E1838+Parameters!$B$5/24)</f>
        <v/>
      </c>
      <c r="J1838" s="28" t="str">
        <f>IF(B1838="","",Parameters!$B$1&amp;"-"&amp;outgoing!A1838&amp;"-"&amp;outgoing!C1838&amp;CHAR(10)&amp;IF(outgoing!D1838="","","exp:"&amp;H1838&amp;"-"&amp;HOUR(I1838)&amp;":"&amp;(MINUTE(I1838))&amp;CHAR(10)&amp;VLOOKUP(outgoing!B1838,incoming!A$3:F$294,5,FALSE)))</f>
        <v/>
      </c>
    </row>
    <row r="1839" spans="4:10" x14ac:dyDescent="0.3">
      <c r="D1839" s="46"/>
      <c r="E1839" s="30"/>
      <c r="F1839" s="33"/>
      <c r="G1839" s="26" t="str">
        <f>IF(B1839="","",VLOOKUP(B1839,incoming!A$3:F$294,6,FALSE))</f>
        <v/>
      </c>
      <c r="H1839" s="26" t="str">
        <f t="shared" si="28"/>
        <v/>
      </c>
      <c r="I1839" s="27" t="str">
        <f>IF(E1839="","",E1839+Parameters!$B$5/24)</f>
        <v/>
      </c>
      <c r="J1839" s="28" t="str">
        <f>IF(B1839="","",Parameters!$B$1&amp;"-"&amp;outgoing!A1839&amp;"-"&amp;outgoing!C1839&amp;CHAR(10)&amp;IF(outgoing!D1839="","","exp:"&amp;H1839&amp;"-"&amp;HOUR(I1839)&amp;":"&amp;(MINUTE(I1839))&amp;CHAR(10)&amp;VLOOKUP(outgoing!B1839,incoming!A$3:F$294,5,FALSE)))</f>
        <v/>
      </c>
    </row>
    <row r="1840" spans="4:10" x14ac:dyDescent="0.3">
      <c r="D1840" s="46"/>
      <c r="E1840" s="30"/>
      <c r="F1840" s="33"/>
      <c r="G1840" s="26" t="str">
        <f>IF(B1840="","",VLOOKUP(B1840,incoming!A$3:F$294,6,FALSE))</f>
        <v/>
      </c>
      <c r="H1840" s="26" t="str">
        <f t="shared" si="28"/>
        <v/>
      </c>
      <c r="I1840" s="27" t="str">
        <f>IF(E1840="","",E1840+Parameters!$B$5/24)</f>
        <v/>
      </c>
      <c r="J1840" s="28" t="str">
        <f>IF(B1840="","",Parameters!$B$1&amp;"-"&amp;outgoing!A1840&amp;"-"&amp;outgoing!C1840&amp;CHAR(10)&amp;IF(outgoing!D1840="","","exp:"&amp;H1840&amp;"-"&amp;HOUR(I1840)&amp;":"&amp;(MINUTE(I1840))&amp;CHAR(10)&amp;VLOOKUP(outgoing!B1840,incoming!A$3:F$294,5,FALSE)))</f>
        <v/>
      </c>
    </row>
    <row r="1841" spans="4:10" x14ac:dyDescent="0.3">
      <c r="D1841" s="46"/>
      <c r="E1841" s="30"/>
      <c r="F1841" s="33"/>
      <c r="G1841" s="26" t="str">
        <f>IF(B1841="","",VLOOKUP(B1841,incoming!A$3:F$294,6,FALSE))</f>
        <v/>
      </c>
      <c r="H1841" s="26" t="str">
        <f t="shared" si="28"/>
        <v/>
      </c>
      <c r="I1841" s="27" t="str">
        <f>IF(E1841="","",E1841+Parameters!$B$5/24)</f>
        <v/>
      </c>
      <c r="J1841" s="28" t="str">
        <f>IF(B1841="","",Parameters!$B$1&amp;"-"&amp;outgoing!A1841&amp;"-"&amp;outgoing!C1841&amp;CHAR(10)&amp;IF(outgoing!D1841="","","exp:"&amp;H1841&amp;"-"&amp;HOUR(I1841)&amp;":"&amp;(MINUTE(I1841))&amp;CHAR(10)&amp;VLOOKUP(outgoing!B1841,incoming!A$3:F$294,5,FALSE)))</f>
        <v/>
      </c>
    </row>
    <row r="1842" spans="4:10" x14ac:dyDescent="0.3">
      <c r="D1842" s="46"/>
      <c r="E1842" s="30"/>
      <c r="F1842" s="33"/>
      <c r="G1842" s="26" t="str">
        <f>IF(B1842="","",VLOOKUP(B1842,incoming!A$3:F$294,6,FALSE))</f>
        <v/>
      </c>
      <c r="H1842" s="26" t="str">
        <f t="shared" si="28"/>
        <v/>
      </c>
      <c r="I1842" s="27" t="str">
        <f>IF(E1842="","",E1842+Parameters!$B$5/24)</f>
        <v/>
      </c>
      <c r="J1842" s="28" t="str">
        <f>IF(B1842="","",Parameters!$B$1&amp;"-"&amp;outgoing!A1842&amp;"-"&amp;outgoing!C1842&amp;CHAR(10)&amp;IF(outgoing!D1842="","","exp:"&amp;H1842&amp;"-"&amp;HOUR(I1842)&amp;":"&amp;(MINUTE(I1842))&amp;CHAR(10)&amp;VLOOKUP(outgoing!B1842,incoming!A$3:F$294,5,FALSE)))</f>
        <v/>
      </c>
    </row>
    <row r="1843" spans="4:10" x14ac:dyDescent="0.3">
      <c r="D1843" s="46"/>
      <c r="E1843" s="30"/>
      <c r="F1843" s="33"/>
      <c r="G1843" s="26" t="str">
        <f>IF(B1843="","",VLOOKUP(B1843,incoming!A$3:F$294,6,FALSE))</f>
        <v/>
      </c>
      <c r="H1843" s="26" t="str">
        <f t="shared" si="28"/>
        <v/>
      </c>
      <c r="I1843" s="27" t="str">
        <f>IF(E1843="","",E1843+Parameters!$B$5/24)</f>
        <v/>
      </c>
      <c r="J1843" s="28" t="str">
        <f>IF(B1843="","",Parameters!$B$1&amp;"-"&amp;outgoing!A1843&amp;"-"&amp;outgoing!C1843&amp;CHAR(10)&amp;IF(outgoing!D1843="","","exp:"&amp;H1843&amp;"-"&amp;HOUR(I1843)&amp;":"&amp;(MINUTE(I1843))&amp;CHAR(10)&amp;VLOOKUP(outgoing!B1843,incoming!A$3:F$294,5,FALSE)))</f>
        <v/>
      </c>
    </row>
    <row r="1844" spans="4:10" x14ac:dyDescent="0.3">
      <c r="D1844" s="46"/>
      <c r="E1844" s="30"/>
      <c r="F1844" s="33"/>
      <c r="G1844" s="26" t="str">
        <f>IF(B1844="","",VLOOKUP(B1844,incoming!A$3:F$294,6,FALSE))</f>
        <v/>
      </c>
      <c r="H1844" s="26" t="str">
        <f t="shared" si="28"/>
        <v/>
      </c>
      <c r="I1844" s="27" t="str">
        <f>IF(E1844="","",E1844+Parameters!$B$5/24)</f>
        <v/>
      </c>
      <c r="J1844" s="28" t="str">
        <f>IF(B1844="","",Parameters!$B$1&amp;"-"&amp;outgoing!A1844&amp;"-"&amp;outgoing!C1844&amp;CHAR(10)&amp;IF(outgoing!D1844="","","exp:"&amp;H1844&amp;"-"&amp;HOUR(I1844)&amp;":"&amp;(MINUTE(I1844))&amp;CHAR(10)&amp;VLOOKUP(outgoing!B1844,incoming!A$3:F$294,5,FALSE)))</f>
        <v/>
      </c>
    </row>
    <row r="1845" spans="4:10" x14ac:dyDescent="0.3">
      <c r="D1845" s="46"/>
      <c r="E1845" s="30"/>
      <c r="F1845" s="33"/>
      <c r="G1845" s="26" t="str">
        <f>IF(B1845="","",VLOOKUP(B1845,incoming!A$3:F$294,6,FALSE))</f>
        <v/>
      </c>
      <c r="H1845" s="26" t="str">
        <f t="shared" si="28"/>
        <v/>
      </c>
      <c r="I1845" s="27" t="str">
        <f>IF(E1845="","",E1845+Parameters!$B$5/24)</f>
        <v/>
      </c>
      <c r="J1845" s="28" t="str">
        <f>IF(B1845="","",Parameters!$B$1&amp;"-"&amp;outgoing!A1845&amp;"-"&amp;outgoing!C1845&amp;CHAR(10)&amp;IF(outgoing!D1845="","","exp:"&amp;H1845&amp;"-"&amp;HOUR(I1845)&amp;":"&amp;(MINUTE(I1845))&amp;CHAR(10)&amp;VLOOKUP(outgoing!B1845,incoming!A$3:F$294,5,FALSE)))</f>
        <v/>
      </c>
    </row>
    <row r="1846" spans="4:10" x14ac:dyDescent="0.3">
      <c r="D1846" s="46"/>
      <c r="E1846" s="30"/>
      <c r="F1846" s="33"/>
      <c r="G1846" s="26" t="str">
        <f>IF(B1846="","",VLOOKUP(B1846,incoming!A$3:F$294,6,FALSE))</f>
        <v/>
      </c>
      <c r="H1846" s="26" t="str">
        <f t="shared" si="28"/>
        <v/>
      </c>
      <c r="I1846" s="27" t="str">
        <f>IF(E1846="","",E1846+Parameters!$B$5/24)</f>
        <v/>
      </c>
      <c r="J1846" s="28" t="str">
        <f>IF(B1846="","",Parameters!$B$1&amp;"-"&amp;outgoing!A1846&amp;"-"&amp;outgoing!C1846&amp;CHAR(10)&amp;IF(outgoing!D1846="","","exp:"&amp;H1846&amp;"-"&amp;HOUR(I1846)&amp;":"&amp;(MINUTE(I1846))&amp;CHAR(10)&amp;VLOOKUP(outgoing!B1846,incoming!A$3:F$294,5,FALSE)))</f>
        <v/>
      </c>
    </row>
    <row r="1847" spans="4:10" x14ac:dyDescent="0.3">
      <c r="D1847" s="46"/>
      <c r="E1847" s="30"/>
      <c r="F1847" s="33"/>
      <c r="G1847" s="26" t="str">
        <f>IF(B1847="","",VLOOKUP(B1847,incoming!A$3:F$294,6,FALSE))</f>
        <v/>
      </c>
      <c r="H1847" s="26" t="str">
        <f t="shared" si="28"/>
        <v/>
      </c>
      <c r="I1847" s="27" t="str">
        <f>IF(E1847="","",E1847+Parameters!$B$5/24)</f>
        <v/>
      </c>
      <c r="J1847" s="28" t="str">
        <f>IF(B1847="","",Parameters!$B$1&amp;"-"&amp;outgoing!A1847&amp;"-"&amp;outgoing!C1847&amp;CHAR(10)&amp;IF(outgoing!D1847="","","exp:"&amp;H1847&amp;"-"&amp;HOUR(I1847)&amp;":"&amp;(MINUTE(I1847))&amp;CHAR(10)&amp;VLOOKUP(outgoing!B1847,incoming!A$3:F$294,5,FALSE)))</f>
        <v/>
      </c>
    </row>
    <row r="1848" spans="4:10" x14ac:dyDescent="0.3">
      <c r="D1848" s="46"/>
      <c r="E1848" s="30"/>
      <c r="F1848" s="33"/>
      <c r="G1848" s="26" t="str">
        <f>IF(B1848="","",VLOOKUP(B1848,incoming!A$3:F$294,6,FALSE))</f>
        <v/>
      </c>
      <c r="H1848" s="26" t="str">
        <f t="shared" si="28"/>
        <v/>
      </c>
      <c r="I1848" s="27" t="str">
        <f>IF(E1848="","",E1848+Parameters!$B$5/24)</f>
        <v/>
      </c>
      <c r="J1848" s="28" t="str">
        <f>IF(B1848="","",Parameters!$B$1&amp;"-"&amp;outgoing!A1848&amp;"-"&amp;outgoing!C1848&amp;CHAR(10)&amp;IF(outgoing!D1848="","","exp:"&amp;H1848&amp;"-"&amp;HOUR(I1848)&amp;":"&amp;(MINUTE(I1848))&amp;CHAR(10)&amp;VLOOKUP(outgoing!B1848,incoming!A$3:F$294,5,FALSE)))</f>
        <v/>
      </c>
    </row>
    <row r="1849" spans="4:10" x14ac:dyDescent="0.3">
      <c r="D1849" s="46"/>
      <c r="E1849" s="30"/>
      <c r="F1849" s="33"/>
      <c r="G1849" s="26" t="str">
        <f>IF(B1849="","",VLOOKUP(B1849,incoming!A$3:F$294,6,FALSE))</f>
        <v/>
      </c>
      <c r="H1849" s="26" t="str">
        <f t="shared" si="28"/>
        <v/>
      </c>
      <c r="I1849" s="27" t="str">
        <f>IF(E1849="","",E1849+Parameters!$B$5/24)</f>
        <v/>
      </c>
      <c r="J1849" s="28" t="str">
        <f>IF(B1849="","",Parameters!$B$1&amp;"-"&amp;outgoing!A1849&amp;"-"&amp;outgoing!C1849&amp;CHAR(10)&amp;IF(outgoing!D1849="","","exp:"&amp;H1849&amp;"-"&amp;HOUR(I1849)&amp;":"&amp;(MINUTE(I1849))&amp;CHAR(10)&amp;VLOOKUP(outgoing!B1849,incoming!A$3:F$294,5,FALSE)))</f>
        <v/>
      </c>
    </row>
    <row r="1850" spans="4:10" x14ac:dyDescent="0.3">
      <c r="D1850" s="46"/>
      <c r="E1850" s="30"/>
      <c r="F1850" s="33"/>
      <c r="G1850" s="26" t="str">
        <f>IF(B1850="","",VLOOKUP(B1850,incoming!A$3:F$294,6,FALSE))</f>
        <v/>
      </c>
      <c r="H1850" s="26" t="str">
        <f t="shared" si="28"/>
        <v/>
      </c>
      <c r="I1850" s="27" t="str">
        <f>IF(E1850="","",E1850+Parameters!$B$5/24)</f>
        <v/>
      </c>
      <c r="J1850" s="28" t="str">
        <f>IF(B1850="","",Parameters!$B$1&amp;"-"&amp;outgoing!A1850&amp;"-"&amp;outgoing!C1850&amp;CHAR(10)&amp;IF(outgoing!D1850="","","exp:"&amp;H1850&amp;"-"&amp;HOUR(I1850)&amp;":"&amp;(MINUTE(I1850))&amp;CHAR(10)&amp;VLOOKUP(outgoing!B1850,incoming!A$3:F$294,5,FALSE)))</f>
        <v/>
      </c>
    </row>
    <row r="1851" spans="4:10" x14ac:dyDescent="0.3">
      <c r="D1851" s="46"/>
      <c r="E1851" s="30"/>
      <c r="F1851" s="33"/>
      <c r="G1851" s="26" t="str">
        <f>IF(B1851="","",VLOOKUP(B1851,incoming!A$3:F$294,6,FALSE))</f>
        <v/>
      </c>
      <c r="H1851" s="26" t="str">
        <f t="shared" si="28"/>
        <v/>
      </c>
      <c r="I1851" s="27" t="str">
        <f>IF(E1851="","",E1851+Parameters!$B$5/24)</f>
        <v/>
      </c>
      <c r="J1851" s="28" t="str">
        <f>IF(B1851="","",Parameters!$B$1&amp;"-"&amp;outgoing!A1851&amp;"-"&amp;outgoing!C1851&amp;CHAR(10)&amp;IF(outgoing!D1851="","","exp:"&amp;H1851&amp;"-"&amp;HOUR(I1851)&amp;":"&amp;(MINUTE(I1851))&amp;CHAR(10)&amp;VLOOKUP(outgoing!B1851,incoming!A$3:F$294,5,FALSE)))</f>
        <v/>
      </c>
    </row>
    <row r="1852" spans="4:10" x14ac:dyDescent="0.3">
      <c r="D1852" s="46"/>
      <c r="E1852" s="30"/>
      <c r="F1852" s="33"/>
      <c r="G1852" s="26" t="str">
        <f>IF(B1852="","",VLOOKUP(B1852,incoming!A$3:F$294,6,FALSE))</f>
        <v/>
      </c>
      <c r="H1852" s="26" t="str">
        <f t="shared" si="28"/>
        <v/>
      </c>
      <c r="I1852" s="27" t="str">
        <f>IF(E1852="","",E1852+Parameters!$B$5/24)</f>
        <v/>
      </c>
      <c r="J1852" s="28" t="str">
        <f>IF(B1852="","",Parameters!$B$1&amp;"-"&amp;outgoing!A1852&amp;"-"&amp;outgoing!C1852&amp;CHAR(10)&amp;IF(outgoing!D1852="","","exp:"&amp;H1852&amp;"-"&amp;HOUR(I1852)&amp;":"&amp;(MINUTE(I1852))&amp;CHAR(10)&amp;VLOOKUP(outgoing!B1852,incoming!A$3:F$294,5,FALSE)))</f>
        <v/>
      </c>
    </row>
    <row r="1853" spans="4:10" x14ac:dyDescent="0.3">
      <c r="D1853" s="46"/>
      <c r="E1853" s="30"/>
      <c r="F1853" s="33"/>
      <c r="G1853" s="26" t="str">
        <f>IF(B1853="","",VLOOKUP(B1853,incoming!A$3:F$294,6,FALSE))</f>
        <v/>
      </c>
      <c r="H1853" s="26" t="str">
        <f t="shared" si="28"/>
        <v/>
      </c>
      <c r="I1853" s="27" t="str">
        <f>IF(E1853="","",E1853+Parameters!$B$5/24)</f>
        <v/>
      </c>
      <c r="J1853" s="28" t="str">
        <f>IF(B1853="","",Parameters!$B$1&amp;"-"&amp;outgoing!A1853&amp;"-"&amp;outgoing!C1853&amp;CHAR(10)&amp;IF(outgoing!D1853="","","exp:"&amp;H1853&amp;"-"&amp;HOUR(I1853)&amp;":"&amp;(MINUTE(I1853))&amp;CHAR(10)&amp;VLOOKUP(outgoing!B1853,incoming!A$3:F$294,5,FALSE)))</f>
        <v/>
      </c>
    </row>
    <row r="1854" spans="4:10" x14ac:dyDescent="0.3">
      <c r="D1854" s="46"/>
      <c r="E1854" s="30"/>
      <c r="F1854" s="33"/>
      <c r="G1854" s="26" t="str">
        <f>IF(B1854="","",VLOOKUP(B1854,incoming!A$3:F$294,6,FALSE))</f>
        <v/>
      </c>
      <c r="H1854" s="26" t="str">
        <f t="shared" si="28"/>
        <v/>
      </c>
      <c r="I1854" s="27" t="str">
        <f>IF(E1854="","",E1854+Parameters!$B$5/24)</f>
        <v/>
      </c>
      <c r="J1854" s="28" t="str">
        <f>IF(B1854="","",Parameters!$B$1&amp;"-"&amp;outgoing!A1854&amp;"-"&amp;outgoing!C1854&amp;CHAR(10)&amp;IF(outgoing!D1854="","","exp:"&amp;H1854&amp;"-"&amp;HOUR(I1854)&amp;":"&amp;(MINUTE(I1854))&amp;CHAR(10)&amp;VLOOKUP(outgoing!B1854,incoming!A$3:F$294,5,FALSE)))</f>
        <v/>
      </c>
    </row>
    <row r="1855" spans="4:10" x14ac:dyDescent="0.3">
      <c r="D1855" s="46"/>
      <c r="E1855" s="30"/>
      <c r="F1855" s="33"/>
      <c r="G1855" s="26" t="str">
        <f>IF(B1855="","",VLOOKUP(B1855,incoming!A$3:F$294,6,FALSE))</f>
        <v/>
      </c>
      <c r="H1855" s="26" t="str">
        <f t="shared" si="28"/>
        <v/>
      </c>
      <c r="I1855" s="27" t="str">
        <f>IF(E1855="","",E1855+Parameters!$B$5/24)</f>
        <v/>
      </c>
      <c r="J1855" s="28" t="str">
        <f>IF(B1855="","",Parameters!$B$1&amp;"-"&amp;outgoing!A1855&amp;"-"&amp;outgoing!C1855&amp;CHAR(10)&amp;IF(outgoing!D1855="","","exp:"&amp;H1855&amp;"-"&amp;HOUR(I1855)&amp;":"&amp;(MINUTE(I1855))&amp;CHAR(10)&amp;VLOOKUP(outgoing!B1855,incoming!A$3:F$294,5,FALSE)))</f>
        <v/>
      </c>
    </row>
    <row r="1856" spans="4:10" x14ac:dyDescent="0.3">
      <c r="D1856" s="46"/>
      <c r="E1856" s="30"/>
      <c r="F1856" s="33"/>
      <c r="G1856" s="26" t="str">
        <f>IF(B1856="","",VLOOKUP(B1856,incoming!A$3:F$294,6,FALSE))</f>
        <v/>
      </c>
      <c r="H1856" s="26" t="str">
        <f t="shared" si="28"/>
        <v/>
      </c>
      <c r="I1856" s="27" t="str">
        <f>IF(E1856="","",E1856+Parameters!$B$5/24)</f>
        <v/>
      </c>
      <c r="J1856" s="28" t="str">
        <f>IF(B1856="","",Parameters!$B$1&amp;"-"&amp;outgoing!A1856&amp;"-"&amp;outgoing!C1856&amp;CHAR(10)&amp;IF(outgoing!D1856="","","exp:"&amp;H1856&amp;"-"&amp;HOUR(I1856)&amp;":"&amp;(MINUTE(I1856))&amp;CHAR(10)&amp;VLOOKUP(outgoing!B1856,incoming!A$3:F$294,5,FALSE)))</f>
        <v/>
      </c>
    </row>
    <row r="1857" spans="4:10" x14ac:dyDescent="0.3">
      <c r="D1857" s="46"/>
      <c r="E1857" s="30"/>
      <c r="F1857" s="33"/>
      <c r="G1857" s="26" t="str">
        <f>IF(B1857="","",VLOOKUP(B1857,incoming!A$3:F$294,6,FALSE))</f>
        <v/>
      </c>
      <c r="H1857" s="26" t="str">
        <f t="shared" si="28"/>
        <v/>
      </c>
      <c r="I1857" s="27" t="str">
        <f>IF(E1857="","",E1857+Parameters!$B$5/24)</f>
        <v/>
      </c>
      <c r="J1857" s="28" t="str">
        <f>IF(B1857="","",Parameters!$B$1&amp;"-"&amp;outgoing!A1857&amp;"-"&amp;outgoing!C1857&amp;CHAR(10)&amp;IF(outgoing!D1857="","","exp:"&amp;H1857&amp;"-"&amp;HOUR(I1857)&amp;":"&amp;(MINUTE(I1857))&amp;CHAR(10)&amp;VLOOKUP(outgoing!B1857,incoming!A$3:F$294,5,FALSE)))</f>
        <v/>
      </c>
    </row>
    <row r="1858" spans="4:10" x14ac:dyDescent="0.3">
      <c r="D1858" s="46"/>
      <c r="E1858" s="30"/>
      <c r="F1858" s="33"/>
      <c r="G1858" s="26" t="str">
        <f>IF(B1858="","",VLOOKUP(B1858,incoming!A$3:F$294,6,FALSE))</f>
        <v/>
      </c>
      <c r="H1858" s="26" t="str">
        <f t="shared" si="28"/>
        <v/>
      </c>
      <c r="I1858" s="27" t="str">
        <f>IF(E1858="","",E1858+Parameters!$B$5/24)</f>
        <v/>
      </c>
      <c r="J1858" s="28" t="str">
        <f>IF(B1858="","",Parameters!$B$1&amp;"-"&amp;outgoing!A1858&amp;"-"&amp;outgoing!C1858&amp;CHAR(10)&amp;IF(outgoing!D1858="","","exp:"&amp;H1858&amp;"-"&amp;HOUR(I1858)&amp;":"&amp;(MINUTE(I1858))&amp;CHAR(10)&amp;VLOOKUP(outgoing!B1858,incoming!A$3:F$294,5,FALSE)))</f>
        <v/>
      </c>
    </row>
    <row r="1859" spans="4:10" x14ac:dyDescent="0.3">
      <c r="D1859" s="46"/>
      <c r="E1859" s="30"/>
      <c r="F1859" s="33"/>
      <c r="G1859" s="26" t="str">
        <f>IF(B1859="","",VLOOKUP(B1859,incoming!A$3:F$294,6,FALSE))</f>
        <v/>
      </c>
      <c r="H1859" s="26" t="str">
        <f t="shared" si="28"/>
        <v/>
      </c>
      <c r="I1859" s="27" t="str">
        <f>IF(E1859="","",E1859+Parameters!$B$5/24)</f>
        <v/>
      </c>
      <c r="J1859" s="28" t="str">
        <f>IF(B1859="","",Parameters!$B$1&amp;"-"&amp;outgoing!A1859&amp;"-"&amp;outgoing!C1859&amp;CHAR(10)&amp;IF(outgoing!D1859="","","exp:"&amp;H1859&amp;"-"&amp;HOUR(I1859)&amp;":"&amp;(MINUTE(I1859))&amp;CHAR(10)&amp;VLOOKUP(outgoing!B1859,incoming!A$3:F$294,5,FALSE)))</f>
        <v/>
      </c>
    </row>
    <row r="1860" spans="4:10" x14ac:dyDescent="0.3">
      <c r="D1860" s="46"/>
      <c r="E1860" s="30"/>
      <c r="F1860" s="33"/>
      <c r="G1860" s="26" t="str">
        <f>IF(B1860="","",VLOOKUP(B1860,incoming!A$3:F$294,6,FALSE))</f>
        <v/>
      </c>
      <c r="H1860" s="26" t="str">
        <f t="shared" si="28"/>
        <v/>
      </c>
      <c r="I1860" s="27" t="str">
        <f>IF(E1860="","",E1860+Parameters!$B$5/24)</f>
        <v/>
      </c>
      <c r="J1860" s="28" t="str">
        <f>IF(B1860="","",Parameters!$B$1&amp;"-"&amp;outgoing!A1860&amp;"-"&amp;outgoing!C1860&amp;CHAR(10)&amp;IF(outgoing!D1860="","","exp:"&amp;H1860&amp;"-"&amp;HOUR(I1860)&amp;":"&amp;(MINUTE(I1860))&amp;CHAR(10)&amp;VLOOKUP(outgoing!B1860,incoming!A$3:F$294,5,FALSE)))</f>
        <v/>
      </c>
    </row>
    <row r="1861" spans="4:10" x14ac:dyDescent="0.3">
      <c r="D1861" s="46"/>
      <c r="E1861" s="30"/>
      <c r="F1861" s="33"/>
      <c r="G1861" s="26" t="str">
        <f>IF(B1861="","",VLOOKUP(B1861,incoming!A$3:F$294,6,FALSE))</f>
        <v/>
      </c>
      <c r="H1861" s="26" t="str">
        <f t="shared" ref="H1861:H1924" si="29">IF(D1861="","",D1861)</f>
        <v/>
      </c>
      <c r="I1861" s="27" t="str">
        <f>IF(E1861="","",E1861+Parameters!$B$5/24)</f>
        <v/>
      </c>
      <c r="J1861" s="28" t="str">
        <f>IF(B1861="","",Parameters!$B$1&amp;"-"&amp;outgoing!A1861&amp;"-"&amp;outgoing!C1861&amp;CHAR(10)&amp;IF(outgoing!D1861="","","exp:"&amp;H1861&amp;"-"&amp;HOUR(I1861)&amp;":"&amp;(MINUTE(I1861))&amp;CHAR(10)&amp;VLOOKUP(outgoing!B1861,incoming!A$3:F$294,5,FALSE)))</f>
        <v/>
      </c>
    </row>
    <row r="1862" spans="4:10" x14ac:dyDescent="0.3">
      <c r="D1862" s="46"/>
      <c r="E1862" s="30"/>
      <c r="F1862" s="33"/>
      <c r="G1862" s="26" t="str">
        <f>IF(B1862="","",VLOOKUP(B1862,incoming!A$3:F$294,6,FALSE))</f>
        <v/>
      </c>
      <c r="H1862" s="26" t="str">
        <f t="shared" si="29"/>
        <v/>
      </c>
      <c r="I1862" s="27" t="str">
        <f>IF(E1862="","",E1862+Parameters!$B$5/24)</f>
        <v/>
      </c>
      <c r="J1862" s="28" t="str">
        <f>IF(B1862="","",Parameters!$B$1&amp;"-"&amp;outgoing!A1862&amp;"-"&amp;outgoing!C1862&amp;CHAR(10)&amp;IF(outgoing!D1862="","","exp:"&amp;H1862&amp;"-"&amp;HOUR(I1862)&amp;":"&amp;(MINUTE(I1862))&amp;CHAR(10)&amp;VLOOKUP(outgoing!B1862,incoming!A$3:F$294,5,FALSE)))</f>
        <v/>
      </c>
    </row>
    <row r="1863" spans="4:10" x14ac:dyDescent="0.3">
      <c r="D1863" s="46"/>
      <c r="E1863" s="30"/>
      <c r="F1863" s="33"/>
      <c r="G1863" s="26" t="str">
        <f>IF(B1863="","",VLOOKUP(B1863,incoming!A$3:F$294,6,FALSE))</f>
        <v/>
      </c>
      <c r="H1863" s="26" t="str">
        <f t="shared" si="29"/>
        <v/>
      </c>
      <c r="I1863" s="27" t="str">
        <f>IF(E1863="","",E1863+Parameters!$B$5/24)</f>
        <v/>
      </c>
      <c r="J1863" s="28" t="str">
        <f>IF(B1863="","",Parameters!$B$1&amp;"-"&amp;outgoing!A1863&amp;"-"&amp;outgoing!C1863&amp;CHAR(10)&amp;IF(outgoing!D1863="","","exp:"&amp;H1863&amp;"-"&amp;HOUR(I1863)&amp;":"&amp;(MINUTE(I1863))&amp;CHAR(10)&amp;VLOOKUP(outgoing!B1863,incoming!A$3:F$294,5,FALSE)))</f>
        <v/>
      </c>
    </row>
    <row r="1864" spans="4:10" x14ac:dyDescent="0.3">
      <c r="D1864" s="46"/>
      <c r="E1864" s="30"/>
      <c r="F1864" s="33"/>
      <c r="G1864" s="26" t="str">
        <f>IF(B1864="","",VLOOKUP(B1864,incoming!A$3:F$294,6,FALSE))</f>
        <v/>
      </c>
      <c r="H1864" s="26" t="str">
        <f t="shared" si="29"/>
        <v/>
      </c>
      <c r="I1864" s="27" t="str">
        <f>IF(E1864="","",E1864+Parameters!$B$5/24)</f>
        <v/>
      </c>
      <c r="J1864" s="28" t="str">
        <f>IF(B1864="","",Parameters!$B$1&amp;"-"&amp;outgoing!A1864&amp;"-"&amp;outgoing!C1864&amp;CHAR(10)&amp;IF(outgoing!D1864="","","exp:"&amp;H1864&amp;"-"&amp;HOUR(I1864)&amp;":"&amp;(MINUTE(I1864))&amp;CHAR(10)&amp;VLOOKUP(outgoing!B1864,incoming!A$3:F$294,5,FALSE)))</f>
        <v/>
      </c>
    </row>
    <row r="1865" spans="4:10" x14ac:dyDescent="0.3">
      <c r="D1865" s="46"/>
      <c r="E1865" s="30"/>
      <c r="F1865" s="33"/>
      <c r="G1865" s="26" t="str">
        <f>IF(B1865="","",VLOOKUP(B1865,incoming!A$3:F$294,6,FALSE))</f>
        <v/>
      </c>
      <c r="H1865" s="26" t="str">
        <f t="shared" si="29"/>
        <v/>
      </c>
      <c r="I1865" s="27" t="str">
        <f>IF(E1865="","",E1865+Parameters!$B$5/24)</f>
        <v/>
      </c>
      <c r="J1865" s="28" t="str">
        <f>IF(B1865="","",Parameters!$B$1&amp;"-"&amp;outgoing!A1865&amp;"-"&amp;outgoing!C1865&amp;CHAR(10)&amp;IF(outgoing!D1865="","","exp:"&amp;H1865&amp;"-"&amp;HOUR(I1865)&amp;":"&amp;(MINUTE(I1865))&amp;CHAR(10)&amp;VLOOKUP(outgoing!B1865,incoming!A$3:F$294,5,FALSE)))</f>
        <v/>
      </c>
    </row>
    <row r="1866" spans="4:10" x14ac:dyDescent="0.3">
      <c r="D1866" s="46"/>
      <c r="E1866" s="30"/>
      <c r="F1866" s="33"/>
      <c r="G1866" s="26" t="str">
        <f>IF(B1866="","",VLOOKUP(B1866,incoming!A$3:F$294,6,FALSE))</f>
        <v/>
      </c>
      <c r="H1866" s="26" t="str">
        <f t="shared" si="29"/>
        <v/>
      </c>
      <c r="I1866" s="27" t="str">
        <f>IF(E1866="","",E1866+Parameters!$B$5/24)</f>
        <v/>
      </c>
      <c r="J1866" s="28" t="str">
        <f>IF(B1866="","",Parameters!$B$1&amp;"-"&amp;outgoing!A1866&amp;"-"&amp;outgoing!C1866&amp;CHAR(10)&amp;IF(outgoing!D1866="","","exp:"&amp;H1866&amp;"-"&amp;HOUR(I1866)&amp;":"&amp;(MINUTE(I1866))&amp;CHAR(10)&amp;VLOOKUP(outgoing!B1866,incoming!A$3:F$294,5,FALSE)))</f>
        <v/>
      </c>
    </row>
    <row r="1867" spans="4:10" x14ac:dyDescent="0.3">
      <c r="D1867" s="46"/>
      <c r="E1867" s="30"/>
      <c r="F1867" s="33"/>
      <c r="G1867" s="26" t="str">
        <f>IF(B1867="","",VLOOKUP(B1867,incoming!A$3:F$294,6,FALSE))</f>
        <v/>
      </c>
      <c r="H1867" s="26" t="str">
        <f t="shared" si="29"/>
        <v/>
      </c>
      <c r="I1867" s="27" t="str">
        <f>IF(E1867="","",E1867+Parameters!$B$5/24)</f>
        <v/>
      </c>
      <c r="J1867" s="28" t="str">
        <f>IF(B1867="","",Parameters!$B$1&amp;"-"&amp;outgoing!A1867&amp;"-"&amp;outgoing!C1867&amp;CHAR(10)&amp;IF(outgoing!D1867="","","exp:"&amp;H1867&amp;"-"&amp;HOUR(I1867)&amp;":"&amp;(MINUTE(I1867))&amp;CHAR(10)&amp;VLOOKUP(outgoing!B1867,incoming!A$3:F$294,5,FALSE)))</f>
        <v/>
      </c>
    </row>
    <row r="1868" spans="4:10" x14ac:dyDescent="0.3">
      <c r="D1868" s="46"/>
      <c r="E1868" s="30"/>
      <c r="F1868" s="33"/>
      <c r="G1868" s="26" t="str">
        <f>IF(B1868="","",VLOOKUP(B1868,incoming!A$3:F$294,6,FALSE))</f>
        <v/>
      </c>
      <c r="H1868" s="26" t="str">
        <f t="shared" si="29"/>
        <v/>
      </c>
      <c r="I1868" s="27" t="str">
        <f>IF(E1868="","",E1868+Parameters!$B$5/24)</f>
        <v/>
      </c>
      <c r="J1868" s="28" t="str">
        <f>IF(B1868="","",Parameters!$B$1&amp;"-"&amp;outgoing!A1868&amp;"-"&amp;outgoing!C1868&amp;CHAR(10)&amp;IF(outgoing!D1868="","","exp:"&amp;H1868&amp;"-"&amp;HOUR(I1868)&amp;":"&amp;(MINUTE(I1868))&amp;CHAR(10)&amp;VLOOKUP(outgoing!B1868,incoming!A$3:F$294,5,FALSE)))</f>
        <v/>
      </c>
    </row>
    <row r="1869" spans="4:10" x14ac:dyDescent="0.3">
      <c r="D1869" s="46"/>
      <c r="E1869" s="30"/>
      <c r="F1869" s="33"/>
      <c r="G1869" s="26" t="str">
        <f>IF(B1869="","",VLOOKUP(B1869,incoming!A$3:F$294,6,FALSE))</f>
        <v/>
      </c>
      <c r="H1869" s="26" t="str">
        <f t="shared" si="29"/>
        <v/>
      </c>
      <c r="I1869" s="27" t="str">
        <f>IF(E1869="","",E1869+Parameters!$B$5/24)</f>
        <v/>
      </c>
      <c r="J1869" s="28" t="str">
        <f>IF(B1869="","",Parameters!$B$1&amp;"-"&amp;outgoing!A1869&amp;"-"&amp;outgoing!C1869&amp;CHAR(10)&amp;IF(outgoing!D1869="","","exp:"&amp;H1869&amp;"-"&amp;HOUR(I1869)&amp;":"&amp;(MINUTE(I1869))&amp;CHAR(10)&amp;VLOOKUP(outgoing!B1869,incoming!A$3:F$294,5,FALSE)))</f>
        <v/>
      </c>
    </row>
    <row r="1870" spans="4:10" x14ac:dyDescent="0.3">
      <c r="D1870" s="46"/>
      <c r="E1870" s="30"/>
      <c r="F1870" s="33"/>
      <c r="G1870" s="26" t="str">
        <f>IF(B1870="","",VLOOKUP(B1870,incoming!A$3:F$294,6,FALSE))</f>
        <v/>
      </c>
      <c r="H1870" s="26" t="str">
        <f t="shared" si="29"/>
        <v/>
      </c>
      <c r="I1870" s="27" t="str">
        <f>IF(E1870="","",E1870+Parameters!$B$5/24)</f>
        <v/>
      </c>
      <c r="J1870" s="28" t="str">
        <f>IF(B1870="","",Parameters!$B$1&amp;"-"&amp;outgoing!A1870&amp;"-"&amp;outgoing!C1870&amp;CHAR(10)&amp;IF(outgoing!D1870="","","exp:"&amp;H1870&amp;"-"&amp;HOUR(I1870)&amp;":"&amp;(MINUTE(I1870))&amp;CHAR(10)&amp;VLOOKUP(outgoing!B1870,incoming!A$3:F$294,5,FALSE)))</f>
        <v/>
      </c>
    </row>
    <row r="1871" spans="4:10" x14ac:dyDescent="0.3">
      <c r="D1871" s="46"/>
      <c r="E1871" s="30"/>
      <c r="F1871" s="33"/>
      <c r="G1871" s="26" t="str">
        <f>IF(B1871="","",VLOOKUP(B1871,incoming!A$3:F$294,6,FALSE))</f>
        <v/>
      </c>
      <c r="H1871" s="26" t="str">
        <f t="shared" si="29"/>
        <v/>
      </c>
      <c r="I1871" s="27" t="str">
        <f>IF(E1871="","",E1871+Parameters!$B$5/24)</f>
        <v/>
      </c>
      <c r="J1871" s="28" t="str">
        <f>IF(B1871="","",Parameters!$B$1&amp;"-"&amp;outgoing!A1871&amp;"-"&amp;outgoing!C1871&amp;CHAR(10)&amp;IF(outgoing!D1871="","","exp:"&amp;H1871&amp;"-"&amp;HOUR(I1871)&amp;":"&amp;(MINUTE(I1871))&amp;CHAR(10)&amp;VLOOKUP(outgoing!B1871,incoming!A$3:F$294,5,FALSE)))</f>
        <v/>
      </c>
    </row>
    <row r="1872" spans="4:10" x14ac:dyDescent="0.3">
      <c r="D1872" s="46"/>
      <c r="E1872" s="30"/>
      <c r="F1872" s="33"/>
      <c r="G1872" s="26" t="str">
        <f>IF(B1872="","",VLOOKUP(B1872,incoming!A$3:F$294,6,FALSE))</f>
        <v/>
      </c>
      <c r="H1872" s="26" t="str">
        <f t="shared" si="29"/>
        <v/>
      </c>
      <c r="I1872" s="27" t="str">
        <f>IF(E1872="","",E1872+Parameters!$B$5/24)</f>
        <v/>
      </c>
      <c r="J1872" s="28" t="str">
        <f>IF(B1872="","",Parameters!$B$1&amp;"-"&amp;outgoing!A1872&amp;"-"&amp;outgoing!C1872&amp;CHAR(10)&amp;IF(outgoing!D1872="","","exp:"&amp;H1872&amp;"-"&amp;HOUR(I1872)&amp;":"&amp;(MINUTE(I1872))&amp;CHAR(10)&amp;VLOOKUP(outgoing!B1872,incoming!A$3:F$294,5,FALSE)))</f>
        <v/>
      </c>
    </row>
    <row r="1873" spans="4:10" x14ac:dyDescent="0.3">
      <c r="D1873" s="46"/>
      <c r="E1873" s="30"/>
      <c r="F1873" s="33"/>
      <c r="G1873" s="26" t="str">
        <f>IF(B1873="","",VLOOKUP(B1873,incoming!A$3:F$294,6,FALSE))</f>
        <v/>
      </c>
      <c r="H1873" s="26" t="str">
        <f t="shared" si="29"/>
        <v/>
      </c>
      <c r="I1873" s="27" t="str">
        <f>IF(E1873="","",E1873+Parameters!$B$5/24)</f>
        <v/>
      </c>
      <c r="J1873" s="28" t="str">
        <f>IF(B1873="","",Parameters!$B$1&amp;"-"&amp;outgoing!A1873&amp;"-"&amp;outgoing!C1873&amp;CHAR(10)&amp;IF(outgoing!D1873="","","exp:"&amp;H1873&amp;"-"&amp;HOUR(I1873)&amp;":"&amp;(MINUTE(I1873))&amp;CHAR(10)&amp;VLOOKUP(outgoing!B1873,incoming!A$3:F$294,5,FALSE)))</f>
        <v/>
      </c>
    </row>
    <row r="1874" spans="4:10" x14ac:dyDescent="0.3">
      <c r="D1874" s="46"/>
      <c r="E1874" s="30"/>
      <c r="F1874" s="33"/>
      <c r="G1874" s="26" t="str">
        <f>IF(B1874="","",VLOOKUP(B1874,incoming!A$3:F$294,6,FALSE))</f>
        <v/>
      </c>
      <c r="H1874" s="26" t="str">
        <f t="shared" si="29"/>
        <v/>
      </c>
      <c r="I1874" s="27" t="str">
        <f>IF(E1874="","",E1874+Parameters!$B$5/24)</f>
        <v/>
      </c>
      <c r="J1874" s="28" t="str">
        <f>IF(B1874="","",Parameters!$B$1&amp;"-"&amp;outgoing!A1874&amp;"-"&amp;outgoing!C1874&amp;CHAR(10)&amp;IF(outgoing!D1874="","","exp:"&amp;H1874&amp;"-"&amp;HOUR(I1874)&amp;":"&amp;(MINUTE(I1874))&amp;CHAR(10)&amp;VLOOKUP(outgoing!B1874,incoming!A$3:F$294,5,FALSE)))</f>
        <v/>
      </c>
    </row>
    <row r="1875" spans="4:10" x14ac:dyDescent="0.3">
      <c r="D1875" s="46"/>
      <c r="E1875" s="30"/>
      <c r="F1875" s="33"/>
      <c r="G1875" s="26" t="str">
        <f>IF(B1875="","",VLOOKUP(B1875,incoming!A$3:F$294,6,FALSE))</f>
        <v/>
      </c>
      <c r="H1875" s="26" t="str">
        <f t="shared" si="29"/>
        <v/>
      </c>
      <c r="I1875" s="27" t="str">
        <f>IF(E1875="","",E1875+Parameters!$B$5/24)</f>
        <v/>
      </c>
      <c r="J1875" s="28" t="str">
        <f>IF(B1875="","",Parameters!$B$1&amp;"-"&amp;outgoing!A1875&amp;"-"&amp;outgoing!C1875&amp;CHAR(10)&amp;IF(outgoing!D1875="","","exp:"&amp;H1875&amp;"-"&amp;HOUR(I1875)&amp;":"&amp;(MINUTE(I1875))&amp;CHAR(10)&amp;VLOOKUP(outgoing!B1875,incoming!A$3:F$294,5,FALSE)))</f>
        <v/>
      </c>
    </row>
    <row r="1876" spans="4:10" x14ac:dyDescent="0.3">
      <c r="D1876" s="46"/>
      <c r="E1876" s="30"/>
      <c r="F1876" s="33"/>
      <c r="G1876" s="26" t="str">
        <f>IF(B1876="","",VLOOKUP(B1876,incoming!A$3:F$294,6,FALSE))</f>
        <v/>
      </c>
      <c r="H1876" s="26" t="str">
        <f t="shared" si="29"/>
        <v/>
      </c>
      <c r="I1876" s="27" t="str">
        <f>IF(E1876="","",E1876+Parameters!$B$5/24)</f>
        <v/>
      </c>
      <c r="J1876" s="28" t="str">
        <f>IF(B1876="","",Parameters!$B$1&amp;"-"&amp;outgoing!A1876&amp;"-"&amp;outgoing!C1876&amp;CHAR(10)&amp;IF(outgoing!D1876="","","exp:"&amp;H1876&amp;"-"&amp;HOUR(I1876)&amp;":"&amp;(MINUTE(I1876))&amp;CHAR(10)&amp;VLOOKUP(outgoing!B1876,incoming!A$3:F$294,5,FALSE)))</f>
        <v/>
      </c>
    </row>
    <row r="1877" spans="4:10" x14ac:dyDescent="0.3">
      <c r="D1877" s="46"/>
      <c r="E1877" s="30"/>
      <c r="F1877" s="33"/>
      <c r="G1877" s="26" t="str">
        <f>IF(B1877="","",VLOOKUP(B1877,incoming!A$3:F$294,6,FALSE))</f>
        <v/>
      </c>
      <c r="H1877" s="26" t="str">
        <f t="shared" si="29"/>
        <v/>
      </c>
      <c r="I1877" s="27" t="str">
        <f>IF(E1877="","",E1877+Parameters!$B$5/24)</f>
        <v/>
      </c>
      <c r="J1877" s="28" t="str">
        <f>IF(B1877="","",Parameters!$B$1&amp;"-"&amp;outgoing!A1877&amp;"-"&amp;outgoing!C1877&amp;CHAR(10)&amp;IF(outgoing!D1877="","","exp:"&amp;H1877&amp;"-"&amp;HOUR(I1877)&amp;":"&amp;(MINUTE(I1877))&amp;CHAR(10)&amp;VLOOKUP(outgoing!B1877,incoming!A$3:F$294,5,FALSE)))</f>
        <v/>
      </c>
    </row>
    <row r="1878" spans="4:10" x14ac:dyDescent="0.3">
      <c r="D1878" s="46"/>
      <c r="E1878" s="30"/>
      <c r="F1878" s="33"/>
      <c r="G1878" s="26" t="str">
        <f>IF(B1878="","",VLOOKUP(B1878,incoming!A$3:F$294,6,FALSE))</f>
        <v/>
      </c>
      <c r="H1878" s="26" t="str">
        <f t="shared" si="29"/>
        <v/>
      </c>
      <c r="I1878" s="27" t="str">
        <f>IF(E1878="","",E1878+Parameters!$B$5/24)</f>
        <v/>
      </c>
      <c r="J1878" s="28" t="str">
        <f>IF(B1878="","",Parameters!$B$1&amp;"-"&amp;outgoing!A1878&amp;"-"&amp;outgoing!C1878&amp;CHAR(10)&amp;IF(outgoing!D1878="","","exp:"&amp;H1878&amp;"-"&amp;HOUR(I1878)&amp;":"&amp;(MINUTE(I1878))&amp;CHAR(10)&amp;VLOOKUP(outgoing!B1878,incoming!A$3:F$294,5,FALSE)))</f>
        <v/>
      </c>
    </row>
    <row r="1879" spans="4:10" x14ac:dyDescent="0.3">
      <c r="D1879" s="46"/>
      <c r="E1879" s="30"/>
      <c r="F1879" s="33"/>
      <c r="G1879" s="26" t="str">
        <f>IF(B1879="","",VLOOKUP(B1879,incoming!A$3:F$294,6,FALSE))</f>
        <v/>
      </c>
      <c r="H1879" s="26" t="str">
        <f t="shared" si="29"/>
        <v/>
      </c>
      <c r="I1879" s="27" t="str">
        <f>IF(E1879="","",E1879+Parameters!$B$5/24)</f>
        <v/>
      </c>
      <c r="J1879" s="28" t="str">
        <f>IF(B1879="","",Parameters!$B$1&amp;"-"&amp;outgoing!A1879&amp;"-"&amp;outgoing!C1879&amp;CHAR(10)&amp;IF(outgoing!D1879="","","exp:"&amp;H1879&amp;"-"&amp;HOUR(I1879)&amp;":"&amp;(MINUTE(I1879))&amp;CHAR(10)&amp;VLOOKUP(outgoing!B1879,incoming!A$3:F$294,5,FALSE)))</f>
        <v/>
      </c>
    </row>
    <row r="1880" spans="4:10" x14ac:dyDescent="0.3">
      <c r="D1880" s="46"/>
      <c r="E1880" s="30"/>
      <c r="F1880" s="33"/>
      <c r="G1880" s="26" t="str">
        <f>IF(B1880="","",VLOOKUP(B1880,incoming!A$3:F$294,6,FALSE))</f>
        <v/>
      </c>
      <c r="H1880" s="26" t="str">
        <f t="shared" si="29"/>
        <v/>
      </c>
      <c r="I1880" s="27" t="str">
        <f>IF(E1880="","",E1880+Parameters!$B$5/24)</f>
        <v/>
      </c>
      <c r="J1880" s="28" t="str">
        <f>IF(B1880="","",Parameters!$B$1&amp;"-"&amp;outgoing!A1880&amp;"-"&amp;outgoing!C1880&amp;CHAR(10)&amp;IF(outgoing!D1880="","","exp:"&amp;H1880&amp;"-"&amp;HOUR(I1880)&amp;":"&amp;(MINUTE(I1880))&amp;CHAR(10)&amp;VLOOKUP(outgoing!B1880,incoming!A$3:F$294,5,FALSE)))</f>
        <v/>
      </c>
    </row>
    <row r="1881" spans="4:10" x14ac:dyDescent="0.3">
      <c r="D1881" s="46"/>
      <c r="E1881" s="30"/>
      <c r="F1881" s="33"/>
      <c r="G1881" s="26" t="str">
        <f>IF(B1881="","",VLOOKUP(B1881,incoming!A$3:F$294,6,FALSE))</f>
        <v/>
      </c>
      <c r="H1881" s="26" t="str">
        <f t="shared" si="29"/>
        <v/>
      </c>
      <c r="I1881" s="27" t="str">
        <f>IF(E1881="","",E1881+Parameters!$B$5/24)</f>
        <v/>
      </c>
      <c r="J1881" s="28" t="str">
        <f>IF(B1881="","",Parameters!$B$1&amp;"-"&amp;outgoing!A1881&amp;"-"&amp;outgoing!C1881&amp;CHAR(10)&amp;IF(outgoing!D1881="","","exp:"&amp;H1881&amp;"-"&amp;HOUR(I1881)&amp;":"&amp;(MINUTE(I1881))&amp;CHAR(10)&amp;VLOOKUP(outgoing!B1881,incoming!A$3:F$294,5,FALSE)))</f>
        <v/>
      </c>
    </row>
    <row r="1882" spans="4:10" x14ac:dyDescent="0.3">
      <c r="D1882" s="46"/>
      <c r="E1882" s="30"/>
      <c r="F1882" s="33"/>
      <c r="G1882" s="26" t="str">
        <f>IF(B1882="","",VLOOKUP(B1882,incoming!A$3:F$294,6,FALSE))</f>
        <v/>
      </c>
      <c r="H1882" s="26" t="str">
        <f t="shared" si="29"/>
        <v/>
      </c>
      <c r="I1882" s="27" t="str">
        <f>IF(E1882="","",E1882+Parameters!$B$5/24)</f>
        <v/>
      </c>
      <c r="J1882" s="28" t="str">
        <f>IF(B1882="","",Parameters!$B$1&amp;"-"&amp;outgoing!A1882&amp;"-"&amp;outgoing!C1882&amp;CHAR(10)&amp;IF(outgoing!D1882="","","exp:"&amp;H1882&amp;"-"&amp;HOUR(I1882)&amp;":"&amp;(MINUTE(I1882))&amp;CHAR(10)&amp;VLOOKUP(outgoing!B1882,incoming!A$3:F$294,5,FALSE)))</f>
        <v/>
      </c>
    </row>
    <row r="1883" spans="4:10" x14ac:dyDescent="0.3">
      <c r="D1883" s="46"/>
      <c r="E1883" s="30"/>
      <c r="F1883" s="33"/>
      <c r="G1883" s="26" t="str">
        <f>IF(B1883="","",VLOOKUP(B1883,incoming!A$3:F$294,6,FALSE))</f>
        <v/>
      </c>
      <c r="H1883" s="26" t="str">
        <f t="shared" si="29"/>
        <v/>
      </c>
      <c r="I1883" s="27" t="str">
        <f>IF(E1883="","",E1883+Parameters!$B$5/24)</f>
        <v/>
      </c>
      <c r="J1883" s="28" t="str">
        <f>IF(B1883="","",Parameters!$B$1&amp;"-"&amp;outgoing!A1883&amp;"-"&amp;outgoing!C1883&amp;CHAR(10)&amp;IF(outgoing!D1883="","","exp:"&amp;H1883&amp;"-"&amp;HOUR(I1883)&amp;":"&amp;(MINUTE(I1883))&amp;CHAR(10)&amp;VLOOKUP(outgoing!B1883,incoming!A$3:F$294,5,FALSE)))</f>
        <v/>
      </c>
    </row>
    <row r="1884" spans="4:10" x14ac:dyDescent="0.3">
      <c r="D1884" s="46"/>
      <c r="E1884" s="30"/>
      <c r="F1884" s="33"/>
      <c r="G1884" s="26" t="str">
        <f>IF(B1884="","",VLOOKUP(B1884,incoming!A$3:F$294,6,FALSE))</f>
        <v/>
      </c>
      <c r="H1884" s="26" t="str">
        <f t="shared" si="29"/>
        <v/>
      </c>
      <c r="I1884" s="27" t="str">
        <f>IF(E1884="","",E1884+Parameters!$B$5/24)</f>
        <v/>
      </c>
      <c r="J1884" s="28" t="str">
        <f>IF(B1884="","",Parameters!$B$1&amp;"-"&amp;outgoing!A1884&amp;"-"&amp;outgoing!C1884&amp;CHAR(10)&amp;IF(outgoing!D1884="","","exp:"&amp;H1884&amp;"-"&amp;HOUR(I1884)&amp;":"&amp;(MINUTE(I1884))&amp;CHAR(10)&amp;VLOOKUP(outgoing!B1884,incoming!A$3:F$294,5,FALSE)))</f>
        <v/>
      </c>
    </row>
    <row r="1885" spans="4:10" x14ac:dyDescent="0.3">
      <c r="D1885" s="46"/>
      <c r="E1885" s="30"/>
      <c r="F1885" s="33"/>
      <c r="G1885" s="26" t="str">
        <f>IF(B1885="","",VLOOKUP(B1885,incoming!A$3:F$294,6,FALSE))</f>
        <v/>
      </c>
      <c r="H1885" s="26" t="str">
        <f t="shared" si="29"/>
        <v/>
      </c>
      <c r="I1885" s="27" t="str">
        <f>IF(E1885="","",E1885+Parameters!$B$5/24)</f>
        <v/>
      </c>
      <c r="J1885" s="28" t="str">
        <f>IF(B1885="","",Parameters!$B$1&amp;"-"&amp;outgoing!A1885&amp;"-"&amp;outgoing!C1885&amp;CHAR(10)&amp;IF(outgoing!D1885="","","exp:"&amp;H1885&amp;"-"&amp;HOUR(I1885)&amp;":"&amp;(MINUTE(I1885))&amp;CHAR(10)&amp;VLOOKUP(outgoing!B1885,incoming!A$3:F$294,5,FALSE)))</f>
        <v/>
      </c>
    </row>
    <row r="1886" spans="4:10" x14ac:dyDescent="0.3">
      <c r="D1886" s="46"/>
      <c r="E1886" s="30"/>
      <c r="F1886" s="33"/>
      <c r="G1886" s="26" t="str">
        <f>IF(B1886="","",VLOOKUP(B1886,incoming!A$3:F$294,6,FALSE))</f>
        <v/>
      </c>
      <c r="H1886" s="26" t="str">
        <f t="shared" si="29"/>
        <v/>
      </c>
      <c r="I1886" s="27" t="str">
        <f>IF(E1886="","",E1886+Parameters!$B$5/24)</f>
        <v/>
      </c>
      <c r="J1886" s="28" t="str">
        <f>IF(B1886="","",Parameters!$B$1&amp;"-"&amp;outgoing!A1886&amp;"-"&amp;outgoing!C1886&amp;CHAR(10)&amp;IF(outgoing!D1886="","","exp:"&amp;H1886&amp;"-"&amp;HOUR(I1886)&amp;":"&amp;(MINUTE(I1886))&amp;CHAR(10)&amp;VLOOKUP(outgoing!B1886,incoming!A$3:F$294,5,FALSE)))</f>
        <v/>
      </c>
    </row>
    <row r="1887" spans="4:10" x14ac:dyDescent="0.3">
      <c r="D1887" s="46"/>
      <c r="E1887" s="30"/>
      <c r="F1887" s="33"/>
      <c r="G1887" s="26" t="str">
        <f>IF(B1887="","",VLOOKUP(B1887,incoming!A$3:F$294,6,FALSE))</f>
        <v/>
      </c>
      <c r="H1887" s="26" t="str">
        <f t="shared" si="29"/>
        <v/>
      </c>
      <c r="I1887" s="27" t="str">
        <f>IF(E1887="","",E1887+Parameters!$B$5/24)</f>
        <v/>
      </c>
      <c r="J1887" s="28" t="str">
        <f>IF(B1887="","",Parameters!$B$1&amp;"-"&amp;outgoing!A1887&amp;"-"&amp;outgoing!C1887&amp;CHAR(10)&amp;IF(outgoing!D1887="","","exp:"&amp;H1887&amp;"-"&amp;HOUR(I1887)&amp;":"&amp;(MINUTE(I1887))&amp;CHAR(10)&amp;VLOOKUP(outgoing!B1887,incoming!A$3:F$294,5,FALSE)))</f>
        <v/>
      </c>
    </row>
    <row r="1888" spans="4:10" x14ac:dyDescent="0.3">
      <c r="D1888" s="46"/>
      <c r="E1888" s="30"/>
      <c r="F1888" s="33"/>
      <c r="G1888" s="26" t="str">
        <f>IF(B1888="","",VLOOKUP(B1888,incoming!A$3:F$294,6,FALSE))</f>
        <v/>
      </c>
      <c r="H1888" s="26" t="str">
        <f t="shared" si="29"/>
        <v/>
      </c>
      <c r="I1888" s="27" t="str">
        <f>IF(E1888="","",E1888+Parameters!$B$5/24)</f>
        <v/>
      </c>
      <c r="J1888" s="28" t="str">
        <f>IF(B1888="","",Parameters!$B$1&amp;"-"&amp;outgoing!A1888&amp;"-"&amp;outgoing!C1888&amp;CHAR(10)&amp;IF(outgoing!D1888="","","exp:"&amp;H1888&amp;"-"&amp;HOUR(I1888)&amp;":"&amp;(MINUTE(I1888))&amp;CHAR(10)&amp;VLOOKUP(outgoing!B1888,incoming!A$3:F$294,5,FALSE)))</f>
        <v/>
      </c>
    </row>
    <row r="1889" spans="4:10" x14ac:dyDescent="0.3">
      <c r="D1889" s="46"/>
      <c r="E1889" s="30"/>
      <c r="F1889" s="33"/>
      <c r="G1889" s="26" t="str">
        <f>IF(B1889="","",VLOOKUP(B1889,incoming!A$3:F$294,6,FALSE))</f>
        <v/>
      </c>
      <c r="H1889" s="26" t="str">
        <f t="shared" si="29"/>
        <v/>
      </c>
      <c r="I1889" s="27" t="str">
        <f>IF(E1889="","",E1889+Parameters!$B$5/24)</f>
        <v/>
      </c>
      <c r="J1889" s="28" t="str">
        <f>IF(B1889="","",Parameters!$B$1&amp;"-"&amp;outgoing!A1889&amp;"-"&amp;outgoing!C1889&amp;CHAR(10)&amp;IF(outgoing!D1889="","","exp:"&amp;H1889&amp;"-"&amp;HOUR(I1889)&amp;":"&amp;(MINUTE(I1889))&amp;CHAR(10)&amp;VLOOKUP(outgoing!B1889,incoming!A$3:F$294,5,FALSE)))</f>
        <v/>
      </c>
    </row>
    <row r="1890" spans="4:10" x14ac:dyDescent="0.3">
      <c r="D1890" s="46"/>
      <c r="E1890" s="30"/>
      <c r="F1890" s="33"/>
      <c r="G1890" s="26" t="str">
        <f>IF(B1890="","",VLOOKUP(B1890,incoming!A$3:F$294,6,FALSE))</f>
        <v/>
      </c>
      <c r="H1890" s="26" t="str">
        <f t="shared" si="29"/>
        <v/>
      </c>
      <c r="I1890" s="27" t="str">
        <f>IF(E1890="","",E1890+Parameters!$B$5/24)</f>
        <v/>
      </c>
      <c r="J1890" s="28" t="str">
        <f>IF(B1890="","",Parameters!$B$1&amp;"-"&amp;outgoing!A1890&amp;"-"&amp;outgoing!C1890&amp;CHAR(10)&amp;IF(outgoing!D1890="","","exp:"&amp;H1890&amp;"-"&amp;HOUR(I1890)&amp;":"&amp;(MINUTE(I1890))&amp;CHAR(10)&amp;VLOOKUP(outgoing!B1890,incoming!A$3:F$294,5,FALSE)))</f>
        <v/>
      </c>
    </row>
    <row r="1891" spans="4:10" x14ac:dyDescent="0.3">
      <c r="D1891" s="46"/>
      <c r="E1891" s="30"/>
      <c r="F1891" s="33"/>
      <c r="G1891" s="26" t="str">
        <f>IF(B1891="","",VLOOKUP(B1891,incoming!A$3:F$294,6,FALSE))</f>
        <v/>
      </c>
      <c r="H1891" s="26" t="str">
        <f t="shared" si="29"/>
        <v/>
      </c>
      <c r="I1891" s="27" t="str">
        <f>IF(E1891="","",E1891+Parameters!$B$5/24)</f>
        <v/>
      </c>
      <c r="J1891" s="28" t="str">
        <f>IF(B1891="","",Parameters!$B$1&amp;"-"&amp;outgoing!A1891&amp;"-"&amp;outgoing!C1891&amp;CHAR(10)&amp;IF(outgoing!D1891="","","exp:"&amp;H1891&amp;"-"&amp;HOUR(I1891)&amp;":"&amp;(MINUTE(I1891))&amp;CHAR(10)&amp;VLOOKUP(outgoing!B1891,incoming!A$3:F$294,5,FALSE)))</f>
        <v/>
      </c>
    </row>
    <row r="1892" spans="4:10" x14ac:dyDescent="0.3">
      <c r="D1892" s="46"/>
      <c r="E1892" s="30"/>
      <c r="F1892" s="33"/>
      <c r="G1892" s="26" t="str">
        <f>IF(B1892="","",VLOOKUP(B1892,incoming!A$3:F$294,6,FALSE))</f>
        <v/>
      </c>
      <c r="H1892" s="26" t="str">
        <f t="shared" si="29"/>
        <v/>
      </c>
      <c r="I1892" s="27" t="str">
        <f>IF(E1892="","",E1892+Parameters!$B$5/24)</f>
        <v/>
      </c>
      <c r="J1892" s="28" t="str">
        <f>IF(B1892="","",Parameters!$B$1&amp;"-"&amp;outgoing!A1892&amp;"-"&amp;outgoing!C1892&amp;CHAR(10)&amp;IF(outgoing!D1892="","","exp:"&amp;H1892&amp;"-"&amp;HOUR(I1892)&amp;":"&amp;(MINUTE(I1892))&amp;CHAR(10)&amp;VLOOKUP(outgoing!B1892,incoming!A$3:F$294,5,FALSE)))</f>
        <v/>
      </c>
    </row>
    <row r="1893" spans="4:10" x14ac:dyDescent="0.3">
      <c r="D1893" s="46"/>
      <c r="E1893" s="30"/>
      <c r="F1893" s="33"/>
      <c r="G1893" s="26" t="str">
        <f>IF(B1893="","",VLOOKUP(B1893,incoming!A$3:F$294,6,FALSE))</f>
        <v/>
      </c>
      <c r="H1893" s="26" t="str">
        <f t="shared" si="29"/>
        <v/>
      </c>
      <c r="I1893" s="27" t="str">
        <f>IF(E1893="","",E1893+Parameters!$B$5/24)</f>
        <v/>
      </c>
      <c r="J1893" s="28" t="str">
        <f>IF(B1893="","",Parameters!$B$1&amp;"-"&amp;outgoing!A1893&amp;"-"&amp;outgoing!C1893&amp;CHAR(10)&amp;IF(outgoing!D1893="","","exp:"&amp;H1893&amp;"-"&amp;HOUR(I1893)&amp;":"&amp;(MINUTE(I1893))&amp;CHAR(10)&amp;VLOOKUP(outgoing!B1893,incoming!A$3:F$294,5,FALSE)))</f>
        <v/>
      </c>
    </row>
    <row r="1894" spans="4:10" x14ac:dyDescent="0.3">
      <c r="D1894" s="46"/>
      <c r="E1894" s="30"/>
      <c r="F1894" s="33"/>
      <c r="G1894" s="26" t="str">
        <f>IF(B1894="","",VLOOKUP(B1894,incoming!A$3:F$294,6,FALSE))</f>
        <v/>
      </c>
      <c r="H1894" s="26" t="str">
        <f t="shared" si="29"/>
        <v/>
      </c>
      <c r="I1894" s="27" t="str">
        <f>IF(E1894="","",E1894+Parameters!$B$5/24)</f>
        <v/>
      </c>
      <c r="J1894" s="28" t="str">
        <f>IF(B1894="","",Parameters!$B$1&amp;"-"&amp;outgoing!A1894&amp;"-"&amp;outgoing!C1894&amp;CHAR(10)&amp;IF(outgoing!D1894="","","exp:"&amp;H1894&amp;"-"&amp;HOUR(I1894)&amp;":"&amp;(MINUTE(I1894))&amp;CHAR(10)&amp;VLOOKUP(outgoing!B1894,incoming!A$3:F$294,5,FALSE)))</f>
        <v/>
      </c>
    </row>
    <row r="1895" spans="4:10" x14ac:dyDescent="0.3">
      <c r="D1895" s="46"/>
      <c r="E1895" s="30"/>
      <c r="F1895" s="33"/>
      <c r="G1895" s="26" t="str">
        <f>IF(B1895="","",VLOOKUP(B1895,incoming!A$3:F$294,6,FALSE))</f>
        <v/>
      </c>
      <c r="H1895" s="26" t="str">
        <f t="shared" si="29"/>
        <v/>
      </c>
      <c r="I1895" s="27" t="str">
        <f>IF(E1895="","",E1895+Parameters!$B$5/24)</f>
        <v/>
      </c>
      <c r="J1895" s="28" t="str">
        <f>IF(B1895="","",Parameters!$B$1&amp;"-"&amp;outgoing!A1895&amp;"-"&amp;outgoing!C1895&amp;CHAR(10)&amp;IF(outgoing!D1895="","","exp:"&amp;H1895&amp;"-"&amp;HOUR(I1895)&amp;":"&amp;(MINUTE(I1895))&amp;CHAR(10)&amp;VLOOKUP(outgoing!B1895,incoming!A$3:F$294,5,FALSE)))</f>
        <v/>
      </c>
    </row>
    <row r="1896" spans="4:10" x14ac:dyDescent="0.3">
      <c r="D1896" s="46"/>
      <c r="E1896" s="30"/>
      <c r="F1896" s="33"/>
      <c r="G1896" s="26" t="str">
        <f>IF(B1896="","",VLOOKUP(B1896,incoming!A$3:F$294,6,FALSE))</f>
        <v/>
      </c>
      <c r="H1896" s="26" t="str">
        <f t="shared" si="29"/>
        <v/>
      </c>
      <c r="I1896" s="27" t="str">
        <f>IF(E1896="","",E1896+Parameters!$B$5/24)</f>
        <v/>
      </c>
      <c r="J1896" s="28" t="str">
        <f>IF(B1896="","",Parameters!$B$1&amp;"-"&amp;outgoing!A1896&amp;"-"&amp;outgoing!C1896&amp;CHAR(10)&amp;IF(outgoing!D1896="","","exp:"&amp;H1896&amp;"-"&amp;HOUR(I1896)&amp;":"&amp;(MINUTE(I1896))&amp;CHAR(10)&amp;VLOOKUP(outgoing!B1896,incoming!A$3:F$294,5,FALSE)))</f>
        <v/>
      </c>
    </row>
    <row r="1897" spans="4:10" x14ac:dyDescent="0.3">
      <c r="D1897" s="46"/>
      <c r="E1897" s="30"/>
      <c r="F1897" s="33"/>
      <c r="G1897" s="26" t="str">
        <f>IF(B1897="","",VLOOKUP(B1897,incoming!A$3:F$294,6,FALSE))</f>
        <v/>
      </c>
      <c r="H1897" s="26" t="str">
        <f t="shared" si="29"/>
        <v/>
      </c>
      <c r="I1897" s="27" t="str">
        <f>IF(E1897="","",E1897+Parameters!$B$5/24)</f>
        <v/>
      </c>
      <c r="J1897" s="28" t="str">
        <f>IF(B1897="","",Parameters!$B$1&amp;"-"&amp;outgoing!A1897&amp;"-"&amp;outgoing!C1897&amp;CHAR(10)&amp;IF(outgoing!D1897="","","exp:"&amp;H1897&amp;"-"&amp;HOUR(I1897)&amp;":"&amp;(MINUTE(I1897))&amp;CHAR(10)&amp;VLOOKUP(outgoing!B1897,incoming!A$3:F$294,5,FALSE)))</f>
        <v/>
      </c>
    </row>
    <row r="1898" spans="4:10" x14ac:dyDescent="0.3">
      <c r="D1898" s="46"/>
      <c r="E1898" s="30"/>
      <c r="F1898" s="33"/>
      <c r="G1898" s="26" t="str">
        <f>IF(B1898="","",VLOOKUP(B1898,incoming!A$3:F$294,6,FALSE))</f>
        <v/>
      </c>
      <c r="H1898" s="26" t="str">
        <f t="shared" si="29"/>
        <v/>
      </c>
      <c r="I1898" s="27" t="str">
        <f>IF(E1898="","",E1898+Parameters!$B$5/24)</f>
        <v/>
      </c>
      <c r="J1898" s="28" t="str">
        <f>IF(B1898="","",Parameters!$B$1&amp;"-"&amp;outgoing!A1898&amp;"-"&amp;outgoing!C1898&amp;CHAR(10)&amp;IF(outgoing!D1898="","","exp:"&amp;H1898&amp;"-"&amp;HOUR(I1898)&amp;":"&amp;(MINUTE(I1898))&amp;CHAR(10)&amp;VLOOKUP(outgoing!B1898,incoming!A$3:F$294,5,FALSE)))</f>
        <v/>
      </c>
    </row>
    <row r="1899" spans="4:10" x14ac:dyDescent="0.3">
      <c r="D1899" s="46"/>
      <c r="E1899" s="30"/>
      <c r="F1899" s="33"/>
      <c r="G1899" s="26" t="str">
        <f>IF(B1899="","",VLOOKUP(B1899,incoming!A$3:F$294,6,FALSE))</f>
        <v/>
      </c>
      <c r="H1899" s="26" t="str">
        <f t="shared" si="29"/>
        <v/>
      </c>
      <c r="I1899" s="27" t="str">
        <f>IF(E1899="","",E1899+Parameters!$B$5/24)</f>
        <v/>
      </c>
      <c r="J1899" s="28" t="str">
        <f>IF(B1899="","",Parameters!$B$1&amp;"-"&amp;outgoing!A1899&amp;"-"&amp;outgoing!C1899&amp;CHAR(10)&amp;IF(outgoing!D1899="","","exp:"&amp;H1899&amp;"-"&amp;HOUR(I1899)&amp;":"&amp;(MINUTE(I1899))&amp;CHAR(10)&amp;VLOOKUP(outgoing!B1899,incoming!A$3:F$294,5,FALSE)))</f>
        <v/>
      </c>
    </row>
    <row r="1900" spans="4:10" x14ac:dyDescent="0.3">
      <c r="D1900" s="46"/>
      <c r="E1900" s="30"/>
      <c r="F1900" s="33"/>
      <c r="G1900" s="26" t="str">
        <f>IF(B1900="","",VLOOKUP(B1900,incoming!A$3:F$294,6,FALSE))</f>
        <v/>
      </c>
      <c r="H1900" s="26" t="str">
        <f t="shared" si="29"/>
        <v/>
      </c>
      <c r="I1900" s="27" t="str">
        <f>IF(E1900="","",E1900+Parameters!$B$5/24)</f>
        <v/>
      </c>
      <c r="J1900" s="28" t="str">
        <f>IF(B1900="","",Parameters!$B$1&amp;"-"&amp;outgoing!A1900&amp;"-"&amp;outgoing!C1900&amp;CHAR(10)&amp;IF(outgoing!D1900="","","exp:"&amp;H1900&amp;"-"&amp;HOUR(I1900)&amp;":"&amp;(MINUTE(I1900))&amp;CHAR(10)&amp;VLOOKUP(outgoing!B1900,incoming!A$3:F$294,5,FALSE)))</f>
        <v/>
      </c>
    </row>
    <row r="1901" spans="4:10" x14ac:dyDescent="0.3">
      <c r="D1901" s="46"/>
      <c r="E1901" s="30"/>
      <c r="F1901" s="33"/>
      <c r="G1901" s="26" t="str">
        <f>IF(B1901="","",VLOOKUP(B1901,incoming!A$3:F$294,6,FALSE))</f>
        <v/>
      </c>
      <c r="H1901" s="26" t="str">
        <f t="shared" si="29"/>
        <v/>
      </c>
      <c r="I1901" s="27" t="str">
        <f>IF(E1901="","",E1901+Parameters!$B$5/24)</f>
        <v/>
      </c>
      <c r="J1901" s="28" t="str">
        <f>IF(B1901="","",Parameters!$B$1&amp;"-"&amp;outgoing!A1901&amp;"-"&amp;outgoing!C1901&amp;CHAR(10)&amp;IF(outgoing!D1901="","","exp:"&amp;H1901&amp;"-"&amp;HOUR(I1901)&amp;":"&amp;(MINUTE(I1901))&amp;CHAR(10)&amp;VLOOKUP(outgoing!B1901,incoming!A$3:F$294,5,FALSE)))</f>
        <v/>
      </c>
    </row>
    <row r="1902" spans="4:10" x14ac:dyDescent="0.3">
      <c r="D1902" s="46"/>
      <c r="E1902" s="30"/>
      <c r="F1902" s="33"/>
      <c r="G1902" s="26" t="str">
        <f>IF(B1902="","",VLOOKUP(B1902,incoming!A$3:F$294,6,FALSE))</f>
        <v/>
      </c>
      <c r="H1902" s="26" t="str">
        <f t="shared" si="29"/>
        <v/>
      </c>
      <c r="I1902" s="27" t="str">
        <f>IF(E1902="","",E1902+Parameters!$B$5/24)</f>
        <v/>
      </c>
      <c r="J1902" s="28" t="str">
        <f>IF(B1902="","",Parameters!$B$1&amp;"-"&amp;outgoing!A1902&amp;"-"&amp;outgoing!C1902&amp;CHAR(10)&amp;IF(outgoing!D1902="","","exp:"&amp;H1902&amp;"-"&amp;HOUR(I1902)&amp;":"&amp;(MINUTE(I1902))&amp;CHAR(10)&amp;VLOOKUP(outgoing!B1902,incoming!A$3:F$294,5,FALSE)))</f>
        <v/>
      </c>
    </row>
    <row r="1903" spans="4:10" x14ac:dyDescent="0.3">
      <c r="D1903" s="46"/>
      <c r="E1903" s="30"/>
      <c r="F1903" s="33"/>
      <c r="G1903" s="26" t="str">
        <f>IF(B1903="","",VLOOKUP(B1903,incoming!A$3:F$294,6,FALSE))</f>
        <v/>
      </c>
      <c r="H1903" s="26" t="str">
        <f t="shared" si="29"/>
        <v/>
      </c>
      <c r="I1903" s="27" t="str">
        <f>IF(E1903="","",E1903+Parameters!$B$5/24)</f>
        <v/>
      </c>
      <c r="J1903" s="28" t="str">
        <f>IF(B1903="","",Parameters!$B$1&amp;"-"&amp;outgoing!A1903&amp;"-"&amp;outgoing!C1903&amp;CHAR(10)&amp;IF(outgoing!D1903="","","exp:"&amp;H1903&amp;"-"&amp;HOUR(I1903)&amp;":"&amp;(MINUTE(I1903))&amp;CHAR(10)&amp;VLOOKUP(outgoing!B1903,incoming!A$3:F$294,5,FALSE)))</f>
        <v/>
      </c>
    </row>
    <row r="1904" spans="4:10" x14ac:dyDescent="0.3">
      <c r="D1904" s="46"/>
      <c r="E1904" s="30"/>
      <c r="F1904" s="33"/>
      <c r="G1904" s="26" t="str">
        <f>IF(B1904="","",VLOOKUP(B1904,incoming!A$3:F$294,6,FALSE))</f>
        <v/>
      </c>
      <c r="H1904" s="26" t="str">
        <f t="shared" si="29"/>
        <v/>
      </c>
      <c r="I1904" s="27" t="str">
        <f>IF(E1904="","",E1904+Parameters!$B$5/24)</f>
        <v/>
      </c>
      <c r="J1904" s="28" t="str">
        <f>IF(B1904="","",Parameters!$B$1&amp;"-"&amp;outgoing!A1904&amp;"-"&amp;outgoing!C1904&amp;CHAR(10)&amp;IF(outgoing!D1904="","","exp:"&amp;H1904&amp;"-"&amp;HOUR(I1904)&amp;":"&amp;(MINUTE(I1904))&amp;CHAR(10)&amp;VLOOKUP(outgoing!B1904,incoming!A$3:F$294,5,FALSE)))</f>
        <v/>
      </c>
    </row>
    <row r="1905" spans="4:10" x14ac:dyDescent="0.3">
      <c r="D1905" s="46"/>
      <c r="E1905" s="30"/>
      <c r="F1905" s="33"/>
      <c r="G1905" s="26" t="str">
        <f>IF(B1905="","",VLOOKUP(B1905,incoming!A$3:F$294,6,FALSE))</f>
        <v/>
      </c>
      <c r="H1905" s="26" t="str">
        <f t="shared" si="29"/>
        <v/>
      </c>
      <c r="I1905" s="27" t="str">
        <f>IF(E1905="","",E1905+Parameters!$B$5/24)</f>
        <v/>
      </c>
      <c r="J1905" s="28" t="str">
        <f>IF(B1905="","",Parameters!$B$1&amp;"-"&amp;outgoing!A1905&amp;"-"&amp;outgoing!C1905&amp;CHAR(10)&amp;IF(outgoing!D1905="","","exp:"&amp;H1905&amp;"-"&amp;HOUR(I1905)&amp;":"&amp;(MINUTE(I1905))&amp;CHAR(10)&amp;VLOOKUP(outgoing!B1905,incoming!A$3:F$294,5,FALSE)))</f>
        <v/>
      </c>
    </row>
    <row r="1906" spans="4:10" x14ac:dyDescent="0.3">
      <c r="D1906" s="46"/>
      <c r="E1906" s="30"/>
      <c r="F1906" s="33"/>
      <c r="G1906" s="26" t="str">
        <f>IF(B1906="","",VLOOKUP(B1906,incoming!A$3:F$294,6,FALSE))</f>
        <v/>
      </c>
      <c r="H1906" s="26" t="str">
        <f t="shared" si="29"/>
        <v/>
      </c>
      <c r="I1906" s="27" t="str">
        <f>IF(E1906="","",E1906+Parameters!$B$5/24)</f>
        <v/>
      </c>
      <c r="J1906" s="28" t="str">
        <f>IF(B1906="","",Parameters!$B$1&amp;"-"&amp;outgoing!A1906&amp;"-"&amp;outgoing!C1906&amp;CHAR(10)&amp;IF(outgoing!D1906="","","exp:"&amp;H1906&amp;"-"&amp;HOUR(I1906)&amp;":"&amp;(MINUTE(I1906))&amp;CHAR(10)&amp;VLOOKUP(outgoing!B1906,incoming!A$3:F$294,5,FALSE)))</f>
        <v/>
      </c>
    </row>
    <row r="1907" spans="4:10" x14ac:dyDescent="0.3">
      <c r="D1907" s="46"/>
      <c r="E1907" s="30"/>
      <c r="F1907" s="33"/>
      <c r="G1907" s="26" t="str">
        <f>IF(B1907="","",VLOOKUP(B1907,incoming!A$3:F$294,6,FALSE))</f>
        <v/>
      </c>
      <c r="H1907" s="26" t="str">
        <f t="shared" si="29"/>
        <v/>
      </c>
      <c r="I1907" s="27" t="str">
        <f>IF(E1907="","",E1907+Parameters!$B$5/24)</f>
        <v/>
      </c>
      <c r="J1907" s="28" t="str">
        <f>IF(B1907="","",Parameters!$B$1&amp;"-"&amp;outgoing!A1907&amp;"-"&amp;outgoing!C1907&amp;CHAR(10)&amp;IF(outgoing!D1907="","","exp:"&amp;H1907&amp;"-"&amp;HOUR(I1907)&amp;":"&amp;(MINUTE(I1907))&amp;CHAR(10)&amp;VLOOKUP(outgoing!B1907,incoming!A$3:F$294,5,FALSE)))</f>
        <v/>
      </c>
    </row>
    <row r="1908" spans="4:10" x14ac:dyDescent="0.3">
      <c r="D1908" s="46"/>
      <c r="E1908" s="30"/>
      <c r="F1908" s="33"/>
      <c r="G1908" s="26" t="str">
        <f>IF(B1908="","",VLOOKUP(B1908,incoming!A$3:F$294,6,FALSE))</f>
        <v/>
      </c>
      <c r="H1908" s="26" t="str">
        <f t="shared" si="29"/>
        <v/>
      </c>
      <c r="I1908" s="27" t="str">
        <f>IF(E1908="","",E1908+Parameters!$B$5/24)</f>
        <v/>
      </c>
      <c r="J1908" s="28" t="str">
        <f>IF(B1908="","",Parameters!$B$1&amp;"-"&amp;outgoing!A1908&amp;"-"&amp;outgoing!C1908&amp;CHAR(10)&amp;IF(outgoing!D1908="","","exp:"&amp;H1908&amp;"-"&amp;HOUR(I1908)&amp;":"&amp;(MINUTE(I1908))&amp;CHAR(10)&amp;VLOOKUP(outgoing!B1908,incoming!A$3:F$294,5,FALSE)))</f>
        <v/>
      </c>
    </row>
    <row r="1909" spans="4:10" x14ac:dyDescent="0.3">
      <c r="D1909" s="46"/>
      <c r="E1909" s="30"/>
      <c r="F1909" s="33"/>
      <c r="G1909" s="26" t="str">
        <f>IF(B1909="","",VLOOKUP(B1909,incoming!A$3:F$294,6,FALSE))</f>
        <v/>
      </c>
      <c r="H1909" s="26" t="str">
        <f t="shared" si="29"/>
        <v/>
      </c>
      <c r="I1909" s="27" t="str">
        <f>IF(E1909="","",E1909+Parameters!$B$5/24)</f>
        <v/>
      </c>
      <c r="J1909" s="28" t="str">
        <f>IF(B1909="","",Parameters!$B$1&amp;"-"&amp;outgoing!A1909&amp;"-"&amp;outgoing!C1909&amp;CHAR(10)&amp;IF(outgoing!D1909="","","exp:"&amp;H1909&amp;"-"&amp;HOUR(I1909)&amp;":"&amp;(MINUTE(I1909))&amp;CHAR(10)&amp;VLOOKUP(outgoing!B1909,incoming!A$3:F$294,5,FALSE)))</f>
        <v/>
      </c>
    </row>
    <row r="1910" spans="4:10" x14ac:dyDescent="0.3">
      <c r="D1910" s="46"/>
      <c r="E1910" s="30"/>
      <c r="F1910" s="33"/>
      <c r="G1910" s="26" t="str">
        <f>IF(B1910="","",VLOOKUP(B1910,incoming!A$3:F$294,6,FALSE))</f>
        <v/>
      </c>
      <c r="H1910" s="26" t="str">
        <f t="shared" si="29"/>
        <v/>
      </c>
      <c r="I1910" s="27" t="str">
        <f>IF(E1910="","",E1910+Parameters!$B$5/24)</f>
        <v/>
      </c>
      <c r="J1910" s="28" t="str">
        <f>IF(B1910="","",Parameters!$B$1&amp;"-"&amp;outgoing!A1910&amp;"-"&amp;outgoing!C1910&amp;CHAR(10)&amp;IF(outgoing!D1910="","","exp:"&amp;H1910&amp;"-"&amp;HOUR(I1910)&amp;":"&amp;(MINUTE(I1910))&amp;CHAR(10)&amp;VLOOKUP(outgoing!B1910,incoming!A$3:F$294,5,FALSE)))</f>
        <v/>
      </c>
    </row>
    <row r="1911" spans="4:10" x14ac:dyDescent="0.3">
      <c r="D1911" s="46"/>
      <c r="E1911" s="30"/>
      <c r="F1911" s="33"/>
      <c r="G1911" s="26" t="str">
        <f>IF(B1911="","",VLOOKUP(B1911,incoming!A$3:F$294,6,FALSE))</f>
        <v/>
      </c>
      <c r="H1911" s="26" t="str">
        <f t="shared" si="29"/>
        <v/>
      </c>
      <c r="I1911" s="27" t="str">
        <f>IF(E1911="","",E1911+Parameters!$B$5/24)</f>
        <v/>
      </c>
      <c r="J1911" s="28" t="str">
        <f>IF(B1911="","",Parameters!$B$1&amp;"-"&amp;outgoing!A1911&amp;"-"&amp;outgoing!C1911&amp;CHAR(10)&amp;IF(outgoing!D1911="","","exp:"&amp;H1911&amp;"-"&amp;HOUR(I1911)&amp;":"&amp;(MINUTE(I1911))&amp;CHAR(10)&amp;VLOOKUP(outgoing!B1911,incoming!A$3:F$294,5,FALSE)))</f>
        <v/>
      </c>
    </row>
    <row r="1912" spans="4:10" x14ac:dyDescent="0.3">
      <c r="D1912" s="46"/>
      <c r="E1912" s="30"/>
      <c r="F1912" s="33"/>
      <c r="G1912" s="26" t="str">
        <f>IF(B1912="","",VLOOKUP(B1912,incoming!A$3:F$294,6,FALSE))</f>
        <v/>
      </c>
      <c r="H1912" s="26" t="str">
        <f t="shared" si="29"/>
        <v/>
      </c>
      <c r="I1912" s="27" t="str">
        <f>IF(E1912="","",E1912+Parameters!$B$5/24)</f>
        <v/>
      </c>
      <c r="J1912" s="28" t="str">
        <f>IF(B1912="","",Parameters!$B$1&amp;"-"&amp;outgoing!A1912&amp;"-"&amp;outgoing!C1912&amp;CHAR(10)&amp;IF(outgoing!D1912="","","exp:"&amp;H1912&amp;"-"&amp;HOUR(I1912)&amp;":"&amp;(MINUTE(I1912))&amp;CHAR(10)&amp;VLOOKUP(outgoing!B1912,incoming!A$3:F$294,5,FALSE)))</f>
        <v/>
      </c>
    </row>
    <row r="1913" spans="4:10" x14ac:dyDescent="0.3">
      <c r="D1913" s="46"/>
      <c r="E1913" s="30"/>
      <c r="F1913" s="33"/>
      <c r="G1913" s="26" t="str">
        <f>IF(B1913="","",VLOOKUP(B1913,incoming!A$3:F$294,6,FALSE))</f>
        <v/>
      </c>
      <c r="H1913" s="26" t="str">
        <f t="shared" si="29"/>
        <v/>
      </c>
      <c r="I1913" s="27" t="str">
        <f>IF(E1913="","",E1913+Parameters!$B$5/24)</f>
        <v/>
      </c>
      <c r="J1913" s="28" t="str">
        <f>IF(B1913="","",Parameters!$B$1&amp;"-"&amp;outgoing!A1913&amp;"-"&amp;outgoing!C1913&amp;CHAR(10)&amp;IF(outgoing!D1913="","","exp:"&amp;H1913&amp;"-"&amp;HOUR(I1913)&amp;":"&amp;(MINUTE(I1913))&amp;CHAR(10)&amp;VLOOKUP(outgoing!B1913,incoming!A$3:F$294,5,FALSE)))</f>
        <v/>
      </c>
    </row>
    <row r="1914" spans="4:10" x14ac:dyDescent="0.3">
      <c r="D1914" s="46"/>
      <c r="E1914" s="30"/>
      <c r="F1914" s="33"/>
      <c r="G1914" s="26" t="str">
        <f>IF(B1914="","",VLOOKUP(B1914,incoming!A$3:F$294,6,FALSE))</f>
        <v/>
      </c>
      <c r="H1914" s="26" t="str">
        <f t="shared" si="29"/>
        <v/>
      </c>
      <c r="I1914" s="27" t="str">
        <f>IF(E1914="","",E1914+Parameters!$B$5/24)</f>
        <v/>
      </c>
      <c r="J1914" s="28" t="str">
        <f>IF(B1914="","",Parameters!$B$1&amp;"-"&amp;outgoing!A1914&amp;"-"&amp;outgoing!C1914&amp;CHAR(10)&amp;IF(outgoing!D1914="","","exp:"&amp;H1914&amp;"-"&amp;HOUR(I1914)&amp;":"&amp;(MINUTE(I1914))&amp;CHAR(10)&amp;VLOOKUP(outgoing!B1914,incoming!A$3:F$294,5,FALSE)))</f>
        <v/>
      </c>
    </row>
    <row r="1915" spans="4:10" x14ac:dyDescent="0.3">
      <c r="D1915" s="46"/>
      <c r="E1915" s="30"/>
      <c r="F1915" s="33"/>
      <c r="G1915" s="26" t="str">
        <f>IF(B1915="","",VLOOKUP(B1915,incoming!A$3:F$294,6,FALSE))</f>
        <v/>
      </c>
      <c r="H1915" s="26" t="str">
        <f t="shared" si="29"/>
        <v/>
      </c>
      <c r="I1915" s="27" t="str">
        <f>IF(E1915="","",E1915+Parameters!$B$5/24)</f>
        <v/>
      </c>
      <c r="J1915" s="28" t="str">
        <f>IF(B1915="","",Parameters!$B$1&amp;"-"&amp;outgoing!A1915&amp;"-"&amp;outgoing!C1915&amp;CHAR(10)&amp;IF(outgoing!D1915="","","exp:"&amp;H1915&amp;"-"&amp;HOUR(I1915)&amp;":"&amp;(MINUTE(I1915))&amp;CHAR(10)&amp;VLOOKUP(outgoing!B1915,incoming!A$3:F$294,5,FALSE)))</f>
        <v/>
      </c>
    </row>
    <row r="1916" spans="4:10" x14ac:dyDescent="0.3">
      <c r="D1916" s="46"/>
      <c r="E1916" s="30"/>
      <c r="F1916" s="33"/>
      <c r="G1916" s="26" t="str">
        <f>IF(B1916="","",VLOOKUP(B1916,incoming!A$3:F$294,6,FALSE))</f>
        <v/>
      </c>
      <c r="H1916" s="26" t="str">
        <f t="shared" si="29"/>
        <v/>
      </c>
      <c r="I1916" s="27" t="str">
        <f>IF(E1916="","",E1916+Parameters!$B$5/24)</f>
        <v/>
      </c>
      <c r="J1916" s="28" t="str">
        <f>IF(B1916="","",Parameters!$B$1&amp;"-"&amp;outgoing!A1916&amp;"-"&amp;outgoing!C1916&amp;CHAR(10)&amp;IF(outgoing!D1916="","","exp:"&amp;H1916&amp;"-"&amp;HOUR(I1916)&amp;":"&amp;(MINUTE(I1916))&amp;CHAR(10)&amp;VLOOKUP(outgoing!B1916,incoming!A$3:F$294,5,FALSE)))</f>
        <v/>
      </c>
    </row>
    <row r="1917" spans="4:10" x14ac:dyDescent="0.3">
      <c r="D1917" s="46"/>
      <c r="E1917" s="30"/>
      <c r="F1917" s="33"/>
      <c r="G1917" s="26" t="str">
        <f>IF(B1917="","",VLOOKUP(B1917,incoming!A$3:F$294,6,FALSE))</f>
        <v/>
      </c>
      <c r="H1917" s="26" t="str">
        <f t="shared" si="29"/>
        <v/>
      </c>
      <c r="I1917" s="27" t="str">
        <f>IF(E1917="","",E1917+Parameters!$B$5/24)</f>
        <v/>
      </c>
      <c r="J1917" s="28" t="str">
        <f>IF(B1917="","",Parameters!$B$1&amp;"-"&amp;outgoing!A1917&amp;"-"&amp;outgoing!C1917&amp;CHAR(10)&amp;IF(outgoing!D1917="","","exp:"&amp;H1917&amp;"-"&amp;HOUR(I1917)&amp;":"&amp;(MINUTE(I1917))&amp;CHAR(10)&amp;VLOOKUP(outgoing!B1917,incoming!A$3:F$294,5,FALSE)))</f>
        <v/>
      </c>
    </row>
    <row r="1918" spans="4:10" x14ac:dyDescent="0.3">
      <c r="D1918" s="46"/>
      <c r="E1918" s="30"/>
      <c r="F1918" s="33"/>
      <c r="G1918" s="26" t="str">
        <f>IF(B1918="","",VLOOKUP(B1918,incoming!A$3:F$294,6,FALSE))</f>
        <v/>
      </c>
      <c r="H1918" s="26" t="str">
        <f t="shared" si="29"/>
        <v/>
      </c>
      <c r="I1918" s="27" t="str">
        <f>IF(E1918="","",E1918+Parameters!$B$5/24)</f>
        <v/>
      </c>
      <c r="J1918" s="28" t="str">
        <f>IF(B1918="","",Parameters!$B$1&amp;"-"&amp;outgoing!A1918&amp;"-"&amp;outgoing!C1918&amp;CHAR(10)&amp;IF(outgoing!D1918="","","exp:"&amp;H1918&amp;"-"&amp;HOUR(I1918)&amp;":"&amp;(MINUTE(I1918))&amp;CHAR(10)&amp;VLOOKUP(outgoing!B1918,incoming!A$3:F$294,5,FALSE)))</f>
        <v/>
      </c>
    </row>
    <row r="1919" spans="4:10" x14ac:dyDescent="0.3">
      <c r="D1919" s="46"/>
      <c r="E1919" s="30"/>
      <c r="F1919" s="33"/>
      <c r="G1919" s="26" t="str">
        <f>IF(B1919="","",VLOOKUP(B1919,incoming!A$3:F$294,6,FALSE))</f>
        <v/>
      </c>
      <c r="H1919" s="26" t="str">
        <f t="shared" si="29"/>
        <v/>
      </c>
      <c r="I1919" s="27" t="str">
        <f>IF(E1919="","",E1919+Parameters!$B$5/24)</f>
        <v/>
      </c>
      <c r="J1919" s="28" t="str">
        <f>IF(B1919="","",Parameters!$B$1&amp;"-"&amp;outgoing!A1919&amp;"-"&amp;outgoing!C1919&amp;CHAR(10)&amp;IF(outgoing!D1919="","","exp:"&amp;H1919&amp;"-"&amp;HOUR(I1919)&amp;":"&amp;(MINUTE(I1919))&amp;CHAR(10)&amp;VLOOKUP(outgoing!B1919,incoming!A$3:F$294,5,FALSE)))</f>
        <v/>
      </c>
    </row>
    <row r="1920" spans="4:10" x14ac:dyDescent="0.3">
      <c r="D1920" s="46"/>
      <c r="E1920" s="30"/>
      <c r="F1920" s="33"/>
      <c r="G1920" s="26" t="str">
        <f>IF(B1920="","",VLOOKUP(B1920,incoming!A$3:F$294,6,FALSE))</f>
        <v/>
      </c>
      <c r="H1920" s="26" t="str">
        <f t="shared" si="29"/>
        <v/>
      </c>
      <c r="I1920" s="27" t="str">
        <f>IF(E1920="","",E1920+Parameters!$B$5/24)</f>
        <v/>
      </c>
      <c r="J1920" s="28" t="str">
        <f>IF(B1920="","",Parameters!$B$1&amp;"-"&amp;outgoing!A1920&amp;"-"&amp;outgoing!C1920&amp;CHAR(10)&amp;IF(outgoing!D1920="","","exp:"&amp;H1920&amp;"-"&amp;HOUR(I1920)&amp;":"&amp;(MINUTE(I1920))&amp;CHAR(10)&amp;VLOOKUP(outgoing!B1920,incoming!A$3:F$294,5,FALSE)))</f>
        <v/>
      </c>
    </row>
    <row r="1921" spans="4:10" x14ac:dyDescent="0.3">
      <c r="D1921" s="46"/>
      <c r="E1921" s="30"/>
      <c r="F1921" s="33"/>
      <c r="G1921" s="26" t="str">
        <f>IF(B1921="","",VLOOKUP(B1921,incoming!A$3:F$294,6,FALSE))</f>
        <v/>
      </c>
      <c r="H1921" s="26" t="str">
        <f t="shared" si="29"/>
        <v/>
      </c>
      <c r="I1921" s="27" t="str">
        <f>IF(E1921="","",E1921+Parameters!$B$5/24)</f>
        <v/>
      </c>
      <c r="J1921" s="28" t="str">
        <f>IF(B1921="","",Parameters!$B$1&amp;"-"&amp;outgoing!A1921&amp;"-"&amp;outgoing!C1921&amp;CHAR(10)&amp;IF(outgoing!D1921="","","exp:"&amp;H1921&amp;"-"&amp;HOUR(I1921)&amp;":"&amp;(MINUTE(I1921))&amp;CHAR(10)&amp;VLOOKUP(outgoing!B1921,incoming!A$3:F$294,5,FALSE)))</f>
        <v/>
      </c>
    </row>
    <row r="1922" spans="4:10" x14ac:dyDescent="0.3">
      <c r="D1922" s="46"/>
      <c r="E1922" s="30"/>
      <c r="F1922" s="33"/>
      <c r="G1922" s="26" t="str">
        <f>IF(B1922="","",VLOOKUP(B1922,incoming!A$3:F$294,6,FALSE))</f>
        <v/>
      </c>
      <c r="H1922" s="26" t="str">
        <f t="shared" si="29"/>
        <v/>
      </c>
      <c r="I1922" s="27" t="str">
        <f>IF(E1922="","",E1922+Parameters!$B$5/24)</f>
        <v/>
      </c>
      <c r="J1922" s="28" t="str">
        <f>IF(B1922="","",Parameters!$B$1&amp;"-"&amp;outgoing!A1922&amp;"-"&amp;outgoing!C1922&amp;CHAR(10)&amp;IF(outgoing!D1922="","","exp:"&amp;H1922&amp;"-"&amp;HOUR(I1922)&amp;":"&amp;(MINUTE(I1922))&amp;CHAR(10)&amp;VLOOKUP(outgoing!B1922,incoming!A$3:F$294,5,FALSE)))</f>
        <v/>
      </c>
    </row>
    <row r="1923" spans="4:10" x14ac:dyDescent="0.3">
      <c r="D1923" s="46"/>
      <c r="E1923" s="30"/>
      <c r="F1923" s="33"/>
      <c r="G1923" s="26" t="str">
        <f>IF(B1923="","",VLOOKUP(B1923,incoming!A$3:F$294,6,FALSE))</f>
        <v/>
      </c>
      <c r="H1923" s="26" t="str">
        <f t="shared" si="29"/>
        <v/>
      </c>
      <c r="I1923" s="27" t="str">
        <f>IF(E1923="","",E1923+Parameters!$B$5/24)</f>
        <v/>
      </c>
      <c r="J1923" s="28" t="str">
        <f>IF(B1923="","",Parameters!$B$1&amp;"-"&amp;outgoing!A1923&amp;"-"&amp;outgoing!C1923&amp;CHAR(10)&amp;IF(outgoing!D1923="","","exp:"&amp;H1923&amp;"-"&amp;HOUR(I1923)&amp;":"&amp;(MINUTE(I1923))&amp;CHAR(10)&amp;VLOOKUP(outgoing!B1923,incoming!A$3:F$294,5,FALSE)))</f>
        <v/>
      </c>
    </row>
    <row r="1924" spans="4:10" x14ac:dyDescent="0.3">
      <c r="D1924" s="46"/>
      <c r="E1924" s="30"/>
      <c r="F1924" s="33"/>
      <c r="G1924" s="26" t="str">
        <f>IF(B1924="","",VLOOKUP(B1924,incoming!A$3:F$294,6,FALSE))</f>
        <v/>
      </c>
      <c r="H1924" s="26" t="str">
        <f t="shared" si="29"/>
        <v/>
      </c>
      <c r="I1924" s="27" t="str">
        <f>IF(E1924="","",E1924+Parameters!$B$5/24)</f>
        <v/>
      </c>
      <c r="J1924" s="28" t="str">
        <f>IF(B1924="","",Parameters!$B$1&amp;"-"&amp;outgoing!A1924&amp;"-"&amp;outgoing!C1924&amp;CHAR(10)&amp;IF(outgoing!D1924="","","exp:"&amp;H1924&amp;"-"&amp;HOUR(I1924)&amp;":"&amp;(MINUTE(I1924))&amp;CHAR(10)&amp;VLOOKUP(outgoing!B1924,incoming!A$3:F$294,5,FALSE)))</f>
        <v/>
      </c>
    </row>
    <row r="1925" spans="4:10" x14ac:dyDescent="0.3">
      <c r="D1925" s="46"/>
      <c r="E1925" s="30"/>
      <c r="F1925" s="33"/>
      <c r="G1925" s="26" t="str">
        <f>IF(B1925="","",VLOOKUP(B1925,incoming!A$3:F$294,6,FALSE))</f>
        <v/>
      </c>
      <c r="H1925" s="26" t="str">
        <f t="shared" ref="H1925:H1988" si="30">IF(D1925="","",D1925)</f>
        <v/>
      </c>
      <c r="I1925" s="27" t="str">
        <f>IF(E1925="","",E1925+Parameters!$B$5/24)</f>
        <v/>
      </c>
      <c r="J1925" s="28" t="str">
        <f>IF(B1925="","",Parameters!$B$1&amp;"-"&amp;outgoing!A1925&amp;"-"&amp;outgoing!C1925&amp;CHAR(10)&amp;IF(outgoing!D1925="","","exp:"&amp;H1925&amp;"-"&amp;HOUR(I1925)&amp;":"&amp;(MINUTE(I1925))&amp;CHAR(10)&amp;VLOOKUP(outgoing!B1925,incoming!A$3:F$294,5,FALSE)))</f>
        <v/>
      </c>
    </row>
    <row r="1926" spans="4:10" x14ac:dyDescent="0.3">
      <c r="D1926" s="46"/>
      <c r="E1926" s="30"/>
      <c r="F1926" s="33"/>
      <c r="G1926" s="26" t="str">
        <f>IF(B1926="","",VLOOKUP(B1926,incoming!A$3:F$294,6,FALSE))</f>
        <v/>
      </c>
      <c r="H1926" s="26" t="str">
        <f t="shared" si="30"/>
        <v/>
      </c>
      <c r="I1926" s="27" t="str">
        <f>IF(E1926="","",E1926+Parameters!$B$5/24)</f>
        <v/>
      </c>
      <c r="J1926" s="28" t="str">
        <f>IF(B1926="","",Parameters!$B$1&amp;"-"&amp;outgoing!A1926&amp;"-"&amp;outgoing!C1926&amp;CHAR(10)&amp;IF(outgoing!D1926="","","exp:"&amp;H1926&amp;"-"&amp;HOUR(I1926)&amp;":"&amp;(MINUTE(I1926))&amp;CHAR(10)&amp;VLOOKUP(outgoing!B1926,incoming!A$3:F$294,5,FALSE)))</f>
        <v/>
      </c>
    </row>
    <row r="1927" spans="4:10" x14ac:dyDescent="0.3">
      <c r="D1927" s="46"/>
      <c r="E1927" s="30"/>
      <c r="F1927" s="33"/>
      <c r="G1927" s="26" t="str">
        <f>IF(B1927="","",VLOOKUP(B1927,incoming!A$3:F$294,6,FALSE))</f>
        <v/>
      </c>
      <c r="H1927" s="26" t="str">
        <f t="shared" si="30"/>
        <v/>
      </c>
      <c r="I1927" s="27" t="str">
        <f>IF(E1927="","",E1927+Parameters!$B$5/24)</f>
        <v/>
      </c>
      <c r="J1927" s="28" t="str">
        <f>IF(B1927="","",Parameters!$B$1&amp;"-"&amp;outgoing!A1927&amp;"-"&amp;outgoing!C1927&amp;CHAR(10)&amp;IF(outgoing!D1927="","","exp:"&amp;H1927&amp;"-"&amp;HOUR(I1927)&amp;":"&amp;(MINUTE(I1927))&amp;CHAR(10)&amp;VLOOKUP(outgoing!B1927,incoming!A$3:F$294,5,FALSE)))</f>
        <v/>
      </c>
    </row>
    <row r="1928" spans="4:10" x14ac:dyDescent="0.3">
      <c r="D1928" s="46"/>
      <c r="E1928" s="30"/>
      <c r="F1928" s="33"/>
      <c r="G1928" s="26" t="str">
        <f>IF(B1928="","",VLOOKUP(B1928,incoming!A$3:F$294,6,FALSE))</f>
        <v/>
      </c>
      <c r="H1928" s="26" t="str">
        <f t="shared" si="30"/>
        <v/>
      </c>
      <c r="I1928" s="27" t="str">
        <f>IF(E1928="","",E1928+Parameters!$B$5/24)</f>
        <v/>
      </c>
      <c r="J1928" s="28" t="str">
        <f>IF(B1928="","",Parameters!$B$1&amp;"-"&amp;outgoing!A1928&amp;"-"&amp;outgoing!C1928&amp;CHAR(10)&amp;IF(outgoing!D1928="","","exp:"&amp;H1928&amp;"-"&amp;HOUR(I1928)&amp;":"&amp;(MINUTE(I1928))&amp;CHAR(10)&amp;VLOOKUP(outgoing!B1928,incoming!A$3:F$294,5,FALSE)))</f>
        <v/>
      </c>
    </row>
    <row r="1929" spans="4:10" x14ac:dyDescent="0.3">
      <c r="D1929" s="46"/>
      <c r="E1929" s="30"/>
      <c r="F1929" s="33"/>
      <c r="G1929" s="26" t="str">
        <f>IF(B1929="","",VLOOKUP(B1929,incoming!A$3:F$294,6,FALSE))</f>
        <v/>
      </c>
      <c r="H1929" s="26" t="str">
        <f t="shared" si="30"/>
        <v/>
      </c>
      <c r="I1929" s="27" t="str">
        <f>IF(E1929="","",E1929+Parameters!$B$5/24)</f>
        <v/>
      </c>
      <c r="J1929" s="28" t="str">
        <f>IF(B1929="","",Parameters!$B$1&amp;"-"&amp;outgoing!A1929&amp;"-"&amp;outgoing!C1929&amp;CHAR(10)&amp;IF(outgoing!D1929="","","exp:"&amp;H1929&amp;"-"&amp;HOUR(I1929)&amp;":"&amp;(MINUTE(I1929))&amp;CHAR(10)&amp;VLOOKUP(outgoing!B1929,incoming!A$3:F$294,5,FALSE)))</f>
        <v/>
      </c>
    </row>
    <row r="1930" spans="4:10" x14ac:dyDescent="0.3">
      <c r="D1930" s="46"/>
      <c r="E1930" s="30"/>
      <c r="F1930" s="33"/>
      <c r="G1930" s="26" t="str">
        <f>IF(B1930="","",VLOOKUP(B1930,incoming!A$3:F$294,6,FALSE))</f>
        <v/>
      </c>
      <c r="H1930" s="26" t="str">
        <f t="shared" si="30"/>
        <v/>
      </c>
      <c r="I1930" s="27" t="str">
        <f>IF(E1930="","",E1930+Parameters!$B$5/24)</f>
        <v/>
      </c>
      <c r="J1930" s="28" t="str">
        <f>IF(B1930="","",Parameters!$B$1&amp;"-"&amp;outgoing!A1930&amp;"-"&amp;outgoing!C1930&amp;CHAR(10)&amp;IF(outgoing!D1930="","","exp:"&amp;H1930&amp;"-"&amp;HOUR(I1930)&amp;":"&amp;(MINUTE(I1930))&amp;CHAR(10)&amp;VLOOKUP(outgoing!B1930,incoming!A$3:F$294,5,FALSE)))</f>
        <v/>
      </c>
    </row>
    <row r="1931" spans="4:10" x14ac:dyDescent="0.3">
      <c r="D1931" s="46"/>
      <c r="E1931" s="30"/>
      <c r="F1931" s="33"/>
      <c r="G1931" s="26" t="str">
        <f>IF(B1931="","",VLOOKUP(B1931,incoming!A$3:F$294,6,FALSE))</f>
        <v/>
      </c>
      <c r="H1931" s="26" t="str">
        <f t="shared" si="30"/>
        <v/>
      </c>
      <c r="I1931" s="27" t="str">
        <f>IF(E1931="","",E1931+Parameters!$B$5/24)</f>
        <v/>
      </c>
      <c r="J1931" s="28" t="str">
        <f>IF(B1931="","",Parameters!$B$1&amp;"-"&amp;outgoing!A1931&amp;"-"&amp;outgoing!C1931&amp;CHAR(10)&amp;IF(outgoing!D1931="","","exp:"&amp;H1931&amp;"-"&amp;HOUR(I1931)&amp;":"&amp;(MINUTE(I1931))&amp;CHAR(10)&amp;VLOOKUP(outgoing!B1931,incoming!A$3:F$294,5,FALSE)))</f>
        <v/>
      </c>
    </row>
    <row r="1932" spans="4:10" x14ac:dyDescent="0.3">
      <c r="D1932" s="46"/>
      <c r="E1932" s="30"/>
      <c r="F1932" s="33"/>
      <c r="G1932" s="26" t="str">
        <f>IF(B1932="","",VLOOKUP(B1932,incoming!A$3:F$294,6,FALSE))</f>
        <v/>
      </c>
      <c r="H1932" s="26" t="str">
        <f t="shared" si="30"/>
        <v/>
      </c>
      <c r="I1932" s="27" t="str">
        <f>IF(E1932="","",E1932+Parameters!$B$5/24)</f>
        <v/>
      </c>
      <c r="J1932" s="28" t="str">
        <f>IF(B1932="","",Parameters!$B$1&amp;"-"&amp;outgoing!A1932&amp;"-"&amp;outgoing!C1932&amp;CHAR(10)&amp;IF(outgoing!D1932="","","exp:"&amp;H1932&amp;"-"&amp;HOUR(I1932)&amp;":"&amp;(MINUTE(I1932))&amp;CHAR(10)&amp;VLOOKUP(outgoing!B1932,incoming!A$3:F$294,5,FALSE)))</f>
        <v/>
      </c>
    </row>
    <row r="1933" spans="4:10" x14ac:dyDescent="0.3">
      <c r="D1933" s="46"/>
      <c r="E1933" s="30"/>
      <c r="F1933" s="33"/>
      <c r="G1933" s="26" t="str">
        <f>IF(B1933="","",VLOOKUP(B1933,incoming!A$3:F$294,6,FALSE))</f>
        <v/>
      </c>
      <c r="H1933" s="26" t="str">
        <f t="shared" si="30"/>
        <v/>
      </c>
      <c r="I1933" s="27" t="str">
        <f>IF(E1933="","",E1933+Parameters!$B$5/24)</f>
        <v/>
      </c>
      <c r="J1933" s="28" t="str">
        <f>IF(B1933="","",Parameters!$B$1&amp;"-"&amp;outgoing!A1933&amp;"-"&amp;outgoing!C1933&amp;CHAR(10)&amp;IF(outgoing!D1933="","","exp:"&amp;H1933&amp;"-"&amp;HOUR(I1933)&amp;":"&amp;(MINUTE(I1933))&amp;CHAR(10)&amp;VLOOKUP(outgoing!B1933,incoming!A$3:F$294,5,FALSE)))</f>
        <v/>
      </c>
    </row>
    <row r="1934" spans="4:10" x14ac:dyDescent="0.3">
      <c r="D1934" s="46"/>
      <c r="E1934" s="30"/>
      <c r="F1934" s="33"/>
      <c r="G1934" s="26" t="str">
        <f>IF(B1934="","",VLOOKUP(B1934,incoming!A$3:F$294,6,FALSE))</f>
        <v/>
      </c>
      <c r="H1934" s="26" t="str">
        <f t="shared" si="30"/>
        <v/>
      </c>
      <c r="I1934" s="27" t="str">
        <f>IF(E1934="","",E1934+Parameters!$B$5/24)</f>
        <v/>
      </c>
      <c r="J1934" s="28" t="str">
        <f>IF(B1934="","",Parameters!$B$1&amp;"-"&amp;outgoing!A1934&amp;"-"&amp;outgoing!C1934&amp;CHAR(10)&amp;IF(outgoing!D1934="","","exp:"&amp;H1934&amp;"-"&amp;HOUR(I1934)&amp;":"&amp;(MINUTE(I1934))&amp;CHAR(10)&amp;VLOOKUP(outgoing!B1934,incoming!A$3:F$294,5,FALSE)))</f>
        <v/>
      </c>
    </row>
    <row r="1935" spans="4:10" x14ac:dyDescent="0.3">
      <c r="D1935" s="46"/>
      <c r="E1935" s="30"/>
      <c r="F1935" s="33"/>
      <c r="G1935" s="26" t="str">
        <f>IF(B1935="","",VLOOKUP(B1935,incoming!A$3:F$294,6,FALSE))</f>
        <v/>
      </c>
      <c r="H1935" s="26" t="str">
        <f t="shared" si="30"/>
        <v/>
      </c>
      <c r="I1935" s="27" t="str">
        <f>IF(E1935="","",E1935+Parameters!$B$5/24)</f>
        <v/>
      </c>
      <c r="J1935" s="28" t="str">
        <f>IF(B1935="","",Parameters!$B$1&amp;"-"&amp;outgoing!A1935&amp;"-"&amp;outgoing!C1935&amp;CHAR(10)&amp;IF(outgoing!D1935="","","exp:"&amp;H1935&amp;"-"&amp;HOUR(I1935)&amp;":"&amp;(MINUTE(I1935))&amp;CHAR(10)&amp;VLOOKUP(outgoing!B1935,incoming!A$3:F$294,5,FALSE)))</f>
        <v/>
      </c>
    </row>
    <row r="1936" spans="4:10" x14ac:dyDescent="0.3">
      <c r="D1936" s="46"/>
      <c r="E1936" s="30"/>
      <c r="F1936" s="33"/>
      <c r="G1936" s="26" t="str">
        <f>IF(B1936="","",VLOOKUP(B1936,incoming!A$3:F$294,6,FALSE))</f>
        <v/>
      </c>
      <c r="H1936" s="26" t="str">
        <f t="shared" si="30"/>
        <v/>
      </c>
      <c r="I1936" s="27" t="str">
        <f>IF(E1936="","",E1936+Parameters!$B$5/24)</f>
        <v/>
      </c>
      <c r="J1936" s="28" t="str">
        <f>IF(B1936="","",Parameters!$B$1&amp;"-"&amp;outgoing!A1936&amp;"-"&amp;outgoing!C1936&amp;CHAR(10)&amp;IF(outgoing!D1936="","","exp:"&amp;H1936&amp;"-"&amp;HOUR(I1936)&amp;":"&amp;(MINUTE(I1936))&amp;CHAR(10)&amp;VLOOKUP(outgoing!B1936,incoming!A$3:F$294,5,FALSE)))</f>
        <v/>
      </c>
    </row>
    <row r="1937" spans="4:10" x14ac:dyDescent="0.3">
      <c r="D1937" s="46"/>
      <c r="E1937" s="30"/>
      <c r="F1937" s="33"/>
      <c r="G1937" s="26" t="str">
        <f>IF(B1937="","",VLOOKUP(B1937,incoming!A$3:F$294,6,FALSE))</f>
        <v/>
      </c>
      <c r="H1937" s="26" t="str">
        <f t="shared" si="30"/>
        <v/>
      </c>
      <c r="I1937" s="27" t="str">
        <f>IF(E1937="","",E1937+Parameters!$B$5/24)</f>
        <v/>
      </c>
      <c r="J1937" s="28" t="str">
        <f>IF(B1937="","",Parameters!$B$1&amp;"-"&amp;outgoing!A1937&amp;"-"&amp;outgoing!C1937&amp;CHAR(10)&amp;IF(outgoing!D1937="","","exp:"&amp;H1937&amp;"-"&amp;HOUR(I1937)&amp;":"&amp;(MINUTE(I1937))&amp;CHAR(10)&amp;VLOOKUP(outgoing!B1937,incoming!A$3:F$294,5,FALSE)))</f>
        <v/>
      </c>
    </row>
    <row r="1938" spans="4:10" x14ac:dyDescent="0.3">
      <c r="D1938" s="46"/>
      <c r="E1938" s="30"/>
      <c r="F1938" s="33"/>
      <c r="G1938" s="26" t="str">
        <f>IF(B1938="","",VLOOKUP(B1938,incoming!A$3:F$294,6,FALSE))</f>
        <v/>
      </c>
      <c r="H1938" s="26" t="str">
        <f t="shared" si="30"/>
        <v/>
      </c>
      <c r="I1938" s="27" t="str">
        <f>IF(E1938="","",E1938+Parameters!$B$5/24)</f>
        <v/>
      </c>
      <c r="J1938" s="28" t="str">
        <f>IF(B1938="","",Parameters!$B$1&amp;"-"&amp;outgoing!A1938&amp;"-"&amp;outgoing!C1938&amp;CHAR(10)&amp;IF(outgoing!D1938="","","exp:"&amp;H1938&amp;"-"&amp;HOUR(I1938)&amp;":"&amp;(MINUTE(I1938))&amp;CHAR(10)&amp;VLOOKUP(outgoing!B1938,incoming!A$3:F$294,5,FALSE)))</f>
        <v/>
      </c>
    </row>
    <row r="1939" spans="4:10" x14ac:dyDescent="0.3">
      <c r="D1939" s="46"/>
      <c r="E1939" s="30"/>
      <c r="F1939" s="33"/>
      <c r="G1939" s="26" t="str">
        <f>IF(B1939="","",VLOOKUP(B1939,incoming!A$3:F$294,6,FALSE))</f>
        <v/>
      </c>
      <c r="H1939" s="26" t="str">
        <f t="shared" si="30"/>
        <v/>
      </c>
      <c r="I1939" s="27" t="str">
        <f>IF(E1939="","",E1939+Parameters!$B$5/24)</f>
        <v/>
      </c>
      <c r="J1939" s="28" t="str">
        <f>IF(B1939="","",Parameters!$B$1&amp;"-"&amp;outgoing!A1939&amp;"-"&amp;outgoing!C1939&amp;CHAR(10)&amp;IF(outgoing!D1939="","","exp:"&amp;H1939&amp;"-"&amp;HOUR(I1939)&amp;":"&amp;(MINUTE(I1939))&amp;CHAR(10)&amp;VLOOKUP(outgoing!B1939,incoming!A$3:F$294,5,FALSE)))</f>
        <v/>
      </c>
    </row>
    <row r="1940" spans="4:10" x14ac:dyDescent="0.3">
      <c r="D1940" s="46"/>
      <c r="E1940" s="30"/>
      <c r="F1940" s="33"/>
      <c r="G1940" s="26" t="str">
        <f>IF(B1940="","",VLOOKUP(B1940,incoming!A$3:F$294,6,FALSE))</f>
        <v/>
      </c>
      <c r="H1940" s="26" t="str">
        <f t="shared" si="30"/>
        <v/>
      </c>
      <c r="I1940" s="27" t="str">
        <f>IF(E1940="","",E1940+Parameters!$B$5/24)</f>
        <v/>
      </c>
      <c r="J1940" s="28" t="str">
        <f>IF(B1940="","",Parameters!$B$1&amp;"-"&amp;outgoing!A1940&amp;"-"&amp;outgoing!C1940&amp;CHAR(10)&amp;IF(outgoing!D1940="","","exp:"&amp;H1940&amp;"-"&amp;HOUR(I1940)&amp;":"&amp;(MINUTE(I1940))&amp;CHAR(10)&amp;VLOOKUP(outgoing!B1940,incoming!A$3:F$294,5,FALSE)))</f>
        <v/>
      </c>
    </row>
    <row r="1941" spans="4:10" x14ac:dyDescent="0.3">
      <c r="D1941" s="46"/>
      <c r="E1941" s="30"/>
      <c r="F1941" s="33"/>
      <c r="G1941" s="26" t="str">
        <f>IF(B1941="","",VLOOKUP(B1941,incoming!A$3:F$294,6,FALSE))</f>
        <v/>
      </c>
      <c r="H1941" s="26" t="str">
        <f t="shared" si="30"/>
        <v/>
      </c>
      <c r="I1941" s="27" t="str">
        <f>IF(E1941="","",E1941+Parameters!$B$5/24)</f>
        <v/>
      </c>
      <c r="J1941" s="28" t="str">
        <f>IF(B1941="","",Parameters!$B$1&amp;"-"&amp;outgoing!A1941&amp;"-"&amp;outgoing!C1941&amp;CHAR(10)&amp;IF(outgoing!D1941="","","exp:"&amp;H1941&amp;"-"&amp;HOUR(I1941)&amp;":"&amp;(MINUTE(I1941))&amp;CHAR(10)&amp;VLOOKUP(outgoing!B1941,incoming!A$3:F$294,5,FALSE)))</f>
        <v/>
      </c>
    </row>
    <row r="1942" spans="4:10" x14ac:dyDescent="0.3">
      <c r="D1942" s="46"/>
      <c r="E1942" s="30"/>
      <c r="F1942" s="33"/>
      <c r="G1942" s="26" t="str">
        <f>IF(B1942="","",VLOOKUP(B1942,incoming!A$3:F$294,6,FALSE))</f>
        <v/>
      </c>
      <c r="H1942" s="26" t="str">
        <f t="shared" si="30"/>
        <v/>
      </c>
      <c r="I1942" s="27" t="str">
        <f>IF(E1942="","",E1942+Parameters!$B$5/24)</f>
        <v/>
      </c>
      <c r="J1942" s="28" t="str">
        <f>IF(B1942="","",Parameters!$B$1&amp;"-"&amp;outgoing!A1942&amp;"-"&amp;outgoing!C1942&amp;CHAR(10)&amp;IF(outgoing!D1942="","","exp:"&amp;H1942&amp;"-"&amp;HOUR(I1942)&amp;":"&amp;(MINUTE(I1942))&amp;CHAR(10)&amp;VLOOKUP(outgoing!B1942,incoming!A$3:F$294,5,FALSE)))</f>
        <v/>
      </c>
    </row>
    <row r="1943" spans="4:10" x14ac:dyDescent="0.3">
      <c r="D1943" s="46"/>
      <c r="E1943" s="30"/>
      <c r="F1943" s="33"/>
      <c r="G1943" s="26" t="str">
        <f>IF(B1943="","",VLOOKUP(B1943,incoming!A$3:F$294,6,FALSE))</f>
        <v/>
      </c>
      <c r="H1943" s="26" t="str">
        <f t="shared" si="30"/>
        <v/>
      </c>
      <c r="I1943" s="27" t="str">
        <f>IF(E1943="","",E1943+Parameters!$B$5/24)</f>
        <v/>
      </c>
      <c r="J1943" s="28" t="str">
        <f>IF(B1943="","",Parameters!$B$1&amp;"-"&amp;outgoing!A1943&amp;"-"&amp;outgoing!C1943&amp;CHAR(10)&amp;IF(outgoing!D1943="","","exp:"&amp;H1943&amp;"-"&amp;HOUR(I1943)&amp;":"&amp;(MINUTE(I1943))&amp;CHAR(10)&amp;VLOOKUP(outgoing!B1943,incoming!A$3:F$294,5,FALSE)))</f>
        <v/>
      </c>
    </row>
    <row r="1944" spans="4:10" x14ac:dyDescent="0.3">
      <c r="D1944" s="46"/>
      <c r="E1944" s="30"/>
      <c r="F1944" s="33"/>
      <c r="G1944" s="26" t="str">
        <f>IF(B1944="","",VLOOKUP(B1944,incoming!A$3:F$294,6,FALSE))</f>
        <v/>
      </c>
      <c r="H1944" s="26" t="str">
        <f t="shared" si="30"/>
        <v/>
      </c>
      <c r="I1944" s="27" t="str">
        <f>IF(E1944="","",E1944+Parameters!$B$5/24)</f>
        <v/>
      </c>
      <c r="J1944" s="28" t="str">
        <f>IF(B1944="","",Parameters!$B$1&amp;"-"&amp;outgoing!A1944&amp;"-"&amp;outgoing!C1944&amp;CHAR(10)&amp;IF(outgoing!D1944="","","exp:"&amp;H1944&amp;"-"&amp;HOUR(I1944)&amp;":"&amp;(MINUTE(I1944))&amp;CHAR(10)&amp;VLOOKUP(outgoing!B1944,incoming!A$3:F$294,5,FALSE)))</f>
        <v/>
      </c>
    </row>
    <row r="1945" spans="4:10" x14ac:dyDescent="0.3">
      <c r="D1945" s="46"/>
      <c r="E1945" s="30"/>
      <c r="F1945" s="33"/>
      <c r="G1945" s="26" t="str">
        <f>IF(B1945="","",VLOOKUP(B1945,incoming!A$3:F$294,6,FALSE))</f>
        <v/>
      </c>
      <c r="H1945" s="26" t="str">
        <f t="shared" si="30"/>
        <v/>
      </c>
      <c r="I1945" s="27" t="str">
        <f>IF(E1945="","",E1945+Parameters!$B$5/24)</f>
        <v/>
      </c>
      <c r="J1945" s="28" t="str">
        <f>IF(B1945="","",Parameters!$B$1&amp;"-"&amp;outgoing!A1945&amp;"-"&amp;outgoing!C1945&amp;CHAR(10)&amp;IF(outgoing!D1945="","","exp:"&amp;H1945&amp;"-"&amp;HOUR(I1945)&amp;":"&amp;(MINUTE(I1945))&amp;CHAR(10)&amp;VLOOKUP(outgoing!B1945,incoming!A$3:F$294,5,FALSE)))</f>
        <v/>
      </c>
    </row>
    <row r="1946" spans="4:10" x14ac:dyDescent="0.3">
      <c r="D1946" s="46"/>
      <c r="E1946" s="30"/>
      <c r="F1946" s="33"/>
      <c r="G1946" s="26" t="str">
        <f>IF(B1946="","",VLOOKUP(B1946,incoming!A$3:F$294,6,FALSE))</f>
        <v/>
      </c>
      <c r="H1946" s="26" t="str">
        <f t="shared" si="30"/>
        <v/>
      </c>
      <c r="I1946" s="27" t="str">
        <f>IF(E1946="","",E1946+Parameters!$B$5/24)</f>
        <v/>
      </c>
      <c r="J1946" s="28" t="str">
        <f>IF(B1946="","",Parameters!$B$1&amp;"-"&amp;outgoing!A1946&amp;"-"&amp;outgoing!C1946&amp;CHAR(10)&amp;IF(outgoing!D1946="","","exp:"&amp;H1946&amp;"-"&amp;HOUR(I1946)&amp;":"&amp;(MINUTE(I1946))&amp;CHAR(10)&amp;VLOOKUP(outgoing!B1946,incoming!A$3:F$294,5,FALSE)))</f>
        <v/>
      </c>
    </row>
    <row r="1947" spans="4:10" x14ac:dyDescent="0.3">
      <c r="D1947" s="46"/>
      <c r="E1947" s="30"/>
      <c r="F1947" s="33"/>
      <c r="G1947" s="26" t="str">
        <f>IF(B1947="","",VLOOKUP(B1947,incoming!A$3:F$294,6,FALSE))</f>
        <v/>
      </c>
      <c r="H1947" s="26" t="str">
        <f t="shared" si="30"/>
        <v/>
      </c>
      <c r="I1947" s="27" t="str">
        <f>IF(E1947="","",E1947+Parameters!$B$5/24)</f>
        <v/>
      </c>
      <c r="J1947" s="28" t="str">
        <f>IF(B1947="","",Parameters!$B$1&amp;"-"&amp;outgoing!A1947&amp;"-"&amp;outgoing!C1947&amp;CHAR(10)&amp;IF(outgoing!D1947="","","exp:"&amp;H1947&amp;"-"&amp;HOUR(I1947)&amp;":"&amp;(MINUTE(I1947))&amp;CHAR(10)&amp;VLOOKUP(outgoing!B1947,incoming!A$3:F$294,5,FALSE)))</f>
        <v/>
      </c>
    </row>
    <row r="1948" spans="4:10" x14ac:dyDescent="0.3">
      <c r="D1948" s="46"/>
      <c r="E1948" s="30"/>
      <c r="F1948" s="33"/>
      <c r="G1948" s="26" t="str">
        <f>IF(B1948="","",VLOOKUP(B1948,incoming!A$3:F$294,6,FALSE))</f>
        <v/>
      </c>
      <c r="H1948" s="26" t="str">
        <f t="shared" si="30"/>
        <v/>
      </c>
      <c r="I1948" s="27" t="str">
        <f>IF(E1948="","",E1948+Parameters!$B$5/24)</f>
        <v/>
      </c>
      <c r="J1948" s="28" t="str">
        <f>IF(B1948="","",Parameters!$B$1&amp;"-"&amp;outgoing!A1948&amp;"-"&amp;outgoing!C1948&amp;CHAR(10)&amp;IF(outgoing!D1948="","","exp:"&amp;H1948&amp;"-"&amp;HOUR(I1948)&amp;":"&amp;(MINUTE(I1948))&amp;CHAR(10)&amp;VLOOKUP(outgoing!B1948,incoming!A$3:F$294,5,FALSE)))</f>
        <v/>
      </c>
    </row>
    <row r="1949" spans="4:10" x14ac:dyDescent="0.3">
      <c r="D1949" s="46"/>
      <c r="E1949" s="30"/>
      <c r="F1949" s="33"/>
      <c r="G1949" s="26" t="str">
        <f>IF(B1949="","",VLOOKUP(B1949,incoming!A$3:F$294,6,FALSE))</f>
        <v/>
      </c>
      <c r="H1949" s="26" t="str">
        <f t="shared" si="30"/>
        <v/>
      </c>
      <c r="I1949" s="27" t="str">
        <f>IF(E1949="","",E1949+Parameters!$B$5/24)</f>
        <v/>
      </c>
      <c r="J1949" s="28" t="str">
        <f>IF(B1949="","",Parameters!$B$1&amp;"-"&amp;outgoing!A1949&amp;"-"&amp;outgoing!C1949&amp;CHAR(10)&amp;IF(outgoing!D1949="","","exp:"&amp;H1949&amp;"-"&amp;HOUR(I1949)&amp;":"&amp;(MINUTE(I1949))&amp;CHAR(10)&amp;VLOOKUP(outgoing!B1949,incoming!A$3:F$294,5,FALSE)))</f>
        <v/>
      </c>
    </row>
    <row r="1950" spans="4:10" x14ac:dyDescent="0.3">
      <c r="D1950" s="46"/>
      <c r="E1950" s="30"/>
      <c r="F1950" s="33"/>
      <c r="G1950" s="26" t="str">
        <f>IF(B1950="","",VLOOKUP(B1950,incoming!A$3:F$294,6,FALSE))</f>
        <v/>
      </c>
      <c r="H1950" s="26" t="str">
        <f t="shared" si="30"/>
        <v/>
      </c>
      <c r="I1950" s="27" t="str">
        <f>IF(E1950="","",E1950+Parameters!$B$5/24)</f>
        <v/>
      </c>
      <c r="J1950" s="28" t="str">
        <f>IF(B1950="","",Parameters!$B$1&amp;"-"&amp;outgoing!A1950&amp;"-"&amp;outgoing!C1950&amp;CHAR(10)&amp;IF(outgoing!D1950="","","exp:"&amp;H1950&amp;"-"&amp;HOUR(I1950)&amp;":"&amp;(MINUTE(I1950))&amp;CHAR(10)&amp;VLOOKUP(outgoing!B1950,incoming!A$3:F$294,5,FALSE)))</f>
        <v/>
      </c>
    </row>
    <row r="1951" spans="4:10" x14ac:dyDescent="0.3">
      <c r="D1951" s="46"/>
      <c r="E1951" s="30"/>
      <c r="F1951" s="33"/>
      <c r="G1951" s="26" t="str">
        <f>IF(B1951="","",VLOOKUP(B1951,incoming!A$3:F$294,6,FALSE))</f>
        <v/>
      </c>
      <c r="H1951" s="26" t="str">
        <f t="shared" si="30"/>
        <v/>
      </c>
      <c r="I1951" s="27" t="str">
        <f>IF(E1951="","",E1951+Parameters!$B$5/24)</f>
        <v/>
      </c>
      <c r="J1951" s="28" t="str">
        <f>IF(B1951="","",Parameters!$B$1&amp;"-"&amp;outgoing!A1951&amp;"-"&amp;outgoing!C1951&amp;CHAR(10)&amp;IF(outgoing!D1951="","","exp:"&amp;H1951&amp;"-"&amp;HOUR(I1951)&amp;":"&amp;(MINUTE(I1951))&amp;CHAR(10)&amp;VLOOKUP(outgoing!B1951,incoming!A$3:F$294,5,FALSE)))</f>
        <v/>
      </c>
    </row>
    <row r="1952" spans="4:10" x14ac:dyDescent="0.3">
      <c r="D1952" s="46"/>
      <c r="E1952" s="30"/>
      <c r="F1952" s="33"/>
      <c r="G1952" s="26" t="str">
        <f>IF(B1952="","",VLOOKUP(B1952,incoming!A$3:F$294,6,FALSE))</f>
        <v/>
      </c>
      <c r="H1952" s="26" t="str">
        <f t="shared" si="30"/>
        <v/>
      </c>
      <c r="I1952" s="27" t="str">
        <f>IF(E1952="","",E1952+Parameters!$B$5/24)</f>
        <v/>
      </c>
      <c r="J1952" s="28" t="str">
        <f>IF(B1952="","",Parameters!$B$1&amp;"-"&amp;outgoing!A1952&amp;"-"&amp;outgoing!C1952&amp;CHAR(10)&amp;IF(outgoing!D1952="","","exp:"&amp;H1952&amp;"-"&amp;HOUR(I1952)&amp;":"&amp;(MINUTE(I1952))&amp;CHAR(10)&amp;VLOOKUP(outgoing!B1952,incoming!A$3:F$294,5,FALSE)))</f>
        <v/>
      </c>
    </row>
    <row r="1953" spans="4:10" x14ac:dyDescent="0.3">
      <c r="D1953" s="46"/>
      <c r="E1953" s="30"/>
      <c r="F1953" s="33"/>
      <c r="G1953" s="26" t="str">
        <f>IF(B1953="","",VLOOKUP(B1953,incoming!A$3:F$294,6,FALSE))</f>
        <v/>
      </c>
      <c r="H1953" s="26" t="str">
        <f t="shared" si="30"/>
        <v/>
      </c>
      <c r="I1953" s="27" t="str">
        <f>IF(E1953="","",E1953+Parameters!$B$5/24)</f>
        <v/>
      </c>
      <c r="J1953" s="28" t="str">
        <f>IF(B1953="","",Parameters!$B$1&amp;"-"&amp;outgoing!A1953&amp;"-"&amp;outgoing!C1953&amp;CHAR(10)&amp;IF(outgoing!D1953="","","exp:"&amp;H1953&amp;"-"&amp;HOUR(I1953)&amp;":"&amp;(MINUTE(I1953))&amp;CHAR(10)&amp;VLOOKUP(outgoing!B1953,incoming!A$3:F$294,5,FALSE)))</f>
        <v/>
      </c>
    </row>
    <row r="1954" spans="4:10" x14ac:dyDescent="0.3">
      <c r="D1954" s="46"/>
      <c r="E1954" s="30"/>
      <c r="F1954" s="33"/>
      <c r="G1954" s="26" t="str">
        <f>IF(B1954="","",VLOOKUP(B1954,incoming!A$3:F$294,6,FALSE))</f>
        <v/>
      </c>
      <c r="H1954" s="26" t="str">
        <f t="shared" si="30"/>
        <v/>
      </c>
      <c r="I1954" s="27" t="str">
        <f>IF(E1954="","",E1954+Parameters!$B$5/24)</f>
        <v/>
      </c>
      <c r="J1954" s="28" t="str">
        <f>IF(B1954="","",Parameters!$B$1&amp;"-"&amp;outgoing!A1954&amp;"-"&amp;outgoing!C1954&amp;CHAR(10)&amp;IF(outgoing!D1954="","","exp:"&amp;H1954&amp;"-"&amp;HOUR(I1954)&amp;":"&amp;(MINUTE(I1954))&amp;CHAR(10)&amp;VLOOKUP(outgoing!B1954,incoming!A$3:F$294,5,FALSE)))</f>
        <v/>
      </c>
    </row>
    <row r="1955" spans="4:10" x14ac:dyDescent="0.3">
      <c r="D1955" s="46"/>
      <c r="E1955" s="30"/>
      <c r="F1955" s="33"/>
      <c r="G1955" s="26" t="str">
        <f>IF(B1955="","",VLOOKUP(B1955,incoming!A$3:F$294,6,FALSE))</f>
        <v/>
      </c>
      <c r="H1955" s="26" t="str">
        <f t="shared" si="30"/>
        <v/>
      </c>
      <c r="I1955" s="27" t="str">
        <f>IF(E1955="","",E1955+Parameters!$B$5/24)</f>
        <v/>
      </c>
      <c r="J1955" s="28" t="str">
        <f>IF(B1955="","",Parameters!$B$1&amp;"-"&amp;outgoing!A1955&amp;"-"&amp;outgoing!C1955&amp;CHAR(10)&amp;IF(outgoing!D1955="","","exp:"&amp;H1955&amp;"-"&amp;HOUR(I1955)&amp;":"&amp;(MINUTE(I1955))&amp;CHAR(10)&amp;VLOOKUP(outgoing!B1955,incoming!A$3:F$294,5,FALSE)))</f>
        <v/>
      </c>
    </row>
    <row r="1956" spans="4:10" x14ac:dyDescent="0.3">
      <c r="D1956" s="46"/>
      <c r="E1956" s="30"/>
      <c r="F1956" s="33"/>
      <c r="G1956" s="26" t="str">
        <f>IF(B1956="","",VLOOKUP(B1956,incoming!A$3:F$294,6,FALSE))</f>
        <v/>
      </c>
      <c r="H1956" s="26" t="str">
        <f t="shared" si="30"/>
        <v/>
      </c>
      <c r="I1956" s="27" t="str">
        <f>IF(E1956="","",E1956+Parameters!$B$5/24)</f>
        <v/>
      </c>
      <c r="J1956" s="28" t="str">
        <f>IF(B1956="","",Parameters!$B$1&amp;"-"&amp;outgoing!A1956&amp;"-"&amp;outgoing!C1956&amp;CHAR(10)&amp;IF(outgoing!D1956="","","exp:"&amp;H1956&amp;"-"&amp;HOUR(I1956)&amp;":"&amp;(MINUTE(I1956))&amp;CHAR(10)&amp;VLOOKUP(outgoing!B1956,incoming!A$3:F$294,5,FALSE)))</f>
        <v/>
      </c>
    </row>
    <row r="1957" spans="4:10" x14ac:dyDescent="0.3">
      <c r="D1957" s="46"/>
      <c r="E1957" s="30"/>
      <c r="F1957" s="33"/>
      <c r="G1957" s="26" t="str">
        <f>IF(B1957="","",VLOOKUP(B1957,incoming!A$3:F$294,6,FALSE))</f>
        <v/>
      </c>
      <c r="H1957" s="26" t="str">
        <f t="shared" si="30"/>
        <v/>
      </c>
      <c r="I1957" s="27" t="str">
        <f>IF(E1957="","",E1957+Parameters!$B$5/24)</f>
        <v/>
      </c>
      <c r="J1957" s="28" t="str">
        <f>IF(B1957="","",Parameters!$B$1&amp;"-"&amp;outgoing!A1957&amp;"-"&amp;outgoing!C1957&amp;CHAR(10)&amp;IF(outgoing!D1957="","","exp:"&amp;H1957&amp;"-"&amp;HOUR(I1957)&amp;":"&amp;(MINUTE(I1957))&amp;CHAR(10)&amp;VLOOKUP(outgoing!B1957,incoming!A$3:F$294,5,FALSE)))</f>
        <v/>
      </c>
    </row>
    <row r="1958" spans="4:10" x14ac:dyDescent="0.3">
      <c r="D1958" s="46"/>
      <c r="E1958" s="30"/>
      <c r="F1958" s="33"/>
      <c r="G1958" s="26" t="str">
        <f>IF(B1958="","",VLOOKUP(B1958,incoming!A$3:F$294,6,FALSE))</f>
        <v/>
      </c>
      <c r="H1958" s="26" t="str">
        <f t="shared" si="30"/>
        <v/>
      </c>
      <c r="I1958" s="27" t="str">
        <f>IF(E1958="","",E1958+Parameters!$B$5/24)</f>
        <v/>
      </c>
      <c r="J1958" s="28" t="str">
        <f>IF(B1958="","",Parameters!$B$1&amp;"-"&amp;outgoing!A1958&amp;"-"&amp;outgoing!C1958&amp;CHAR(10)&amp;IF(outgoing!D1958="","","exp:"&amp;H1958&amp;"-"&amp;HOUR(I1958)&amp;":"&amp;(MINUTE(I1958))&amp;CHAR(10)&amp;VLOOKUP(outgoing!B1958,incoming!A$3:F$294,5,FALSE)))</f>
        <v/>
      </c>
    </row>
    <row r="1959" spans="4:10" x14ac:dyDescent="0.3">
      <c r="D1959" s="46"/>
      <c r="E1959" s="30"/>
      <c r="F1959" s="33"/>
      <c r="G1959" s="26" t="str">
        <f>IF(B1959="","",VLOOKUP(B1959,incoming!A$3:F$294,6,FALSE))</f>
        <v/>
      </c>
      <c r="H1959" s="26" t="str">
        <f t="shared" si="30"/>
        <v/>
      </c>
      <c r="I1959" s="27" t="str">
        <f>IF(E1959="","",E1959+Parameters!$B$5/24)</f>
        <v/>
      </c>
      <c r="J1959" s="28" t="str">
        <f>IF(B1959="","",Parameters!$B$1&amp;"-"&amp;outgoing!A1959&amp;"-"&amp;outgoing!C1959&amp;CHAR(10)&amp;IF(outgoing!D1959="","","exp:"&amp;H1959&amp;"-"&amp;HOUR(I1959)&amp;":"&amp;(MINUTE(I1959))&amp;CHAR(10)&amp;VLOOKUP(outgoing!B1959,incoming!A$3:F$294,5,FALSE)))</f>
        <v/>
      </c>
    </row>
    <row r="1960" spans="4:10" x14ac:dyDescent="0.3">
      <c r="D1960" s="46"/>
      <c r="E1960" s="30"/>
      <c r="F1960" s="33"/>
      <c r="G1960" s="26" t="str">
        <f>IF(B1960="","",VLOOKUP(B1960,incoming!A$3:F$294,6,FALSE))</f>
        <v/>
      </c>
      <c r="H1960" s="26" t="str">
        <f t="shared" si="30"/>
        <v/>
      </c>
      <c r="I1960" s="27" t="str">
        <f>IF(E1960="","",E1960+Parameters!$B$5/24)</f>
        <v/>
      </c>
      <c r="J1960" s="28" t="str">
        <f>IF(B1960="","",Parameters!$B$1&amp;"-"&amp;outgoing!A1960&amp;"-"&amp;outgoing!C1960&amp;CHAR(10)&amp;IF(outgoing!D1960="","","exp:"&amp;H1960&amp;"-"&amp;HOUR(I1960)&amp;":"&amp;(MINUTE(I1960))&amp;CHAR(10)&amp;VLOOKUP(outgoing!B1960,incoming!A$3:F$294,5,FALSE)))</f>
        <v/>
      </c>
    </row>
    <row r="1961" spans="4:10" x14ac:dyDescent="0.3">
      <c r="D1961" s="46"/>
      <c r="E1961" s="30"/>
      <c r="F1961" s="33"/>
      <c r="G1961" s="26" t="str">
        <f>IF(B1961="","",VLOOKUP(B1961,incoming!A$3:F$294,6,FALSE))</f>
        <v/>
      </c>
      <c r="H1961" s="26" t="str">
        <f t="shared" si="30"/>
        <v/>
      </c>
      <c r="I1961" s="27" t="str">
        <f>IF(E1961="","",E1961+Parameters!$B$5/24)</f>
        <v/>
      </c>
      <c r="J1961" s="28" t="str">
        <f>IF(B1961="","",Parameters!$B$1&amp;"-"&amp;outgoing!A1961&amp;"-"&amp;outgoing!C1961&amp;CHAR(10)&amp;IF(outgoing!D1961="","","exp:"&amp;H1961&amp;"-"&amp;HOUR(I1961)&amp;":"&amp;(MINUTE(I1961))&amp;CHAR(10)&amp;VLOOKUP(outgoing!B1961,incoming!A$3:F$294,5,FALSE)))</f>
        <v/>
      </c>
    </row>
    <row r="1962" spans="4:10" x14ac:dyDescent="0.3">
      <c r="D1962" s="46"/>
      <c r="E1962" s="30"/>
      <c r="F1962" s="33"/>
      <c r="G1962" s="26" t="str">
        <f>IF(B1962="","",VLOOKUP(B1962,incoming!A$3:F$294,6,FALSE))</f>
        <v/>
      </c>
      <c r="H1962" s="26" t="str">
        <f t="shared" si="30"/>
        <v/>
      </c>
      <c r="I1962" s="27" t="str">
        <f>IF(E1962="","",E1962+Parameters!$B$5/24)</f>
        <v/>
      </c>
      <c r="J1962" s="28" t="str">
        <f>IF(B1962="","",Parameters!$B$1&amp;"-"&amp;outgoing!A1962&amp;"-"&amp;outgoing!C1962&amp;CHAR(10)&amp;IF(outgoing!D1962="","","exp:"&amp;H1962&amp;"-"&amp;HOUR(I1962)&amp;":"&amp;(MINUTE(I1962))&amp;CHAR(10)&amp;VLOOKUP(outgoing!B1962,incoming!A$3:F$294,5,FALSE)))</f>
        <v/>
      </c>
    </row>
    <row r="1963" spans="4:10" x14ac:dyDescent="0.3">
      <c r="D1963" s="46"/>
      <c r="E1963" s="30"/>
      <c r="F1963" s="33"/>
      <c r="G1963" s="26" t="str">
        <f>IF(B1963="","",VLOOKUP(B1963,incoming!A$3:F$294,6,FALSE))</f>
        <v/>
      </c>
      <c r="H1963" s="26" t="str">
        <f t="shared" si="30"/>
        <v/>
      </c>
      <c r="I1963" s="27" t="str">
        <f>IF(E1963="","",E1963+Parameters!$B$5/24)</f>
        <v/>
      </c>
      <c r="J1963" s="28" t="str">
        <f>IF(B1963="","",Parameters!$B$1&amp;"-"&amp;outgoing!A1963&amp;"-"&amp;outgoing!C1963&amp;CHAR(10)&amp;IF(outgoing!D1963="","","exp:"&amp;H1963&amp;"-"&amp;HOUR(I1963)&amp;":"&amp;(MINUTE(I1963))&amp;CHAR(10)&amp;VLOOKUP(outgoing!B1963,incoming!A$3:F$294,5,FALSE)))</f>
        <v/>
      </c>
    </row>
    <row r="1964" spans="4:10" x14ac:dyDescent="0.3">
      <c r="D1964" s="46"/>
      <c r="E1964" s="30"/>
      <c r="F1964" s="33"/>
      <c r="G1964" s="26" t="str">
        <f>IF(B1964="","",VLOOKUP(B1964,incoming!A$3:F$294,6,FALSE))</f>
        <v/>
      </c>
      <c r="H1964" s="26" t="str">
        <f t="shared" si="30"/>
        <v/>
      </c>
      <c r="I1964" s="27" t="str">
        <f>IF(E1964="","",E1964+Parameters!$B$5/24)</f>
        <v/>
      </c>
      <c r="J1964" s="28" t="str">
        <f>IF(B1964="","",Parameters!$B$1&amp;"-"&amp;outgoing!A1964&amp;"-"&amp;outgoing!C1964&amp;CHAR(10)&amp;IF(outgoing!D1964="","","exp:"&amp;H1964&amp;"-"&amp;HOUR(I1964)&amp;":"&amp;(MINUTE(I1964))&amp;CHAR(10)&amp;VLOOKUP(outgoing!B1964,incoming!A$3:F$294,5,FALSE)))</f>
        <v/>
      </c>
    </row>
    <row r="1965" spans="4:10" x14ac:dyDescent="0.3">
      <c r="D1965" s="46"/>
      <c r="E1965" s="30"/>
      <c r="F1965" s="33"/>
      <c r="G1965" s="26" t="str">
        <f>IF(B1965="","",VLOOKUP(B1965,incoming!A$3:F$294,6,FALSE))</f>
        <v/>
      </c>
      <c r="H1965" s="26" t="str">
        <f t="shared" si="30"/>
        <v/>
      </c>
      <c r="I1965" s="27" t="str">
        <f>IF(E1965="","",E1965+Parameters!$B$5/24)</f>
        <v/>
      </c>
      <c r="J1965" s="28" t="str">
        <f>IF(B1965="","",Parameters!$B$1&amp;"-"&amp;outgoing!A1965&amp;"-"&amp;outgoing!C1965&amp;CHAR(10)&amp;IF(outgoing!D1965="","","exp:"&amp;H1965&amp;"-"&amp;HOUR(I1965)&amp;":"&amp;(MINUTE(I1965))&amp;CHAR(10)&amp;VLOOKUP(outgoing!B1965,incoming!A$3:F$294,5,FALSE)))</f>
        <v/>
      </c>
    </row>
    <row r="1966" spans="4:10" x14ac:dyDescent="0.3">
      <c r="D1966" s="46"/>
      <c r="E1966" s="30"/>
      <c r="F1966" s="33"/>
      <c r="G1966" s="26" t="str">
        <f>IF(B1966="","",VLOOKUP(B1966,incoming!A$3:F$294,6,FALSE))</f>
        <v/>
      </c>
      <c r="H1966" s="26" t="str">
        <f t="shared" si="30"/>
        <v/>
      </c>
      <c r="I1966" s="27" t="str">
        <f>IF(E1966="","",E1966+Parameters!$B$5/24)</f>
        <v/>
      </c>
      <c r="J1966" s="28" t="str">
        <f>IF(B1966="","",Parameters!$B$1&amp;"-"&amp;outgoing!A1966&amp;"-"&amp;outgoing!C1966&amp;CHAR(10)&amp;IF(outgoing!D1966="","","exp:"&amp;H1966&amp;"-"&amp;HOUR(I1966)&amp;":"&amp;(MINUTE(I1966))&amp;CHAR(10)&amp;VLOOKUP(outgoing!B1966,incoming!A$3:F$294,5,FALSE)))</f>
        <v/>
      </c>
    </row>
    <row r="1967" spans="4:10" x14ac:dyDescent="0.3">
      <c r="D1967" s="46"/>
      <c r="E1967" s="30"/>
      <c r="F1967" s="33"/>
      <c r="G1967" s="26" t="str">
        <f>IF(B1967="","",VLOOKUP(B1967,incoming!A$3:F$294,6,FALSE))</f>
        <v/>
      </c>
      <c r="H1967" s="26" t="str">
        <f t="shared" si="30"/>
        <v/>
      </c>
      <c r="I1967" s="27" t="str">
        <f>IF(E1967="","",E1967+Parameters!$B$5/24)</f>
        <v/>
      </c>
      <c r="J1967" s="28" t="str">
        <f>IF(B1967="","",Parameters!$B$1&amp;"-"&amp;outgoing!A1967&amp;"-"&amp;outgoing!C1967&amp;CHAR(10)&amp;IF(outgoing!D1967="","","exp:"&amp;H1967&amp;"-"&amp;HOUR(I1967)&amp;":"&amp;(MINUTE(I1967))&amp;CHAR(10)&amp;VLOOKUP(outgoing!B1967,incoming!A$3:F$294,5,FALSE)))</f>
        <v/>
      </c>
    </row>
    <row r="1968" spans="4:10" x14ac:dyDescent="0.3">
      <c r="D1968" s="46"/>
      <c r="E1968" s="30"/>
      <c r="F1968" s="33"/>
      <c r="G1968" s="26" t="str">
        <f>IF(B1968="","",VLOOKUP(B1968,incoming!A$3:F$294,6,FALSE))</f>
        <v/>
      </c>
      <c r="H1968" s="26" t="str">
        <f t="shared" si="30"/>
        <v/>
      </c>
      <c r="I1968" s="27" t="str">
        <f>IF(E1968="","",E1968+Parameters!$B$5/24)</f>
        <v/>
      </c>
      <c r="J1968" s="28" t="str">
        <f>IF(B1968="","",Parameters!$B$1&amp;"-"&amp;outgoing!A1968&amp;"-"&amp;outgoing!C1968&amp;CHAR(10)&amp;IF(outgoing!D1968="","","exp:"&amp;H1968&amp;"-"&amp;HOUR(I1968)&amp;":"&amp;(MINUTE(I1968))&amp;CHAR(10)&amp;VLOOKUP(outgoing!B1968,incoming!A$3:F$294,5,FALSE)))</f>
        <v/>
      </c>
    </row>
    <row r="1969" spans="4:10" x14ac:dyDescent="0.3">
      <c r="D1969" s="46"/>
      <c r="E1969" s="30"/>
      <c r="F1969" s="33"/>
      <c r="G1969" s="26" t="str">
        <f>IF(B1969="","",VLOOKUP(B1969,incoming!A$3:F$294,6,FALSE))</f>
        <v/>
      </c>
      <c r="H1969" s="26" t="str">
        <f t="shared" si="30"/>
        <v/>
      </c>
      <c r="I1969" s="27" t="str">
        <f>IF(E1969="","",E1969+Parameters!$B$5/24)</f>
        <v/>
      </c>
      <c r="J1969" s="28" t="str">
        <f>IF(B1969="","",Parameters!$B$1&amp;"-"&amp;outgoing!A1969&amp;"-"&amp;outgoing!C1969&amp;CHAR(10)&amp;IF(outgoing!D1969="","","exp:"&amp;H1969&amp;"-"&amp;HOUR(I1969)&amp;":"&amp;(MINUTE(I1969))&amp;CHAR(10)&amp;VLOOKUP(outgoing!B1969,incoming!A$3:F$294,5,FALSE)))</f>
        <v/>
      </c>
    </row>
    <row r="1970" spans="4:10" x14ac:dyDescent="0.3">
      <c r="D1970" s="46"/>
      <c r="E1970" s="30"/>
      <c r="F1970" s="33"/>
      <c r="G1970" s="26" t="str">
        <f>IF(B1970="","",VLOOKUP(B1970,incoming!A$3:F$294,6,FALSE))</f>
        <v/>
      </c>
      <c r="H1970" s="26" t="str">
        <f t="shared" si="30"/>
        <v/>
      </c>
      <c r="I1970" s="27" t="str">
        <f>IF(E1970="","",E1970+Parameters!$B$5/24)</f>
        <v/>
      </c>
      <c r="J1970" s="28" t="str">
        <f>IF(B1970="","",Parameters!$B$1&amp;"-"&amp;outgoing!A1970&amp;"-"&amp;outgoing!C1970&amp;CHAR(10)&amp;IF(outgoing!D1970="","","exp:"&amp;H1970&amp;"-"&amp;HOUR(I1970)&amp;":"&amp;(MINUTE(I1970))&amp;CHAR(10)&amp;VLOOKUP(outgoing!B1970,incoming!A$3:F$294,5,FALSE)))</f>
        <v/>
      </c>
    </row>
    <row r="1971" spans="4:10" x14ac:dyDescent="0.3">
      <c r="D1971" s="46"/>
      <c r="E1971" s="30"/>
      <c r="F1971" s="33"/>
      <c r="G1971" s="26" t="str">
        <f>IF(B1971="","",VLOOKUP(B1971,incoming!A$3:F$294,6,FALSE))</f>
        <v/>
      </c>
      <c r="H1971" s="26" t="str">
        <f t="shared" si="30"/>
        <v/>
      </c>
      <c r="I1971" s="27" t="str">
        <f>IF(E1971="","",E1971+Parameters!$B$5/24)</f>
        <v/>
      </c>
      <c r="J1971" s="28" t="str">
        <f>IF(B1971="","",Parameters!$B$1&amp;"-"&amp;outgoing!A1971&amp;"-"&amp;outgoing!C1971&amp;CHAR(10)&amp;IF(outgoing!D1971="","","exp:"&amp;H1971&amp;"-"&amp;HOUR(I1971)&amp;":"&amp;(MINUTE(I1971))&amp;CHAR(10)&amp;VLOOKUP(outgoing!B1971,incoming!A$3:F$294,5,FALSE)))</f>
        <v/>
      </c>
    </row>
    <row r="1972" spans="4:10" x14ac:dyDescent="0.3">
      <c r="D1972" s="46"/>
      <c r="E1972" s="30"/>
      <c r="F1972" s="33"/>
      <c r="G1972" s="26" t="str">
        <f>IF(B1972="","",VLOOKUP(B1972,incoming!A$3:F$294,6,FALSE))</f>
        <v/>
      </c>
      <c r="H1972" s="26" t="str">
        <f t="shared" si="30"/>
        <v/>
      </c>
      <c r="I1972" s="27" t="str">
        <f>IF(E1972="","",E1972+Parameters!$B$5/24)</f>
        <v/>
      </c>
      <c r="J1972" s="28" t="str">
        <f>IF(B1972="","",Parameters!$B$1&amp;"-"&amp;outgoing!A1972&amp;"-"&amp;outgoing!C1972&amp;CHAR(10)&amp;IF(outgoing!D1972="","","exp:"&amp;H1972&amp;"-"&amp;HOUR(I1972)&amp;":"&amp;(MINUTE(I1972))&amp;CHAR(10)&amp;VLOOKUP(outgoing!B1972,incoming!A$3:F$294,5,FALSE)))</f>
        <v/>
      </c>
    </row>
    <row r="1973" spans="4:10" x14ac:dyDescent="0.3">
      <c r="D1973" s="46"/>
      <c r="E1973" s="30"/>
      <c r="F1973" s="33"/>
      <c r="G1973" s="26" t="str">
        <f>IF(B1973="","",VLOOKUP(B1973,incoming!A$3:F$294,6,FALSE))</f>
        <v/>
      </c>
      <c r="H1973" s="26" t="str">
        <f t="shared" si="30"/>
        <v/>
      </c>
      <c r="I1973" s="27" t="str">
        <f>IF(E1973="","",E1973+Parameters!$B$5/24)</f>
        <v/>
      </c>
      <c r="J1973" s="28" t="str">
        <f>IF(B1973="","",Parameters!$B$1&amp;"-"&amp;outgoing!A1973&amp;"-"&amp;outgoing!C1973&amp;CHAR(10)&amp;IF(outgoing!D1973="","","exp:"&amp;H1973&amp;"-"&amp;HOUR(I1973)&amp;":"&amp;(MINUTE(I1973))&amp;CHAR(10)&amp;VLOOKUP(outgoing!B1973,incoming!A$3:F$294,5,FALSE)))</f>
        <v/>
      </c>
    </row>
    <row r="1974" spans="4:10" x14ac:dyDescent="0.3">
      <c r="D1974" s="46"/>
      <c r="E1974" s="30"/>
      <c r="F1974" s="33"/>
      <c r="G1974" s="26" t="str">
        <f>IF(B1974="","",VLOOKUP(B1974,incoming!A$3:F$294,6,FALSE))</f>
        <v/>
      </c>
      <c r="H1974" s="26" t="str">
        <f t="shared" si="30"/>
        <v/>
      </c>
      <c r="I1974" s="27" t="str">
        <f>IF(E1974="","",E1974+Parameters!$B$5/24)</f>
        <v/>
      </c>
      <c r="J1974" s="28" t="str">
        <f>IF(B1974="","",Parameters!$B$1&amp;"-"&amp;outgoing!A1974&amp;"-"&amp;outgoing!C1974&amp;CHAR(10)&amp;IF(outgoing!D1974="","","exp:"&amp;H1974&amp;"-"&amp;HOUR(I1974)&amp;":"&amp;(MINUTE(I1974))&amp;CHAR(10)&amp;VLOOKUP(outgoing!B1974,incoming!A$3:F$294,5,FALSE)))</f>
        <v/>
      </c>
    </row>
    <row r="1975" spans="4:10" x14ac:dyDescent="0.3">
      <c r="D1975" s="46"/>
      <c r="E1975" s="30"/>
      <c r="F1975" s="33"/>
      <c r="G1975" s="26" t="str">
        <f>IF(B1975="","",VLOOKUP(B1975,incoming!A$3:F$294,6,FALSE))</f>
        <v/>
      </c>
      <c r="H1975" s="26" t="str">
        <f t="shared" si="30"/>
        <v/>
      </c>
      <c r="I1975" s="27" t="str">
        <f>IF(E1975="","",E1975+Parameters!$B$5/24)</f>
        <v/>
      </c>
      <c r="J1975" s="28" t="str">
        <f>IF(B1975="","",Parameters!$B$1&amp;"-"&amp;outgoing!A1975&amp;"-"&amp;outgoing!C1975&amp;CHAR(10)&amp;IF(outgoing!D1975="","","exp:"&amp;H1975&amp;"-"&amp;HOUR(I1975)&amp;":"&amp;(MINUTE(I1975))&amp;CHAR(10)&amp;VLOOKUP(outgoing!B1975,incoming!A$3:F$294,5,FALSE)))</f>
        <v/>
      </c>
    </row>
    <row r="1976" spans="4:10" x14ac:dyDescent="0.3">
      <c r="D1976" s="46"/>
      <c r="E1976" s="30"/>
      <c r="F1976" s="33"/>
      <c r="G1976" s="26" t="str">
        <f>IF(B1976="","",VLOOKUP(B1976,incoming!A$3:F$294,6,FALSE))</f>
        <v/>
      </c>
      <c r="H1976" s="26" t="str">
        <f t="shared" si="30"/>
        <v/>
      </c>
      <c r="I1976" s="27" t="str">
        <f>IF(E1976="","",E1976+Parameters!$B$5/24)</f>
        <v/>
      </c>
      <c r="J1976" s="28" t="str">
        <f>IF(B1976="","",Parameters!$B$1&amp;"-"&amp;outgoing!A1976&amp;"-"&amp;outgoing!C1976&amp;CHAR(10)&amp;IF(outgoing!D1976="","","exp:"&amp;H1976&amp;"-"&amp;HOUR(I1976)&amp;":"&amp;(MINUTE(I1976))&amp;CHAR(10)&amp;VLOOKUP(outgoing!B1976,incoming!A$3:F$294,5,FALSE)))</f>
        <v/>
      </c>
    </row>
    <row r="1977" spans="4:10" x14ac:dyDescent="0.3">
      <c r="D1977" s="46"/>
      <c r="E1977" s="30"/>
      <c r="F1977" s="33"/>
      <c r="G1977" s="26" t="str">
        <f>IF(B1977="","",VLOOKUP(B1977,incoming!A$3:F$294,6,FALSE))</f>
        <v/>
      </c>
      <c r="H1977" s="26" t="str">
        <f t="shared" si="30"/>
        <v/>
      </c>
      <c r="I1977" s="27" t="str">
        <f>IF(E1977="","",E1977+Parameters!$B$5/24)</f>
        <v/>
      </c>
      <c r="J1977" s="28" t="str">
        <f>IF(B1977="","",Parameters!$B$1&amp;"-"&amp;outgoing!A1977&amp;"-"&amp;outgoing!C1977&amp;CHAR(10)&amp;IF(outgoing!D1977="","","exp:"&amp;H1977&amp;"-"&amp;HOUR(I1977)&amp;":"&amp;(MINUTE(I1977))&amp;CHAR(10)&amp;VLOOKUP(outgoing!B1977,incoming!A$3:F$294,5,FALSE)))</f>
        <v/>
      </c>
    </row>
    <row r="1978" spans="4:10" x14ac:dyDescent="0.3">
      <c r="D1978" s="46"/>
      <c r="E1978" s="30"/>
      <c r="F1978" s="33"/>
      <c r="G1978" s="26" t="str">
        <f>IF(B1978="","",VLOOKUP(B1978,incoming!A$3:F$294,6,FALSE))</f>
        <v/>
      </c>
      <c r="H1978" s="26" t="str">
        <f t="shared" si="30"/>
        <v/>
      </c>
      <c r="I1978" s="27" t="str">
        <f>IF(E1978="","",E1978+Parameters!$B$5/24)</f>
        <v/>
      </c>
      <c r="J1978" s="28" t="str">
        <f>IF(B1978="","",Parameters!$B$1&amp;"-"&amp;outgoing!A1978&amp;"-"&amp;outgoing!C1978&amp;CHAR(10)&amp;IF(outgoing!D1978="","","exp:"&amp;H1978&amp;"-"&amp;HOUR(I1978)&amp;":"&amp;(MINUTE(I1978))&amp;CHAR(10)&amp;VLOOKUP(outgoing!B1978,incoming!A$3:F$294,5,FALSE)))</f>
        <v/>
      </c>
    </row>
    <row r="1979" spans="4:10" x14ac:dyDescent="0.3">
      <c r="D1979" s="46"/>
      <c r="E1979" s="30"/>
      <c r="F1979" s="33"/>
      <c r="G1979" s="26" t="str">
        <f>IF(B1979="","",VLOOKUP(B1979,incoming!A$3:F$294,6,FALSE))</f>
        <v/>
      </c>
      <c r="H1979" s="26" t="str">
        <f t="shared" si="30"/>
        <v/>
      </c>
      <c r="I1979" s="27" t="str">
        <f>IF(E1979="","",E1979+Parameters!$B$5/24)</f>
        <v/>
      </c>
      <c r="J1979" s="28" t="str">
        <f>IF(B1979="","",Parameters!$B$1&amp;"-"&amp;outgoing!A1979&amp;"-"&amp;outgoing!C1979&amp;CHAR(10)&amp;IF(outgoing!D1979="","","exp:"&amp;H1979&amp;"-"&amp;HOUR(I1979)&amp;":"&amp;(MINUTE(I1979))&amp;CHAR(10)&amp;VLOOKUP(outgoing!B1979,incoming!A$3:F$294,5,FALSE)))</f>
        <v/>
      </c>
    </row>
    <row r="1980" spans="4:10" x14ac:dyDescent="0.3">
      <c r="D1980" s="46"/>
      <c r="E1980" s="30"/>
      <c r="F1980" s="33"/>
      <c r="G1980" s="26" t="str">
        <f>IF(B1980="","",VLOOKUP(B1980,incoming!A$3:F$294,6,FALSE))</f>
        <v/>
      </c>
      <c r="H1980" s="26" t="str">
        <f t="shared" si="30"/>
        <v/>
      </c>
      <c r="I1980" s="27" t="str">
        <f>IF(E1980="","",E1980+Parameters!$B$5/24)</f>
        <v/>
      </c>
      <c r="J1980" s="28" t="str">
        <f>IF(B1980="","",Parameters!$B$1&amp;"-"&amp;outgoing!A1980&amp;"-"&amp;outgoing!C1980&amp;CHAR(10)&amp;IF(outgoing!D1980="","","exp:"&amp;H1980&amp;"-"&amp;HOUR(I1980)&amp;":"&amp;(MINUTE(I1980))&amp;CHAR(10)&amp;VLOOKUP(outgoing!B1980,incoming!A$3:F$294,5,FALSE)))</f>
        <v/>
      </c>
    </row>
    <row r="1981" spans="4:10" x14ac:dyDescent="0.3">
      <c r="D1981" s="46"/>
      <c r="E1981" s="30"/>
      <c r="F1981" s="33"/>
      <c r="G1981" s="26" t="str">
        <f>IF(B1981="","",VLOOKUP(B1981,incoming!A$3:F$294,6,FALSE))</f>
        <v/>
      </c>
      <c r="H1981" s="26" t="str">
        <f t="shared" si="30"/>
        <v/>
      </c>
      <c r="I1981" s="27" t="str">
        <f>IF(E1981="","",E1981+Parameters!$B$5/24)</f>
        <v/>
      </c>
      <c r="J1981" s="28" t="str">
        <f>IF(B1981="","",Parameters!$B$1&amp;"-"&amp;outgoing!A1981&amp;"-"&amp;outgoing!C1981&amp;CHAR(10)&amp;IF(outgoing!D1981="","","exp:"&amp;H1981&amp;"-"&amp;HOUR(I1981)&amp;":"&amp;(MINUTE(I1981))&amp;CHAR(10)&amp;VLOOKUP(outgoing!B1981,incoming!A$3:F$294,5,FALSE)))</f>
        <v/>
      </c>
    </row>
    <row r="1982" spans="4:10" x14ac:dyDescent="0.3">
      <c r="D1982" s="46"/>
      <c r="E1982" s="30"/>
      <c r="F1982" s="33"/>
      <c r="G1982" s="26" t="str">
        <f>IF(B1982="","",VLOOKUP(B1982,incoming!A$3:F$294,6,FALSE))</f>
        <v/>
      </c>
      <c r="H1982" s="26" t="str">
        <f t="shared" si="30"/>
        <v/>
      </c>
      <c r="I1982" s="27" t="str">
        <f>IF(E1982="","",E1982+Parameters!$B$5/24)</f>
        <v/>
      </c>
      <c r="J1982" s="28" t="str">
        <f>IF(B1982="","",Parameters!$B$1&amp;"-"&amp;outgoing!A1982&amp;"-"&amp;outgoing!C1982&amp;CHAR(10)&amp;IF(outgoing!D1982="","","exp:"&amp;H1982&amp;"-"&amp;HOUR(I1982)&amp;":"&amp;(MINUTE(I1982))&amp;CHAR(10)&amp;VLOOKUP(outgoing!B1982,incoming!A$3:F$294,5,FALSE)))</f>
        <v/>
      </c>
    </row>
    <row r="1983" spans="4:10" x14ac:dyDescent="0.3">
      <c r="D1983" s="46"/>
      <c r="E1983" s="30"/>
      <c r="F1983" s="33"/>
      <c r="G1983" s="26" t="str">
        <f>IF(B1983="","",VLOOKUP(B1983,incoming!A$3:F$294,6,FALSE))</f>
        <v/>
      </c>
      <c r="H1983" s="26" t="str">
        <f t="shared" si="30"/>
        <v/>
      </c>
      <c r="I1983" s="27" t="str">
        <f>IF(E1983="","",E1983+Parameters!$B$5/24)</f>
        <v/>
      </c>
      <c r="J1983" s="28" t="str">
        <f>IF(B1983="","",Parameters!$B$1&amp;"-"&amp;outgoing!A1983&amp;"-"&amp;outgoing!C1983&amp;CHAR(10)&amp;IF(outgoing!D1983="","","exp:"&amp;H1983&amp;"-"&amp;HOUR(I1983)&amp;":"&amp;(MINUTE(I1983))&amp;CHAR(10)&amp;VLOOKUP(outgoing!B1983,incoming!A$3:F$294,5,FALSE)))</f>
        <v/>
      </c>
    </row>
    <row r="1984" spans="4:10" x14ac:dyDescent="0.3">
      <c r="D1984" s="46"/>
      <c r="E1984" s="30"/>
      <c r="F1984" s="33"/>
      <c r="G1984" s="26" t="str">
        <f>IF(B1984="","",VLOOKUP(B1984,incoming!A$3:F$294,6,FALSE))</f>
        <v/>
      </c>
      <c r="H1984" s="26" t="str">
        <f t="shared" si="30"/>
        <v/>
      </c>
      <c r="I1984" s="27" t="str">
        <f>IF(E1984="","",E1984+Parameters!$B$5/24)</f>
        <v/>
      </c>
      <c r="J1984" s="28" t="str">
        <f>IF(B1984="","",Parameters!$B$1&amp;"-"&amp;outgoing!A1984&amp;"-"&amp;outgoing!C1984&amp;CHAR(10)&amp;IF(outgoing!D1984="","","exp:"&amp;H1984&amp;"-"&amp;HOUR(I1984)&amp;":"&amp;(MINUTE(I1984))&amp;CHAR(10)&amp;VLOOKUP(outgoing!B1984,incoming!A$3:F$294,5,FALSE)))</f>
        <v/>
      </c>
    </row>
    <row r="1985" spans="4:10" x14ac:dyDescent="0.3">
      <c r="D1985" s="46"/>
      <c r="E1985" s="30"/>
      <c r="F1985" s="33"/>
      <c r="G1985" s="26" t="str">
        <f>IF(B1985="","",VLOOKUP(B1985,incoming!A$3:F$294,6,FALSE))</f>
        <v/>
      </c>
      <c r="H1985" s="26" t="str">
        <f t="shared" si="30"/>
        <v/>
      </c>
      <c r="I1985" s="27" t="str">
        <f>IF(E1985="","",E1985+Parameters!$B$5/24)</f>
        <v/>
      </c>
      <c r="J1985" s="28" t="str">
        <f>IF(B1985="","",Parameters!$B$1&amp;"-"&amp;outgoing!A1985&amp;"-"&amp;outgoing!C1985&amp;CHAR(10)&amp;IF(outgoing!D1985="","","exp:"&amp;H1985&amp;"-"&amp;HOUR(I1985)&amp;":"&amp;(MINUTE(I1985))&amp;CHAR(10)&amp;VLOOKUP(outgoing!B1985,incoming!A$3:F$294,5,FALSE)))</f>
        <v/>
      </c>
    </row>
    <row r="1986" spans="4:10" x14ac:dyDescent="0.3">
      <c r="D1986" s="46"/>
      <c r="E1986" s="30"/>
      <c r="F1986" s="33"/>
      <c r="G1986" s="26" t="str">
        <f>IF(B1986="","",VLOOKUP(B1986,incoming!A$3:F$294,6,FALSE))</f>
        <v/>
      </c>
      <c r="H1986" s="26" t="str">
        <f t="shared" si="30"/>
        <v/>
      </c>
      <c r="I1986" s="27" t="str">
        <f>IF(E1986="","",E1986+Parameters!$B$5/24)</f>
        <v/>
      </c>
      <c r="J1986" s="28" t="str">
        <f>IF(B1986="","",Parameters!$B$1&amp;"-"&amp;outgoing!A1986&amp;"-"&amp;outgoing!C1986&amp;CHAR(10)&amp;IF(outgoing!D1986="","","exp:"&amp;H1986&amp;"-"&amp;HOUR(I1986)&amp;":"&amp;(MINUTE(I1986))&amp;CHAR(10)&amp;VLOOKUP(outgoing!B1986,incoming!A$3:F$294,5,FALSE)))</f>
        <v/>
      </c>
    </row>
    <row r="1987" spans="4:10" x14ac:dyDescent="0.3">
      <c r="D1987" s="46"/>
      <c r="E1987" s="30"/>
      <c r="F1987" s="33"/>
      <c r="G1987" s="26" t="str">
        <f>IF(B1987="","",VLOOKUP(B1987,incoming!A$3:F$294,6,FALSE))</f>
        <v/>
      </c>
      <c r="H1987" s="26" t="str">
        <f t="shared" si="30"/>
        <v/>
      </c>
      <c r="I1987" s="27" t="str">
        <f>IF(E1987="","",E1987+Parameters!$B$5/24)</f>
        <v/>
      </c>
      <c r="J1987" s="28" t="str">
        <f>IF(B1987="","",Parameters!$B$1&amp;"-"&amp;outgoing!A1987&amp;"-"&amp;outgoing!C1987&amp;CHAR(10)&amp;IF(outgoing!D1987="","","exp:"&amp;H1987&amp;"-"&amp;HOUR(I1987)&amp;":"&amp;(MINUTE(I1987))&amp;CHAR(10)&amp;VLOOKUP(outgoing!B1987,incoming!A$3:F$294,5,FALSE)))</f>
        <v/>
      </c>
    </row>
    <row r="1988" spans="4:10" x14ac:dyDescent="0.3">
      <c r="D1988" s="46"/>
      <c r="E1988" s="30"/>
      <c r="F1988" s="33"/>
      <c r="G1988" s="26" t="str">
        <f>IF(B1988="","",VLOOKUP(B1988,incoming!A$3:F$294,6,FALSE))</f>
        <v/>
      </c>
      <c r="H1988" s="26" t="str">
        <f t="shared" si="30"/>
        <v/>
      </c>
      <c r="I1988" s="27" t="str">
        <f>IF(E1988="","",E1988+Parameters!$B$5/24)</f>
        <v/>
      </c>
      <c r="J1988" s="28" t="str">
        <f>IF(B1988="","",Parameters!$B$1&amp;"-"&amp;outgoing!A1988&amp;"-"&amp;outgoing!C1988&amp;CHAR(10)&amp;IF(outgoing!D1988="","","exp:"&amp;H1988&amp;"-"&amp;HOUR(I1988)&amp;":"&amp;(MINUTE(I1988))&amp;CHAR(10)&amp;VLOOKUP(outgoing!B1988,incoming!A$3:F$294,5,FALSE)))</f>
        <v/>
      </c>
    </row>
    <row r="1989" spans="4:10" x14ac:dyDescent="0.3">
      <c r="D1989" s="46"/>
      <c r="E1989" s="30"/>
      <c r="F1989" s="33"/>
      <c r="G1989" s="26" t="str">
        <f>IF(B1989="","",VLOOKUP(B1989,incoming!A$3:F$294,6,FALSE))</f>
        <v/>
      </c>
      <c r="H1989" s="26" t="str">
        <f t="shared" ref="H1989:H2052" si="31">IF(D1989="","",D1989)</f>
        <v/>
      </c>
      <c r="I1989" s="27" t="str">
        <f>IF(E1989="","",E1989+Parameters!$B$5/24)</f>
        <v/>
      </c>
      <c r="J1989" s="28" t="str">
        <f>IF(B1989="","",Parameters!$B$1&amp;"-"&amp;outgoing!A1989&amp;"-"&amp;outgoing!C1989&amp;CHAR(10)&amp;IF(outgoing!D1989="","","exp:"&amp;H1989&amp;"-"&amp;HOUR(I1989)&amp;":"&amp;(MINUTE(I1989))&amp;CHAR(10)&amp;VLOOKUP(outgoing!B1989,incoming!A$3:F$294,5,FALSE)))</f>
        <v/>
      </c>
    </row>
    <row r="1990" spans="4:10" x14ac:dyDescent="0.3">
      <c r="D1990" s="46"/>
      <c r="E1990" s="30"/>
      <c r="F1990" s="33"/>
      <c r="G1990" s="26" t="str">
        <f>IF(B1990="","",VLOOKUP(B1990,incoming!A$3:F$294,6,FALSE))</f>
        <v/>
      </c>
      <c r="H1990" s="26" t="str">
        <f t="shared" si="31"/>
        <v/>
      </c>
      <c r="I1990" s="27" t="str">
        <f>IF(E1990="","",E1990+Parameters!$B$5/24)</f>
        <v/>
      </c>
      <c r="J1990" s="28" t="str">
        <f>IF(B1990="","",Parameters!$B$1&amp;"-"&amp;outgoing!A1990&amp;"-"&amp;outgoing!C1990&amp;CHAR(10)&amp;IF(outgoing!D1990="","","exp:"&amp;H1990&amp;"-"&amp;HOUR(I1990)&amp;":"&amp;(MINUTE(I1990))&amp;CHAR(10)&amp;VLOOKUP(outgoing!B1990,incoming!A$3:F$294,5,FALSE)))</f>
        <v/>
      </c>
    </row>
    <row r="1991" spans="4:10" x14ac:dyDescent="0.3">
      <c r="D1991" s="46"/>
      <c r="E1991" s="30"/>
      <c r="F1991" s="33"/>
      <c r="G1991" s="26" t="str">
        <f>IF(B1991="","",VLOOKUP(B1991,incoming!A$3:F$294,6,FALSE))</f>
        <v/>
      </c>
      <c r="H1991" s="26" t="str">
        <f t="shared" si="31"/>
        <v/>
      </c>
      <c r="I1991" s="27" t="str">
        <f>IF(E1991="","",E1991+Parameters!$B$5/24)</f>
        <v/>
      </c>
      <c r="J1991" s="28" t="str">
        <f>IF(B1991="","",Parameters!$B$1&amp;"-"&amp;outgoing!A1991&amp;"-"&amp;outgoing!C1991&amp;CHAR(10)&amp;IF(outgoing!D1991="","","exp:"&amp;H1991&amp;"-"&amp;HOUR(I1991)&amp;":"&amp;(MINUTE(I1991))&amp;CHAR(10)&amp;VLOOKUP(outgoing!B1991,incoming!A$3:F$294,5,FALSE)))</f>
        <v/>
      </c>
    </row>
    <row r="1992" spans="4:10" x14ac:dyDescent="0.3">
      <c r="D1992" s="46"/>
      <c r="E1992" s="30"/>
      <c r="F1992" s="33"/>
      <c r="G1992" s="26" t="str">
        <f>IF(B1992="","",VLOOKUP(B1992,incoming!A$3:F$294,6,FALSE))</f>
        <v/>
      </c>
      <c r="H1992" s="26" t="str">
        <f t="shared" si="31"/>
        <v/>
      </c>
      <c r="I1992" s="27" t="str">
        <f>IF(E1992="","",E1992+Parameters!$B$5/24)</f>
        <v/>
      </c>
      <c r="J1992" s="28" t="str">
        <f>IF(B1992="","",Parameters!$B$1&amp;"-"&amp;outgoing!A1992&amp;"-"&amp;outgoing!C1992&amp;CHAR(10)&amp;IF(outgoing!D1992="","","exp:"&amp;H1992&amp;"-"&amp;HOUR(I1992)&amp;":"&amp;(MINUTE(I1992))&amp;CHAR(10)&amp;VLOOKUP(outgoing!B1992,incoming!A$3:F$294,5,FALSE)))</f>
        <v/>
      </c>
    </row>
    <row r="1993" spans="4:10" x14ac:dyDescent="0.3">
      <c r="D1993" s="46"/>
      <c r="E1993" s="30"/>
      <c r="F1993" s="33"/>
      <c r="G1993" s="26" t="str">
        <f>IF(B1993="","",VLOOKUP(B1993,incoming!A$3:F$294,6,FALSE))</f>
        <v/>
      </c>
      <c r="H1993" s="26" t="str">
        <f t="shared" si="31"/>
        <v/>
      </c>
      <c r="I1993" s="27" t="str">
        <f>IF(E1993="","",E1993+Parameters!$B$5/24)</f>
        <v/>
      </c>
      <c r="J1993" s="28" t="str">
        <f>IF(B1993="","",Parameters!$B$1&amp;"-"&amp;outgoing!A1993&amp;"-"&amp;outgoing!C1993&amp;CHAR(10)&amp;IF(outgoing!D1993="","","exp:"&amp;H1993&amp;"-"&amp;HOUR(I1993)&amp;":"&amp;(MINUTE(I1993))&amp;CHAR(10)&amp;VLOOKUP(outgoing!B1993,incoming!A$3:F$294,5,FALSE)))</f>
        <v/>
      </c>
    </row>
    <row r="1994" spans="4:10" x14ac:dyDescent="0.3">
      <c r="D1994" s="46"/>
      <c r="E1994" s="30"/>
      <c r="F1994" s="33"/>
      <c r="G1994" s="26" t="str">
        <f>IF(B1994="","",VLOOKUP(B1994,incoming!A$3:F$294,6,FALSE))</f>
        <v/>
      </c>
      <c r="H1994" s="26" t="str">
        <f t="shared" si="31"/>
        <v/>
      </c>
      <c r="I1994" s="27" t="str">
        <f>IF(E1994="","",E1994+Parameters!$B$5/24)</f>
        <v/>
      </c>
      <c r="J1994" s="28" t="str">
        <f>IF(B1994="","",Parameters!$B$1&amp;"-"&amp;outgoing!A1994&amp;"-"&amp;outgoing!C1994&amp;CHAR(10)&amp;IF(outgoing!D1994="","","exp:"&amp;H1994&amp;"-"&amp;HOUR(I1994)&amp;":"&amp;(MINUTE(I1994))&amp;CHAR(10)&amp;VLOOKUP(outgoing!B1994,incoming!A$3:F$294,5,FALSE)))</f>
        <v/>
      </c>
    </row>
    <row r="1995" spans="4:10" x14ac:dyDescent="0.3">
      <c r="D1995" s="46"/>
      <c r="E1995" s="30"/>
      <c r="F1995" s="33"/>
      <c r="G1995" s="26" t="str">
        <f>IF(B1995="","",VLOOKUP(B1995,incoming!A$3:F$294,6,FALSE))</f>
        <v/>
      </c>
      <c r="H1995" s="26" t="str">
        <f t="shared" si="31"/>
        <v/>
      </c>
      <c r="I1995" s="27" t="str">
        <f>IF(E1995="","",E1995+Parameters!$B$5/24)</f>
        <v/>
      </c>
      <c r="J1995" s="28" t="str">
        <f>IF(B1995="","",Parameters!$B$1&amp;"-"&amp;outgoing!A1995&amp;"-"&amp;outgoing!C1995&amp;CHAR(10)&amp;IF(outgoing!D1995="","","exp:"&amp;H1995&amp;"-"&amp;HOUR(I1995)&amp;":"&amp;(MINUTE(I1995))&amp;CHAR(10)&amp;VLOOKUP(outgoing!B1995,incoming!A$3:F$294,5,FALSE)))</f>
        <v/>
      </c>
    </row>
    <row r="1996" spans="4:10" x14ac:dyDescent="0.3">
      <c r="D1996" s="46"/>
      <c r="E1996" s="30"/>
      <c r="F1996" s="33"/>
      <c r="G1996" s="26" t="str">
        <f>IF(B1996="","",VLOOKUP(B1996,incoming!A$3:F$294,6,FALSE))</f>
        <v/>
      </c>
      <c r="H1996" s="26" t="str">
        <f t="shared" si="31"/>
        <v/>
      </c>
      <c r="I1996" s="27" t="str">
        <f>IF(E1996="","",E1996+Parameters!$B$5/24)</f>
        <v/>
      </c>
      <c r="J1996" s="28" t="str">
        <f>IF(B1996="","",Parameters!$B$1&amp;"-"&amp;outgoing!A1996&amp;"-"&amp;outgoing!C1996&amp;CHAR(10)&amp;IF(outgoing!D1996="","","exp:"&amp;H1996&amp;"-"&amp;HOUR(I1996)&amp;":"&amp;(MINUTE(I1996))&amp;CHAR(10)&amp;VLOOKUP(outgoing!B1996,incoming!A$3:F$294,5,FALSE)))</f>
        <v/>
      </c>
    </row>
    <row r="1997" spans="4:10" x14ac:dyDescent="0.3">
      <c r="D1997" s="46"/>
      <c r="E1997" s="30"/>
      <c r="F1997" s="33"/>
      <c r="G1997" s="26" t="str">
        <f>IF(B1997="","",VLOOKUP(B1997,incoming!A$3:F$294,6,FALSE))</f>
        <v/>
      </c>
      <c r="H1997" s="26" t="str">
        <f t="shared" si="31"/>
        <v/>
      </c>
      <c r="I1997" s="27" t="str">
        <f>IF(E1997="","",E1997+Parameters!$B$5/24)</f>
        <v/>
      </c>
      <c r="J1997" s="28" t="str">
        <f>IF(B1997="","",Parameters!$B$1&amp;"-"&amp;outgoing!A1997&amp;"-"&amp;outgoing!C1997&amp;CHAR(10)&amp;IF(outgoing!D1997="","","exp:"&amp;H1997&amp;"-"&amp;HOUR(I1997)&amp;":"&amp;(MINUTE(I1997))&amp;CHAR(10)&amp;VLOOKUP(outgoing!B1997,incoming!A$3:F$294,5,FALSE)))</f>
        <v/>
      </c>
    </row>
    <row r="1998" spans="4:10" x14ac:dyDescent="0.3">
      <c r="D1998" s="46"/>
      <c r="E1998" s="30"/>
      <c r="F1998" s="33"/>
      <c r="G1998" s="26" t="str">
        <f>IF(B1998="","",VLOOKUP(B1998,incoming!A$3:F$294,6,FALSE))</f>
        <v/>
      </c>
      <c r="H1998" s="26" t="str">
        <f t="shared" si="31"/>
        <v/>
      </c>
      <c r="I1998" s="27" t="str">
        <f>IF(E1998="","",E1998+Parameters!$B$5/24)</f>
        <v/>
      </c>
      <c r="J1998" s="28" t="str">
        <f>IF(B1998="","",Parameters!$B$1&amp;"-"&amp;outgoing!A1998&amp;"-"&amp;outgoing!C1998&amp;CHAR(10)&amp;IF(outgoing!D1998="","","exp:"&amp;H1998&amp;"-"&amp;HOUR(I1998)&amp;":"&amp;(MINUTE(I1998))&amp;CHAR(10)&amp;VLOOKUP(outgoing!B1998,incoming!A$3:F$294,5,FALSE)))</f>
        <v/>
      </c>
    </row>
    <row r="1999" spans="4:10" x14ac:dyDescent="0.3">
      <c r="D1999" s="46"/>
      <c r="E1999" s="30"/>
      <c r="F1999" s="33"/>
      <c r="G1999" s="26" t="str">
        <f>IF(B1999="","",VLOOKUP(B1999,incoming!A$3:F$294,6,FALSE))</f>
        <v/>
      </c>
      <c r="H1999" s="26" t="str">
        <f t="shared" si="31"/>
        <v/>
      </c>
      <c r="I1999" s="27" t="str">
        <f>IF(E1999="","",E1999+Parameters!$B$5/24)</f>
        <v/>
      </c>
      <c r="J1999" s="28" t="str">
        <f>IF(B1999="","",Parameters!$B$1&amp;"-"&amp;outgoing!A1999&amp;"-"&amp;outgoing!C1999&amp;CHAR(10)&amp;IF(outgoing!D1999="","","exp:"&amp;H1999&amp;"-"&amp;HOUR(I1999)&amp;":"&amp;(MINUTE(I1999))&amp;CHAR(10)&amp;VLOOKUP(outgoing!B1999,incoming!A$3:F$294,5,FALSE)))</f>
        <v/>
      </c>
    </row>
    <row r="2000" spans="4:10" x14ac:dyDescent="0.3">
      <c r="D2000" s="46"/>
      <c r="E2000" s="30"/>
      <c r="F2000" s="33"/>
      <c r="G2000" s="26" t="str">
        <f>IF(B2000="","",VLOOKUP(B2000,incoming!A$3:F$294,6,FALSE))</f>
        <v/>
      </c>
      <c r="H2000" s="26" t="str">
        <f t="shared" si="31"/>
        <v/>
      </c>
      <c r="I2000" s="27" t="str">
        <f>IF(E2000="","",E2000+Parameters!$B$5/24)</f>
        <v/>
      </c>
      <c r="J2000" s="28" t="str">
        <f>IF(B2000="","",Parameters!$B$1&amp;"-"&amp;outgoing!A2000&amp;"-"&amp;outgoing!C2000&amp;CHAR(10)&amp;IF(outgoing!D2000="","","exp:"&amp;H2000&amp;"-"&amp;HOUR(I2000)&amp;":"&amp;(MINUTE(I2000))&amp;CHAR(10)&amp;VLOOKUP(outgoing!B2000,incoming!A$3:F$294,5,FALSE)))</f>
        <v/>
      </c>
    </row>
    <row r="2001" spans="4:10" x14ac:dyDescent="0.3">
      <c r="D2001" s="46"/>
      <c r="E2001" s="30"/>
      <c r="F2001" s="33"/>
      <c r="G2001" s="26" t="str">
        <f>IF(B2001="","",VLOOKUP(B2001,incoming!A$3:F$294,6,FALSE))</f>
        <v/>
      </c>
      <c r="H2001" s="26" t="str">
        <f t="shared" si="31"/>
        <v/>
      </c>
      <c r="I2001" s="27" t="str">
        <f>IF(E2001="","",E2001+Parameters!$B$5/24)</f>
        <v/>
      </c>
      <c r="J2001" s="28" t="str">
        <f>IF(B2001="","",Parameters!$B$1&amp;"-"&amp;outgoing!A2001&amp;"-"&amp;outgoing!C2001&amp;CHAR(10)&amp;IF(outgoing!D2001="","","exp:"&amp;H2001&amp;"-"&amp;HOUR(I2001)&amp;":"&amp;(MINUTE(I2001))&amp;CHAR(10)&amp;VLOOKUP(outgoing!B2001,incoming!A$3:F$294,5,FALSE)))</f>
        <v/>
      </c>
    </row>
    <row r="2002" spans="4:10" x14ac:dyDescent="0.3">
      <c r="D2002" s="46"/>
      <c r="E2002" s="30"/>
      <c r="F2002" s="33"/>
      <c r="G2002" s="26" t="str">
        <f>IF(B2002="","",VLOOKUP(B2002,incoming!A$3:F$294,6,FALSE))</f>
        <v/>
      </c>
      <c r="H2002" s="26" t="str">
        <f t="shared" si="31"/>
        <v/>
      </c>
      <c r="I2002" s="27" t="str">
        <f>IF(E2002="","",E2002+Parameters!$B$5/24)</f>
        <v/>
      </c>
      <c r="J2002" s="28" t="str">
        <f>IF(B2002="","",Parameters!$B$1&amp;"-"&amp;outgoing!A2002&amp;"-"&amp;outgoing!C2002&amp;CHAR(10)&amp;IF(outgoing!D2002="","","exp:"&amp;H2002&amp;"-"&amp;HOUR(I2002)&amp;":"&amp;(MINUTE(I2002))&amp;CHAR(10)&amp;VLOOKUP(outgoing!B2002,incoming!A$3:F$294,5,FALSE)))</f>
        <v/>
      </c>
    </row>
    <row r="2003" spans="4:10" x14ac:dyDescent="0.3">
      <c r="D2003" s="46"/>
      <c r="E2003" s="30"/>
      <c r="F2003" s="33"/>
      <c r="G2003" s="26" t="str">
        <f>IF(B2003="","",VLOOKUP(B2003,incoming!A$3:F$294,6,FALSE))</f>
        <v/>
      </c>
      <c r="H2003" s="26" t="str">
        <f t="shared" si="31"/>
        <v/>
      </c>
      <c r="I2003" s="27" t="str">
        <f>IF(E2003="","",E2003+Parameters!$B$5/24)</f>
        <v/>
      </c>
      <c r="J2003" s="28" t="str">
        <f>IF(B2003="","",Parameters!$B$1&amp;"-"&amp;outgoing!A2003&amp;"-"&amp;outgoing!C2003&amp;CHAR(10)&amp;IF(outgoing!D2003="","","exp:"&amp;H2003&amp;"-"&amp;HOUR(I2003)&amp;":"&amp;(MINUTE(I2003))&amp;CHAR(10)&amp;VLOOKUP(outgoing!B2003,incoming!A$3:F$294,5,FALSE)))</f>
        <v/>
      </c>
    </row>
    <row r="2004" spans="4:10" x14ac:dyDescent="0.3">
      <c r="D2004" s="46"/>
      <c r="E2004" s="30"/>
      <c r="F2004" s="33"/>
      <c r="G2004" s="26" t="str">
        <f>IF(B2004="","",VLOOKUP(B2004,incoming!A$3:F$294,6,FALSE))</f>
        <v/>
      </c>
      <c r="H2004" s="26" t="str">
        <f t="shared" si="31"/>
        <v/>
      </c>
      <c r="I2004" s="27" t="str">
        <f>IF(E2004="","",E2004+Parameters!$B$5/24)</f>
        <v/>
      </c>
      <c r="J2004" s="28" t="str">
        <f>IF(B2004="","",Parameters!$B$1&amp;"-"&amp;outgoing!A2004&amp;"-"&amp;outgoing!C2004&amp;CHAR(10)&amp;IF(outgoing!D2004="","","exp:"&amp;H2004&amp;"-"&amp;HOUR(I2004)&amp;":"&amp;(MINUTE(I2004))&amp;CHAR(10)&amp;VLOOKUP(outgoing!B2004,incoming!A$3:F$294,5,FALSE)))</f>
        <v/>
      </c>
    </row>
    <row r="2005" spans="4:10" x14ac:dyDescent="0.3">
      <c r="D2005" s="46"/>
      <c r="E2005" s="30"/>
      <c r="F2005" s="33"/>
      <c r="G2005" s="26" t="str">
        <f>IF(B2005="","",VLOOKUP(B2005,incoming!A$3:F$294,6,FALSE))</f>
        <v/>
      </c>
      <c r="H2005" s="26" t="str">
        <f t="shared" si="31"/>
        <v/>
      </c>
      <c r="I2005" s="27" t="str">
        <f>IF(E2005="","",E2005+Parameters!$B$5/24)</f>
        <v/>
      </c>
      <c r="J2005" s="28" t="str">
        <f>IF(B2005="","",Parameters!$B$1&amp;"-"&amp;outgoing!A2005&amp;"-"&amp;outgoing!C2005&amp;CHAR(10)&amp;IF(outgoing!D2005="","","exp:"&amp;H2005&amp;"-"&amp;HOUR(I2005)&amp;":"&amp;(MINUTE(I2005))&amp;CHAR(10)&amp;VLOOKUP(outgoing!B2005,incoming!A$3:F$294,5,FALSE)))</f>
        <v/>
      </c>
    </row>
    <row r="2006" spans="4:10" x14ac:dyDescent="0.3">
      <c r="D2006" s="46"/>
      <c r="E2006" s="30"/>
      <c r="F2006" s="33"/>
      <c r="G2006" s="26" t="str">
        <f>IF(B2006="","",VLOOKUP(B2006,incoming!A$3:F$294,6,FALSE))</f>
        <v/>
      </c>
      <c r="H2006" s="26" t="str">
        <f t="shared" si="31"/>
        <v/>
      </c>
      <c r="I2006" s="27" t="str">
        <f>IF(E2006="","",E2006+Parameters!$B$5/24)</f>
        <v/>
      </c>
      <c r="J2006" s="28" t="str">
        <f>IF(B2006="","",Parameters!$B$1&amp;"-"&amp;outgoing!A2006&amp;"-"&amp;outgoing!C2006&amp;CHAR(10)&amp;IF(outgoing!D2006="","","exp:"&amp;H2006&amp;"-"&amp;HOUR(I2006)&amp;":"&amp;(MINUTE(I2006))&amp;CHAR(10)&amp;VLOOKUP(outgoing!B2006,incoming!A$3:F$294,5,FALSE)))</f>
        <v/>
      </c>
    </row>
    <row r="2007" spans="4:10" x14ac:dyDescent="0.3">
      <c r="D2007" s="46"/>
      <c r="E2007" s="30"/>
      <c r="F2007" s="33"/>
      <c r="G2007" s="26" t="str">
        <f>IF(B2007="","",VLOOKUP(B2007,incoming!A$3:F$294,6,FALSE))</f>
        <v/>
      </c>
      <c r="H2007" s="26" t="str">
        <f t="shared" si="31"/>
        <v/>
      </c>
      <c r="I2007" s="27" t="str">
        <f>IF(E2007="","",E2007+Parameters!$B$5/24)</f>
        <v/>
      </c>
      <c r="J2007" s="28" t="str">
        <f>IF(B2007="","",Parameters!$B$1&amp;"-"&amp;outgoing!A2007&amp;"-"&amp;outgoing!C2007&amp;CHAR(10)&amp;IF(outgoing!D2007="","","exp:"&amp;H2007&amp;"-"&amp;HOUR(I2007)&amp;":"&amp;(MINUTE(I2007))&amp;CHAR(10)&amp;VLOOKUP(outgoing!B2007,incoming!A$3:F$294,5,FALSE)))</f>
        <v/>
      </c>
    </row>
    <row r="2008" spans="4:10" x14ac:dyDescent="0.3">
      <c r="D2008" s="46"/>
      <c r="E2008" s="30"/>
      <c r="F2008" s="33"/>
      <c r="G2008" s="26" t="str">
        <f>IF(B2008="","",VLOOKUP(B2008,incoming!A$3:F$294,6,FALSE))</f>
        <v/>
      </c>
      <c r="H2008" s="26" t="str">
        <f t="shared" si="31"/>
        <v/>
      </c>
      <c r="I2008" s="27" t="str">
        <f>IF(E2008="","",E2008+Parameters!$B$5/24)</f>
        <v/>
      </c>
      <c r="J2008" s="28" t="str">
        <f>IF(B2008="","",Parameters!$B$1&amp;"-"&amp;outgoing!A2008&amp;"-"&amp;outgoing!C2008&amp;CHAR(10)&amp;IF(outgoing!D2008="","","exp:"&amp;H2008&amp;"-"&amp;HOUR(I2008)&amp;":"&amp;(MINUTE(I2008))&amp;CHAR(10)&amp;VLOOKUP(outgoing!B2008,incoming!A$3:F$294,5,FALSE)))</f>
        <v/>
      </c>
    </row>
    <row r="2009" spans="4:10" x14ac:dyDescent="0.3">
      <c r="D2009" s="46"/>
      <c r="E2009" s="30"/>
      <c r="F2009" s="33"/>
      <c r="G2009" s="26" t="str">
        <f>IF(B2009="","",VLOOKUP(B2009,incoming!A$3:F$294,6,FALSE))</f>
        <v/>
      </c>
      <c r="H2009" s="26" t="str">
        <f t="shared" si="31"/>
        <v/>
      </c>
      <c r="I2009" s="27" t="str">
        <f>IF(E2009="","",E2009+Parameters!$B$5/24)</f>
        <v/>
      </c>
      <c r="J2009" s="28" t="str">
        <f>IF(B2009="","",Parameters!$B$1&amp;"-"&amp;outgoing!A2009&amp;"-"&amp;outgoing!C2009&amp;CHAR(10)&amp;IF(outgoing!D2009="","","exp:"&amp;H2009&amp;"-"&amp;HOUR(I2009)&amp;":"&amp;(MINUTE(I2009))&amp;CHAR(10)&amp;VLOOKUP(outgoing!B2009,incoming!A$3:F$294,5,FALSE)))</f>
        <v/>
      </c>
    </row>
    <row r="2010" spans="4:10" x14ac:dyDescent="0.3">
      <c r="D2010" s="46"/>
      <c r="E2010" s="30"/>
      <c r="F2010" s="33"/>
      <c r="G2010" s="26" t="str">
        <f>IF(B2010="","",VLOOKUP(B2010,incoming!A$3:F$294,6,FALSE))</f>
        <v/>
      </c>
      <c r="H2010" s="26" t="str">
        <f t="shared" si="31"/>
        <v/>
      </c>
      <c r="I2010" s="27" t="str">
        <f>IF(E2010="","",E2010+Parameters!$B$5/24)</f>
        <v/>
      </c>
      <c r="J2010" s="28" t="str">
        <f>IF(B2010="","",Parameters!$B$1&amp;"-"&amp;outgoing!A2010&amp;"-"&amp;outgoing!C2010&amp;CHAR(10)&amp;IF(outgoing!D2010="","","exp:"&amp;H2010&amp;"-"&amp;HOUR(I2010)&amp;":"&amp;(MINUTE(I2010))&amp;CHAR(10)&amp;VLOOKUP(outgoing!B2010,incoming!A$3:F$294,5,FALSE)))</f>
        <v/>
      </c>
    </row>
    <row r="2011" spans="4:10" x14ac:dyDescent="0.3">
      <c r="D2011" s="46"/>
      <c r="E2011" s="30"/>
      <c r="F2011" s="33"/>
      <c r="G2011" s="26" t="str">
        <f>IF(B2011="","",VLOOKUP(B2011,incoming!A$3:F$294,6,FALSE))</f>
        <v/>
      </c>
      <c r="H2011" s="26" t="str">
        <f t="shared" si="31"/>
        <v/>
      </c>
      <c r="I2011" s="27" t="str">
        <f>IF(E2011="","",E2011+Parameters!$B$5/24)</f>
        <v/>
      </c>
      <c r="J2011" s="28" t="str">
        <f>IF(B2011="","",Parameters!$B$1&amp;"-"&amp;outgoing!A2011&amp;"-"&amp;outgoing!C2011&amp;CHAR(10)&amp;IF(outgoing!D2011="","","exp:"&amp;H2011&amp;"-"&amp;HOUR(I2011)&amp;":"&amp;(MINUTE(I2011))&amp;CHAR(10)&amp;VLOOKUP(outgoing!B2011,incoming!A$3:F$294,5,FALSE)))</f>
        <v/>
      </c>
    </row>
    <row r="2012" spans="4:10" x14ac:dyDescent="0.3">
      <c r="D2012" s="46"/>
      <c r="E2012" s="30"/>
      <c r="F2012" s="33"/>
      <c r="G2012" s="26" t="str">
        <f>IF(B2012="","",VLOOKUP(B2012,incoming!A$3:F$294,6,FALSE))</f>
        <v/>
      </c>
      <c r="H2012" s="26" t="str">
        <f t="shared" si="31"/>
        <v/>
      </c>
      <c r="I2012" s="27" t="str">
        <f>IF(E2012="","",E2012+Parameters!$B$5/24)</f>
        <v/>
      </c>
      <c r="J2012" s="28" t="str">
        <f>IF(B2012="","",Parameters!$B$1&amp;"-"&amp;outgoing!A2012&amp;"-"&amp;outgoing!C2012&amp;CHAR(10)&amp;IF(outgoing!D2012="","","exp:"&amp;H2012&amp;"-"&amp;HOUR(I2012)&amp;":"&amp;(MINUTE(I2012))&amp;CHAR(10)&amp;VLOOKUP(outgoing!B2012,incoming!A$3:F$294,5,FALSE)))</f>
        <v/>
      </c>
    </row>
    <row r="2013" spans="4:10" x14ac:dyDescent="0.3">
      <c r="D2013" s="46"/>
      <c r="E2013" s="30"/>
      <c r="F2013" s="33"/>
      <c r="G2013" s="26" t="str">
        <f>IF(B2013="","",VLOOKUP(B2013,incoming!A$3:F$294,6,FALSE))</f>
        <v/>
      </c>
      <c r="H2013" s="26" t="str">
        <f t="shared" si="31"/>
        <v/>
      </c>
      <c r="I2013" s="27" t="str">
        <f>IF(E2013="","",E2013+Parameters!$B$5/24)</f>
        <v/>
      </c>
      <c r="J2013" s="28" t="str">
        <f>IF(B2013="","",Parameters!$B$1&amp;"-"&amp;outgoing!A2013&amp;"-"&amp;outgoing!C2013&amp;CHAR(10)&amp;IF(outgoing!D2013="","","exp:"&amp;H2013&amp;"-"&amp;HOUR(I2013)&amp;":"&amp;(MINUTE(I2013))&amp;CHAR(10)&amp;VLOOKUP(outgoing!B2013,incoming!A$3:F$294,5,FALSE)))</f>
        <v/>
      </c>
    </row>
    <row r="2014" spans="4:10" x14ac:dyDescent="0.3">
      <c r="D2014" s="46"/>
      <c r="E2014" s="30"/>
      <c r="F2014" s="33"/>
      <c r="G2014" s="26" t="str">
        <f>IF(B2014="","",VLOOKUP(B2014,incoming!A$3:F$294,6,FALSE))</f>
        <v/>
      </c>
      <c r="H2014" s="26" t="str">
        <f t="shared" si="31"/>
        <v/>
      </c>
      <c r="I2014" s="27" t="str">
        <f>IF(E2014="","",E2014+Parameters!$B$5/24)</f>
        <v/>
      </c>
      <c r="J2014" s="28" t="str">
        <f>IF(B2014="","",Parameters!$B$1&amp;"-"&amp;outgoing!A2014&amp;"-"&amp;outgoing!C2014&amp;CHAR(10)&amp;IF(outgoing!D2014="","","exp:"&amp;H2014&amp;"-"&amp;HOUR(I2014)&amp;":"&amp;(MINUTE(I2014))&amp;CHAR(10)&amp;VLOOKUP(outgoing!B2014,incoming!A$3:F$294,5,FALSE)))</f>
        <v/>
      </c>
    </row>
    <row r="2015" spans="4:10" x14ac:dyDescent="0.3">
      <c r="D2015" s="46"/>
      <c r="E2015" s="30"/>
      <c r="F2015" s="33"/>
      <c r="G2015" s="26" t="str">
        <f>IF(B2015="","",VLOOKUP(B2015,incoming!A$3:F$294,6,FALSE))</f>
        <v/>
      </c>
      <c r="H2015" s="26" t="str">
        <f t="shared" si="31"/>
        <v/>
      </c>
      <c r="I2015" s="27" t="str">
        <f>IF(E2015="","",E2015+Parameters!$B$5/24)</f>
        <v/>
      </c>
      <c r="J2015" s="28" t="str">
        <f>IF(B2015="","",Parameters!$B$1&amp;"-"&amp;outgoing!A2015&amp;"-"&amp;outgoing!C2015&amp;CHAR(10)&amp;IF(outgoing!D2015="","","exp:"&amp;H2015&amp;"-"&amp;HOUR(I2015)&amp;":"&amp;(MINUTE(I2015))&amp;CHAR(10)&amp;VLOOKUP(outgoing!B2015,incoming!A$3:F$294,5,FALSE)))</f>
        <v/>
      </c>
    </row>
    <row r="2016" spans="4:10" x14ac:dyDescent="0.3">
      <c r="D2016" s="46"/>
      <c r="E2016" s="30"/>
      <c r="F2016" s="33"/>
      <c r="G2016" s="26" t="str">
        <f>IF(B2016="","",VLOOKUP(B2016,incoming!A$3:F$294,6,FALSE))</f>
        <v/>
      </c>
      <c r="H2016" s="26" t="str">
        <f t="shared" si="31"/>
        <v/>
      </c>
      <c r="I2016" s="27" t="str">
        <f>IF(E2016="","",E2016+Parameters!$B$5/24)</f>
        <v/>
      </c>
      <c r="J2016" s="28" t="str">
        <f>IF(B2016="","",Parameters!$B$1&amp;"-"&amp;outgoing!A2016&amp;"-"&amp;outgoing!C2016&amp;CHAR(10)&amp;IF(outgoing!D2016="","","exp:"&amp;H2016&amp;"-"&amp;HOUR(I2016)&amp;":"&amp;(MINUTE(I2016))&amp;CHAR(10)&amp;VLOOKUP(outgoing!B2016,incoming!A$3:F$294,5,FALSE)))</f>
        <v/>
      </c>
    </row>
    <row r="2017" spans="4:10" x14ac:dyDescent="0.3">
      <c r="D2017" s="46"/>
      <c r="E2017" s="30"/>
      <c r="F2017" s="33"/>
      <c r="G2017" s="26" t="str">
        <f>IF(B2017="","",VLOOKUP(B2017,incoming!A$3:F$294,6,FALSE))</f>
        <v/>
      </c>
      <c r="H2017" s="26" t="str">
        <f t="shared" si="31"/>
        <v/>
      </c>
      <c r="I2017" s="27" t="str">
        <f>IF(E2017="","",E2017+Parameters!$B$5/24)</f>
        <v/>
      </c>
      <c r="J2017" s="28" t="str">
        <f>IF(B2017="","",Parameters!$B$1&amp;"-"&amp;outgoing!A2017&amp;"-"&amp;outgoing!C2017&amp;CHAR(10)&amp;IF(outgoing!D2017="","","exp:"&amp;H2017&amp;"-"&amp;HOUR(I2017)&amp;":"&amp;(MINUTE(I2017))&amp;CHAR(10)&amp;VLOOKUP(outgoing!B2017,incoming!A$3:F$294,5,FALSE)))</f>
        <v/>
      </c>
    </row>
    <row r="2018" spans="4:10" x14ac:dyDescent="0.3">
      <c r="D2018" s="46"/>
      <c r="E2018" s="30"/>
      <c r="F2018" s="33"/>
      <c r="G2018" s="26" t="str">
        <f>IF(B2018="","",VLOOKUP(B2018,incoming!A$3:F$294,6,FALSE))</f>
        <v/>
      </c>
      <c r="H2018" s="26" t="str">
        <f t="shared" si="31"/>
        <v/>
      </c>
      <c r="I2018" s="27" t="str">
        <f>IF(E2018="","",E2018+Parameters!$B$5/24)</f>
        <v/>
      </c>
      <c r="J2018" s="28" t="str">
        <f>IF(B2018="","",Parameters!$B$1&amp;"-"&amp;outgoing!A2018&amp;"-"&amp;outgoing!C2018&amp;CHAR(10)&amp;IF(outgoing!D2018="","","exp:"&amp;H2018&amp;"-"&amp;HOUR(I2018)&amp;":"&amp;(MINUTE(I2018))&amp;CHAR(10)&amp;VLOOKUP(outgoing!B2018,incoming!A$3:F$294,5,FALSE)))</f>
        <v/>
      </c>
    </row>
    <row r="2019" spans="4:10" x14ac:dyDescent="0.3">
      <c r="D2019" s="46"/>
      <c r="E2019" s="30"/>
      <c r="F2019" s="33"/>
      <c r="G2019" s="26" t="str">
        <f>IF(B2019="","",VLOOKUP(B2019,incoming!A$3:F$294,6,FALSE))</f>
        <v/>
      </c>
      <c r="H2019" s="26" t="str">
        <f t="shared" si="31"/>
        <v/>
      </c>
      <c r="I2019" s="27" t="str">
        <f>IF(E2019="","",E2019+Parameters!$B$5/24)</f>
        <v/>
      </c>
      <c r="J2019" s="28" t="str">
        <f>IF(B2019="","",Parameters!$B$1&amp;"-"&amp;outgoing!A2019&amp;"-"&amp;outgoing!C2019&amp;CHAR(10)&amp;IF(outgoing!D2019="","","exp:"&amp;H2019&amp;"-"&amp;HOUR(I2019)&amp;":"&amp;(MINUTE(I2019))&amp;CHAR(10)&amp;VLOOKUP(outgoing!B2019,incoming!A$3:F$294,5,FALSE)))</f>
        <v/>
      </c>
    </row>
    <row r="2020" spans="4:10" x14ac:dyDescent="0.3">
      <c r="D2020" s="46"/>
      <c r="E2020" s="30"/>
      <c r="F2020" s="33"/>
      <c r="G2020" s="26" t="str">
        <f>IF(B2020="","",VLOOKUP(B2020,incoming!A$3:F$294,6,FALSE))</f>
        <v/>
      </c>
      <c r="H2020" s="26" t="str">
        <f t="shared" si="31"/>
        <v/>
      </c>
      <c r="I2020" s="27" t="str">
        <f>IF(E2020="","",E2020+Parameters!$B$5/24)</f>
        <v/>
      </c>
      <c r="J2020" s="28" t="str">
        <f>IF(B2020="","",Parameters!$B$1&amp;"-"&amp;outgoing!A2020&amp;"-"&amp;outgoing!C2020&amp;CHAR(10)&amp;IF(outgoing!D2020="","","exp:"&amp;H2020&amp;"-"&amp;HOUR(I2020)&amp;":"&amp;(MINUTE(I2020))&amp;CHAR(10)&amp;VLOOKUP(outgoing!B2020,incoming!A$3:F$294,5,FALSE)))</f>
        <v/>
      </c>
    </row>
    <row r="2021" spans="4:10" x14ac:dyDescent="0.3">
      <c r="D2021" s="46"/>
      <c r="E2021" s="30"/>
      <c r="F2021" s="33"/>
      <c r="G2021" s="26" t="str">
        <f>IF(B2021="","",VLOOKUP(B2021,incoming!A$3:F$294,6,FALSE))</f>
        <v/>
      </c>
      <c r="H2021" s="26" t="str">
        <f t="shared" si="31"/>
        <v/>
      </c>
      <c r="I2021" s="27" t="str">
        <f>IF(E2021="","",E2021+Parameters!$B$5/24)</f>
        <v/>
      </c>
      <c r="J2021" s="28" t="str">
        <f>IF(B2021="","",Parameters!$B$1&amp;"-"&amp;outgoing!A2021&amp;"-"&amp;outgoing!C2021&amp;CHAR(10)&amp;IF(outgoing!D2021="","","exp:"&amp;H2021&amp;"-"&amp;HOUR(I2021)&amp;":"&amp;(MINUTE(I2021))&amp;CHAR(10)&amp;VLOOKUP(outgoing!B2021,incoming!A$3:F$294,5,FALSE)))</f>
        <v/>
      </c>
    </row>
    <row r="2022" spans="4:10" x14ac:dyDescent="0.3">
      <c r="D2022" s="46"/>
      <c r="E2022" s="30"/>
      <c r="F2022" s="33"/>
      <c r="G2022" s="26" t="str">
        <f>IF(B2022="","",VLOOKUP(B2022,incoming!A$3:F$294,6,FALSE))</f>
        <v/>
      </c>
      <c r="H2022" s="26" t="str">
        <f t="shared" si="31"/>
        <v/>
      </c>
      <c r="I2022" s="27" t="str">
        <f>IF(E2022="","",E2022+Parameters!$B$5/24)</f>
        <v/>
      </c>
      <c r="J2022" s="28" t="str">
        <f>IF(B2022="","",Parameters!$B$1&amp;"-"&amp;outgoing!A2022&amp;"-"&amp;outgoing!C2022&amp;CHAR(10)&amp;IF(outgoing!D2022="","","exp:"&amp;H2022&amp;"-"&amp;HOUR(I2022)&amp;":"&amp;(MINUTE(I2022))&amp;CHAR(10)&amp;VLOOKUP(outgoing!B2022,incoming!A$3:F$294,5,FALSE)))</f>
        <v/>
      </c>
    </row>
    <row r="2023" spans="4:10" x14ac:dyDescent="0.3">
      <c r="D2023" s="46"/>
      <c r="E2023" s="30"/>
      <c r="F2023" s="33"/>
      <c r="G2023" s="26" t="str">
        <f>IF(B2023="","",VLOOKUP(B2023,incoming!A$3:F$294,6,FALSE))</f>
        <v/>
      </c>
      <c r="H2023" s="26" t="str">
        <f t="shared" si="31"/>
        <v/>
      </c>
      <c r="I2023" s="27" t="str">
        <f>IF(E2023="","",E2023+Parameters!$B$5/24)</f>
        <v/>
      </c>
      <c r="J2023" s="28" t="str">
        <f>IF(B2023="","",Parameters!$B$1&amp;"-"&amp;outgoing!A2023&amp;"-"&amp;outgoing!C2023&amp;CHAR(10)&amp;IF(outgoing!D2023="","","exp:"&amp;H2023&amp;"-"&amp;HOUR(I2023)&amp;":"&amp;(MINUTE(I2023))&amp;CHAR(10)&amp;VLOOKUP(outgoing!B2023,incoming!A$3:F$294,5,FALSE)))</f>
        <v/>
      </c>
    </row>
    <row r="2024" spans="4:10" x14ac:dyDescent="0.3">
      <c r="D2024" s="46"/>
      <c r="E2024" s="30"/>
      <c r="F2024" s="33"/>
      <c r="G2024" s="26" t="str">
        <f>IF(B2024="","",VLOOKUP(B2024,incoming!A$3:F$294,6,FALSE))</f>
        <v/>
      </c>
      <c r="H2024" s="26" t="str">
        <f t="shared" si="31"/>
        <v/>
      </c>
      <c r="I2024" s="27" t="str">
        <f>IF(E2024="","",E2024+Parameters!$B$5/24)</f>
        <v/>
      </c>
      <c r="J2024" s="28" t="str">
        <f>IF(B2024="","",Parameters!$B$1&amp;"-"&amp;outgoing!A2024&amp;"-"&amp;outgoing!C2024&amp;CHAR(10)&amp;IF(outgoing!D2024="","","exp:"&amp;H2024&amp;"-"&amp;HOUR(I2024)&amp;":"&amp;(MINUTE(I2024))&amp;CHAR(10)&amp;VLOOKUP(outgoing!B2024,incoming!A$3:F$294,5,FALSE)))</f>
        <v/>
      </c>
    </row>
    <row r="2025" spans="4:10" x14ac:dyDescent="0.3">
      <c r="D2025" s="46"/>
      <c r="E2025" s="30"/>
      <c r="F2025" s="33"/>
      <c r="G2025" s="26" t="str">
        <f>IF(B2025="","",VLOOKUP(B2025,incoming!A$3:F$294,6,FALSE))</f>
        <v/>
      </c>
      <c r="H2025" s="26" t="str">
        <f t="shared" si="31"/>
        <v/>
      </c>
      <c r="I2025" s="27" t="str">
        <f>IF(E2025="","",E2025+Parameters!$B$5/24)</f>
        <v/>
      </c>
      <c r="J2025" s="28" t="str">
        <f>IF(B2025="","",Parameters!$B$1&amp;"-"&amp;outgoing!A2025&amp;"-"&amp;outgoing!C2025&amp;CHAR(10)&amp;IF(outgoing!D2025="","","exp:"&amp;H2025&amp;"-"&amp;HOUR(I2025)&amp;":"&amp;(MINUTE(I2025))&amp;CHAR(10)&amp;VLOOKUP(outgoing!B2025,incoming!A$3:F$294,5,FALSE)))</f>
        <v/>
      </c>
    </row>
    <row r="2026" spans="4:10" x14ac:dyDescent="0.3">
      <c r="D2026" s="46"/>
      <c r="E2026" s="30"/>
      <c r="F2026" s="33"/>
      <c r="G2026" s="26" t="str">
        <f>IF(B2026="","",VLOOKUP(B2026,incoming!A$3:F$294,6,FALSE))</f>
        <v/>
      </c>
      <c r="H2026" s="26" t="str">
        <f t="shared" si="31"/>
        <v/>
      </c>
      <c r="I2026" s="27" t="str">
        <f>IF(E2026="","",E2026+Parameters!$B$5/24)</f>
        <v/>
      </c>
      <c r="J2026" s="28" t="str">
        <f>IF(B2026="","",Parameters!$B$1&amp;"-"&amp;outgoing!A2026&amp;"-"&amp;outgoing!C2026&amp;CHAR(10)&amp;IF(outgoing!D2026="","","exp:"&amp;H2026&amp;"-"&amp;HOUR(I2026)&amp;":"&amp;(MINUTE(I2026))&amp;CHAR(10)&amp;VLOOKUP(outgoing!B2026,incoming!A$3:F$294,5,FALSE)))</f>
        <v/>
      </c>
    </row>
    <row r="2027" spans="4:10" x14ac:dyDescent="0.3">
      <c r="D2027" s="46"/>
      <c r="E2027" s="30"/>
      <c r="F2027" s="33"/>
      <c r="G2027" s="26" t="str">
        <f>IF(B2027="","",VLOOKUP(B2027,incoming!A$3:F$294,6,FALSE))</f>
        <v/>
      </c>
      <c r="H2027" s="26" t="str">
        <f t="shared" si="31"/>
        <v/>
      </c>
      <c r="I2027" s="27" t="str">
        <f>IF(E2027="","",E2027+Parameters!$B$5/24)</f>
        <v/>
      </c>
      <c r="J2027" s="28" t="str">
        <f>IF(B2027="","",Parameters!$B$1&amp;"-"&amp;outgoing!A2027&amp;"-"&amp;outgoing!C2027&amp;CHAR(10)&amp;IF(outgoing!D2027="","","exp:"&amp;H2027&amp;"-"&amp;HOUR(I2027)&amp;":"&amp;(MINUTE(I2027))&amp;CHAR(10)&amp;VLOOKUP(outgoing!B2027,incoming!A$3:F$294,5,FALSE)))</f>
        <v/>
      </c>
    </row>
    <row r="2028" spans="4:10" x14ac:dyDescent="0.3">
      <c r="D2028" s="46"/>
      <c r="E2028" s="30"/>
      <c r="F2028" s="33"/>
      <c r="G2028" s="26" t="str">
        <f>IF(B2028="","",VLOOKUP(B2028,incoming!A$3:F$294,6,FALSE))</f>
        <v/>
      </c>
      <c r="H2028" s="26" t="str">
        <f t="shared" si="31"/>
        <v/>
      </c>
      <c r="I2028" s="27" t="str">
        <f>IF(E2028="","",E2028+Parameters!$B$5/24)</f>
        <v/>
      </c>
      <c r="J2028" s="28" t="str">
        <f>IF(B2028="","",Parameters!$B$1&amp;"-"&amp;outgoing!A2028&amp;"-"&amp;outgoing!C2028&amp;CHAR(10)&amp;IF(outgoing!D2028="","","exp:"&amp;H2028&amp;"-"&amp;HOUR(I2028)&amp;":"&amp;(MINUTE(I2028))&amp;CHAR(10)&amp;VLOOKUP(outgoing!B2028,incoming!A$3:F$294,5,FALSE)))</f>
        <v/>
      </c>
    </row>
    <row r="2029" spans="4:10" x14ac:dyDescent="0.3">
      <c r="D2029" s="46"/>
      <c r="E2029" s="30"/>
      <c r="F2029" s="33"/>
      <c r="G2029" s="26" t="str">
        <f>IF(B2029="","",VLOOKUP(B2029,incoming!A$3:F$294,6,FALSE))</f>
        <v/>
      </c>
      <c r="H2029" s="26" t="str">
        <f t="shared" si="31"/>
        <v/>
      </c>
      <c r="I2029" s="27" t="str">
        <f>IF(E2029="","",E2029+Parameters!$B$5/24)</f>
        <v/>
      </c>
      <c r="J2029" s="28" t="str">
        <f>IF(B2029="","",Parameters!$B$1&amp;"-"&amp;outgoing!A2029&amp;"-"&amp;outgoing!C2029&amp;CHAR(10)&amp;IF(outgoing!D2029="","","exp:"&amp;H2029&amp;"-"&amp;HOUR(I2029)&amp;":"&amp;(MINUTE(I2029))&amp;CHAR(10)&amp;VLOOKUP(outgoing!B2029,incoming!A$3:F$294,5,FALSE)))</f>
        <v/>
      </c>
    </row>
    <row r="2030" spans="4:10" x14ac:dyDescent="0.3">
      <c r="D2030" s="46"/>
      <c r="E2030" s="30"/>
      <c r="F2030" s="33"/>
      <c r="G2030" s="26" t="str">
        <f>IF(B2030="","",VLOOKUP(B2030,incoming!A$3:F$294,6,FALSE))</f>
        <v/>
      </c>
      <c r="H2030" s="26" t="str">
        <f t="shared" si="31"/>
        <v/>
      </c>
      <c r="I2030" s="27" t="str">
        <f>IF(E2030="","",E2030+Parameters!$B$5/24)</f>
        <v/>
      </c>
      <c r="J2030" s="28" t="str">
        <f>IF(B2030="","",Parameters!$B$1&amp;"-"&amp;outgoing!A2030&amp;"-"&amp;outgoing!C2030&amp;CHAR(10)&amp;IF(outgoing!D2030="","","exp:"&amp;H2030&amp;"-"&amp;HOUR(I2030)&amp;":"&amp;(MINUTE(I2030))&amp;CHAR(10)&amp;VLOOKUP(outgoing!B2030,incoming!A$3:F$294,5,FALSE)))</f>
        <v/>
      </c>
    </row>
    <row r="2031" spans="4:10" x14ac:dyDescent="0.3">
      <c r="D2031" s="46"/>
      <c r="E2031" s="30"/>
      <c r="F2031" s="33"/>
      <c r="G2031" s="26" t="str">
        <f>IF(B2031="","",VLOOKUP(B2031,incoming!A$3:F$294,6,FALSE))</f>
        <v/>
      </c>
      <c r="H2031" s="26" t="str">
        <f t="shared" si="31"/>
        <v/>
      </c>
      <c r="I2031" s="27" t="str">
        <f>IF(E2031="","",E2031+Parameters!$B$5/24)</f>
        <v/>
      </c>
      <c r="J2031" s="28" t="str">
        <f>IF(B2031="","",Parameters!$B$1&amp;"-"&amp;outgoing!A2031&amp;"-"&amp;outgoing!C2031&amp;CHAR(10)&amp;IF(outgoing!D2031="","","exp:"&amp;H2031&amp;"-"&amp;HOUR(I2031)&amp;":"&amp;(MINUTE(I2031))&amp;CHAR(10)&amp;VLOOKUP(outgoing!B2031,incoming!A$3:F$294,5,FALSE)))</f>
        <v/>
      </c>
    </row>
    <row r="2032" spans="4:10" x14ac:dyDescent="0.3">
      <c r="D2032" s="46"/>
      <c r="E2032" s="30"/>
      <c r="F2032" s="33"/>
      <c r="G2032" s="26" t="str">
        <f>IF(B2032="","",VLOOKUP(B2032,incoming!A$3:F$294,6,FALSE))</f>
        <v/>
      </c>
      <c r="H2032" s="26" t="str">
        <f t="shared" si="31"/>
        <v/>
      </c>
      <c r="I2032" s="27" t="str">
        <f>IF(E2032="","",E2032+Parameters!$B$5/24)</f>
        <v/>
      </c>
      <c r="J2032" s="28" t="str">
        <f>IF(B2032="","",Parameters!$B$1&amp;"-"&amp;outgoing!A2032&amp;"-"&amp;outgoing!C2032&amp;CHAR(10)&amp;IF(outgoing!D2032="","","exp:"&amp;H2032&amp;"-"&amp;HOUR(I2032)&amp;":"&amp;(MINUTE(I2032))&amp;CHAR(10)&amp;VLOOKUP(outgoing!B2032,incoming!A$3:F$294,5,FALSE)))</f>
        <v/>
      </c>
    </row>
    <row r="2033" spans="4:10" x14ac:dyDescent="0.3">
      <c r="D2033" s="46"/>
      <c r="E2033" s="30"/>
      <c r="F2033" s="33"/>
      <c r="G2033" s="26" t="str">
        <f>IF(B2033="","",VLOOKUP(B2033,incoming!A$3:F$294,6,FALSE))</f>
        <v/>
      </c>
      <c r="H2033" s="26" t="str">
        <f t="shared" si="31"/>
        <v/>
      </c>
      <c r="I2033" s="27" t="str">
        <f>IF(E2033="","",E2033+Parameters!$B$5/24)</f>
        <v/>
      </c>
      <c r="J2033" s="28" t="str">
        <f>IF(B2033="","",Parameters!$B$1&amp;"-"&amp;outgoing!A2033&amp;"-"&amp;outgoing!C2033&amp;CHAR(10)&amp;IF(outgoing!D2033="","","exp:"&amp;H2033&amp;"-"&amp;HOUR(I2033)&amp;":"&amp;(MINUTE(I2033))&amp;CHAR(10)&amp;VLOOKUP(outgoing!B2033,incoming!A$3:F$294,5,FALSE)))</f>
        <v/>
      </c>
    </row>
    <row r="2034" spans="4:10" x14ac:dyDescent="0.3">
      <c r="D2034" s="46"/>
      <c r="E2034" s="30"/>
      <c r="F2034" s="33"/>
      <c r="G2034" s="26" t="str">
        <f>IF(B2034="","",VLOOKUP(B2034,incoming!A$3:F$294,6,FALSE))</f>
        <v/>
      </c>
      <c r="H2034" s="26" t="str">
        <f t="shared" si="31"/>
        <v/>
      </c>
      <c r="I2034" s="27" t="str">
        <f>IF(E2034="","",E2034+Parameters!$B$5/24)</f>
        <v/>
      </c>
      <c r="J2034" s="28" t="str">
        <f>IF(B2034="","",Parameters!$B$1&amp;"-"&amp;outgoing!A2034&amp;"-"&amp;outgoing!C2034&amp;CHAR(10)&amp;IF(outgoing!D2034="","","exp:"&amp;H2034&amp;"-"&amp;HOUR(I2034)&amp;":"&amp;(MINUTE(I2034))&amp;CHAR(10)&amp;VLOOKUP(outgoing!B2034,incoming!A$3:F$294,5,FALSE)))</f>
        <v/>
      </c>
    </row>
    <row r="2035" spans="4:10" x14ac:dyDescent="0.3">
      <c r="D2035" s="46"/>
      <c r="E2035" s="30"/>
      <c r="F2035" s="33"/>
      <c r="G2035" s="26" t="str">
        <f>IF(B2035="","",VLOOKUP(B2035,incoming!A$3:F$294,6,FALSE))</f>
        <v/>
      </c>
      <c r="H2035" s="26" t="str">
        <f t="shared" si="31"/>
        <v/>
      </c>
      <c r="I2035" s="27" t="str">
        <f>IF(E2035="","",E2035+Parameters!$B$5/24)</f>
        <v/>
      </c>
      <c r="J2035" s="28" t="str">
        <f>IF(B2035="","",Parameters!$B$1&amp;"-"&amp;outgoing!A2035&amp;"-"&amp;outgoing!C2035&amp;CHAR(10)&amp;IF(outgoing!D2035="","","exp:"&amp;H2035&amp;"-"&amp;HOUR(I2035)&amp;":"&amp;(MINUTE(I2035))&amp;CHAR(10)&amp;VLOOKUP(outgoing!B2035,incoming!A$3:F$294,5,FALSE)))</f>
        <v/>
      </c>
    </row>
    <row r="2036" spans="4:10" x14ac:dyDescent="0.3">
      <c r="D2036" s="46"/>
      <c r="E2036" s="30"/>
      <c r="F2036" s="33"/>
      <c r="G2036" s="26" t="str">
        <f>IF(B2036="","",VLOOKUP(B2036,incoming!A$3:F$294,6,FALSE))</f>
        <v/>
      </c>
      <c r="H2036" s="26" t="str">
        <f t="shared" si="31"/>
        <v/>
      </c>
      <c r="I2036" s="27" t="str">
        <f>IF(E2036="","",E2036+Parameters!$B$5/24)</f>
        <v/>
      </c>
      <c r="J2036" s="28" t="str">
        <f>IF(B2036="","",Parameters!$B$1&amp;"-"&amp;outgoing!A2036&amp;"-"&amp;outgoing!C2036&amp;CHAR(10)&amp;IF(outgoing!D2036="","","exp:"&amp;H2036&amp;"-"&amp;HOUR(I2036)&amp;":"&amp;(MINUTE(I2036))&amp;CHAR(10)&amp;VLOOKUP(outgoing!B2036,incoming!A$3:F$294,5,FALSE)))</f>
        <v/>
      </c>
    </row>
    <row r="2037" spans="4:10" x14ac:dyDescent="0.3">
      <c r="D2037" s="46"/>
      <c r="E2037" s="30"/>
      <c r="F2037" s="33"/>
      <c r="G2037" s="26" t="str">
        <f>IF(B2037="","",VLOOKUP(B2037,incoming!A$3:F$294,6,FALSE))</f>
        <v/>
      </c>
      <c r="H2037" s="26" t="str">
        <f t="shared" si="31"/>
        <v/>
      </c>
      <c r="I2037" s="27" t="str">
        <f>IF(E2037="","",E2037+Parameters!$B$5/24)</f>
        <v/>
      </c>
      <c r="J2037" s="28" t="str">
        <f>IF(B2037="","",Parameters!$B$1&amp;"-"&amp;outgoing!A2037&amp;"-"&amp;outgoing!C2037&amp;CHAR(10)&amp;IF(outgoing!D2037="","","exp:"&amp;H2037&amp;"-"&amp;HOUR(I2037)&amp;":"&amp;(MINUTE(I2037))&amp;CHAR(10)&amp;VLOOKUP(outgoing!B2037,incoming!A$3:F$294,5,FALSE)))</f>
        <v/>
      </c>
    </row>
    <row r="2038" spans="4:10" x14ac:dyDescent="0.3">
      <c r="D2038" s="46"/>
      <c r="E2038" s="30"/>
      <c r="F2038" s="33"/>
      <c r="G2038" s="26" t="str">
        <f>IF(B2038="","",VLOOKUP(B2038,incoming!A$3:F$294,6,FALSE))</f>
        <v/>
      </c>
      <c r="H2038" s="26" t="str">
        <f t="shared" si="31"/>
        <v/>
      </c>
      <c r="I2038" s="27" t="str">
        <f>IF(E2038="","",E2038+Parameters!$B$5/24)</f>
        <v/>
      </c>
      <c r="J2038" s="28" t="str">
        <f>IF(B2038="","",Parameters!$B$1&amp;"-"&amp;outgoing!A2038&amp;"-"&amp;outgoing!C2038&amp;CHAR(10)&amp;IF(outgoing!D2038="","","exp:"&amp;H2038&amp;"-"&amp;HOUR(I2038)&amp;":"&amp;(MINUTE(I2038))&amp;CHAR(10)&amp;VLOOKUP(outgoing!B2038,incoming!A$3:F$294,5,FALSE)))</f>
        <v/>
      </c>
    </row>
    <row r="2039" spans="4:10" x14ac:dyDescent="0.3">
      <c r="D2039" s="46"/>
      <c r="E2039" s="30"/>
      <c r="F2039" s="33"/>
      <c r="G2039" s="26" t="str">
        <f>IF(B2039="","",VLOOKUP(B2039,incoming!A$3:F$294,6,FALSE))</f>
        <v/>
      </c>
      <c r="H2039" s="26" t="str">
        <f t="shared" si="31"/>
        <v/>
      </c>
      <c r="I2039" s="27" t="str">
        <f>IF(E2039="","",E2039+Parameters!$B$5/24)</f>
        <v/>
      </c>
      <c r="J2039" s="28" t="str">
        <f>IF(B2039="","",Parameters!$B$1&amp;"-"&amp;outgoing!A2039&amp;"-"&amp;outgoing!C2039&amp;CHAR(10)&amp;IF(outgoing!D2039="","","exp:"&amp;H2039&amp;"-"&amp;HOUR(I2039)&amp;":"&amp;(MINUTE(I2039))&amp;CHAR(10)&amp;VLOOKUP(outgoing!B2039,incoming!A$3:F$294,5,FALSE)))</f>
        <v/>
      </c>
    </row>
    <row r="2040" spans="4:10" x14ac:dyDescent="0.3">
      <c r="D2040" s="46"/>
      <c r="E2040" s="30"/>
      <c r="F2040" s="33"/>
      <c r="G2040" s="26" t="str">
        <f>IF(B2040="","",VLOOKUP(B2040,incoming!A$3:F$294,6,FALSE))</f>
        <v/>
      </c>
      <c r="H2040" s="26" t="str">
        <f t="shared" si="31"/>
        <v/>
      </c>
      <c r="I2040" s="27" t="str">
        <f>IF(E2040="","",E2040+Parameters!$B$5/24)</f>
        <v/>
      </c>
      <c r="J2040" s="28" t="str">
        <f>IF(B2040="","",Parameters!$B$1&amp;"-"&amp;outgoing!A2040&amp;"-"&amp;outgoing!C2040&amp;CHAR(10)&amp;IF(outgoing!D2040="","","exp:"&amp;H2040&amp;"-"&amp;HOUR(I2040)&amp;":"&amp;(MINUTE(I2040))&amp;CHAR(10)&amp;VLOOKUP(outgoing!B2040,incoming!A$3:F$294,5,FALSE)))</f>
        <v/>
      </c>
    </row>
    <row r="2041" spans="4:10" x14ac:dyDescent="0.3">
      <c r="D2041" s="46"/>
      <c r="E2041" s="30"/>
      <c r="F2041" s="33"/>
      <c r="G2041" s="26" t="str">
        <f>IF(B2041="","",VLOOKUP(B2041,incoming!A$3:F$294,6,FALSE))</f>
        <v/>
      </c>
      <c r="H2041" s="26" t="str">
        <f t="shared" si="31"/>
        <v/>
      </c>
      <c r="I2041" s="27" t="str">
        <f>IF(E2041="","",E2041+Parameters!$B$5/24)</f>
        <v/>
      </c>
      <c r="J2041" s="28" t="str">
        <f>IF(B2041="","",Parameters!$B$1&amp;"-"&amp;outgoing!A2041&amp;"-"&amp;outgoing!C2041&amp;CHAR(10)&amp;IF(outgoing!D2041="","","exp:"&amp;H2041&amp;"-"&amp;HOUR(I2041)&amp;":"&amp;(MINUTE(I2041))&amp;CHAR(10)&amp;VLOOKUP(outgoing!B2041,incoming!A$3:F$294,5,FALSE)))</f>
        <v/>
      </c>
    </row>
    <row r="2042" spans="4:10" x14ac:dyDescent="0.3">
      <c r="D2042" s="46"/>
      <c r="E2042" s="30"/>
      <c r="F2042" s="33"/>
      <c r="G2042" s="26" t="str">
        <f>IF(B2042="","",VLOOKUP(B2042,incoming!A$3:F$294,6,FALSE))</f>
        <v/>
      </c>
      <c r="H2042" s="26" t="str">
        <f t="shared" si="31"/>
        <v/>
      </c>
      <c r="I2042" s="27" t="str">
        <f>IF(E2042="","",E2042+Parameters!$B$5/24)</f>
        <v/>
      </c>
      <c r="J2042" s="28" t="str">
        <f>IF(B2042="","",Parameters!$B$1&amp;"-"&amp;outgoing!A2042&amp;"-"&amp;outgoing!C2042&amp;CHAR(10)&amp;IF(outgoing!D2042="","","exp:"&amp;H2042&amp;"-"&amp;HOUR(I2042)&amp;":"&amp;(MINUTE(I2042))&amp;CHAR(10)&amp;VLOOKUP(outgoing!B2042,incoming!A$3:F$294,5,FALSE)))</f>
        <v/>
      </c>
    </row>
    <row r="2043" spans="4:10" x14ac:dyDescent="0.3">
      <c r="D2043" s="46"/>
      <c r="E2043" s="30"/>
      <c r="F2043" s="33"/>
      <c r="G2043" s="26" t="str">
        <f>IF(B2043="","",VLOOKUP(B2043,incoming!A$3:F$294,6,FALSE))</f>
        <v/>
      </c>
      <c r="H2043" s="26" t="str">
        <f t="shared" si="31"/>
        <v/>
      </c>
      <c r="I2043" s="27" t="str">
        <f>IF(E2043="","",E2043+Parameters!$B$5/24)</f>
        <v/>
      </c>
      <c r="J2043" s="28" t="str">
        <f>IF(B2043="","",Parameters!$B$1&amp;"-"&amp;outgoing!A2043&amp;"-"&amp;outgoing!C2043&amp;CHAR(10)&amp;IF(outgoing!D2043="","","exp:"&amp;H2043&amp;"-"&amp;HOUR(I2043)&amp;":"&amp;(MINUTE(I2043))&amp;CHAR(10)&amp;VLOOKUP(outgoing!B2043,incoming!A$3:F$294,5,FALSE)))</f>
        <v/>
      </c>
    </row>
    <row r="2044" spans="4:10" x14ac:dyDescent="0.3">
      <c r="D2044" s="46"/>
      <c r="E2044" s="30"/>
      <c r="F2044" s="33"/>
      <c r="G2044" s="26" t="str">
        <f>IF(B2044="","",VLOOKUP(B2044,incoming!A$3:F$294,6,FALSE))</f>
        <v/>
      </c>
      <c r="H2044" s="26" t="str">
        <f t="shared" si="31"/>
        <v/>
      </c>
      <c r="I2044" s="27" t="str">
        <f>IF(E2044="","",E2044+Parameters!$B$5/24)</f>
        <v/>
      </c>
      <c r="J2044" s="28" t="str">
        <f>IF(B2044="","",Parameters!$B$1&amp;"-"&amp;outgoing!A2044&amp;"-"&amp;outgoing!C2044&amp;CHAR(10)&amp;IF(outgoing!D2044="","","exp:"&amp;H2044&amp;"-"&amp;HOUR(I2044)&amp;":"&amp;(MINUTE(I2044))&amp;CHAR(10)&amp;VLOOKUP(outgoing!B2044,incoming!A$3:F$294,5,FALSE)))</f>
        <v/>
      </c>
    </row>
    <row r="2045" spans="4:10" x14ac:dyDescent="0.3">
      <c r="D2045" s="46"/>
      <c r="E2045" s="30"/>
      <c r="F2045" s="33"/>
      <c r="G2045" s="26" t="str">
        <f>IF(B2045="","",VLOOKUP(B2045,incoming!A$3:F$294,6,FALSE))</f>
        <v/>
      </c>
      <c r="H2045" s="26" t="str">
        <f t="shared" si="31"/>
        <v/>
      </c>
      <c r="I2045" s="27" t="str">
        <f>IF(E2045="","",E2045+Parameters!$B$5/24)</f>
        <v/>
      </c>
      <c r="J2045" s="28" t="str">
        <f>IF(B2045="","",Parameters!$B$1&amp;"-"&amp;outgoing!A2045&amp;"-"&amp;outgoing!C2045&amp;CHAR(10)&amp;IF(outgoing!D2045="","","exp:"&amp;H2045&amp;"-"&amp;HOUR(I2045)&amp;":"&amp;(MINUTE(I2045))&amp;CHAR(10)&amp;VLOOKUP(outgoing!B2045,incoming!A$3:F$294,5,FALSE)))</f>
        <v/>
      </c>
    </row>
    <row r="2046" spans="4:10" x14ac:dyDescent="0.3">
      <c r="D2046" s="46"/>
      <c r="E2046" s="30"/>
      <c r="F2046" s="33"/>
      <c r="G2046" s="26" t="str">
        <f>IF(B2046="","",VLOOKUP(B2046,incoming!A$3:F$294,6,FALSE))</f>
        <v/>
      </c>
      <c r="H2046" s="26" t="str">
        <f t="shared" si="31"/>
        <v/>
      </c>
      <c r="I2046" s="27" t="str">
        <f>IF(E2046="","",E2046+Parameters!$B$5/24)</f>
        <v/>
      </c>
      <c r="J2046" s="28" t="str">
        <f>IF(B2046="","",Parameters!$B$1&amp;"-"&amp;outgoing!A2046&amp;"-"&amp;outgoing!C2046&amp;CHAR(10)&amp;IF(outgoing!D2046="","","exp:"&amp;H2046&amp;"-"&amp;HOUR(I2046)&amp;":"&amp;(MINUTE(I2046))&amp;CHAR(10)&amp;VLOOKUP(outgoing!B2046,incoming!A$3:F$294,5,FALSE)))</f>
        <v/>
      </c>
    </row>
    <row r="2047" spans="4:10" x14ac:dyDescent="0.3">
      <c r="D2047" s="46"/>
      <c r="E2047" s="30"/>
      <c r="F2047" s="33"/>
      <c r="G2047" s="26" t="str">
        <f>IF(B2047="","",VLOOKUP(B2047,incoming!A$3:F$294,6,FALSE))</f>
        <v/>
      </c>
      <c r="H2047" s="26" t="str">
        <f t="shared" si="31"/>
        <v/>
      </c>
      <c r="I2047" s="27" t="str">
        <f>IF(E2047="","",E2047+Parameters!$B$5/24)</f>
        <v/>
      </c>
      <c r="J2047" s="28" t="str">
        <f>IF(B2047="","",Parameters!$B$1&amp;"-"&amp;outgoing!A2047&amp;"-"&amp;outgoing!C2047&amp;CHAR(10)&amp;IF(outgoing!D2047="","","exp:"&amp;H2047&amp;"-"&amp;HOUR(I2047)&amp;":"&amp;(MINUTE(I2047))&amp;CHAR(10)&amp;VLOOKUP(outgoing!B2047,incoming!A$3:F$294,5,FALSE)))</f>
        <v/>
      </c>
    </row>
    <row r="2048" spans="4:10" x14ac:dyDescent="0.3">
      <c r="D2048" s="46"/>
      <c r="E2048" s="30"/>
      <c r="F2048" s="33"/>
      <c r="G2048" s="26" t="str">
        <f>IF(B2048="","",VLOOKUP(B2048,incoming!A$3:F$294,6,FALSE))</f>
        <v/>
      </c>
      <c r="H2048" s="26" t="str">
        <f t="shared" si="31"/>
        <v/>
      </c>
      <c r="I2048" s="27" t="str">
        <f>IF(E2048="","",E2048+Parameters!$B$5/24)</f>
        <v/>
      </c>
      <c r="J2048" s="28" t="str">
        <f>IF(B2048="","",Parameters!$B$1&amp;"-"&amp;outgoing!A2048&amp;"-"&amp;outgoing!C2048&amp;CHAR(10)&amp;IF(outgoing!D2048="","","exp:"&amp;H2048&amp;"-"&amp;HOUR(I2048)&amp;":"&amp;(MINUTE(I2048))&amp;CHAR(10)&amp;VLOOKUP(outgoing!B2048,incoming!A$3:F$294,5,FALSE)))</f>
        <v/>
      </c>
    </row>
    <row r="2049" spans="4:10" x14ac:dyDescent="0.3">
      <c r="D2049" s="46"/>
      <c r="E2049" s="30"/>
      <c r="F2049" s="33"/>
      <c r="G2049" s="26" t="str">
        <f>IF(B2049="","",VLOOKUP(B2049,incoming!A$3:F$294,6,FALSE))</f>
        <v/>
      </c>
      <c r="H2049" s="26" t="str">
        <f t="shared" si="31"/>
        <v/>
      </c>
      <c r="I2049" s="27" t="str">
        <f>IF(E2049="","",E2049+Parameters!$B$5/24)</f>
        <v/>
      </c>
      <c r="J2049" s="28" t="str">
        <f>IF(B2049="","",Parameters!$B$1&amp;"-"&amp;outgoing!A2049&amp;"-"&amp;outgoing!C2049&amp;CHAR(10)&amp;IF(outgoing!D2049="","","exp:"&amp;H2049&amp;"-"&amp;HOUR(I2049)&amp;":"&amp;(MINUTE(I2049))&amp;CHAR(10)&amp;VLOOKUP(outgoing!B2049,incoming!A$3:F$294,5,FALSE)))</f>
        <v/>
      </c>
    </row>
    <row r="2050" spans="4:10" x14ac:dyDescent="0.3">
      <c r="D2050" s="46"/>
      <c r="E2050" s="30"/>
      <c r="F2050" s="33"/>
      <c r="G2050" s="26" t="str">
        <f>IF(B2050="","",VLOOKUP(B2050,incoming!A$3:F$294,6,FALSE))</f>
        <v/>
      </c>
      <c r="H2050" s="26" t="str">
        <f t="shared" si="31"/>
        <v/>
      </c>
      <c r="I2050" s="27" t="str">
        <f>IF(E2050="","",E2050+Parameters!$B$5/24)</f>
        <v/>
      </c>
      <c r="J2050" s="28" t="str">
        <f>IF(B2050="","",Parameters!$B$1&amp;"-"&amp;outgoing!A2050&amp;"-"&amp;outgoing!C2050&amp;CHAR(10)&amp;IF(outgoing!D2050="","","exp:"&amp;H2050&amp;"-"&amp;HOUR(I2050)&amp;":"&amp;(MINUTE(I2050))&amp;CHAR(10)&amp;VLOOKUP(outgoing!B2050,incoming!A$3:F$294,5,FALSE)))</f>
        <v/>
      </c>
    </row>
    <row r="2051" spans="4:10" x14ac:dyDescent="0.3">
      <c r="D2051" s="46"/>
      <c r="E2051" s="30"/>
      <c r="F2051" s="33"/>
      <c r="G2051" s="26" t="str">
        <f>IF(B2051="","",VLOOKUP(B2051,incoming!A$3:F$294,6,FALSE))</f>
        <v/>
      </c>
      <c r="H2051" s="26" t="str">
        <f t="shared" si="31"/>
        <v/>
      </c>
      <c r="I2051" s="27" t="str">
        <f>IF(E2051="","",E2051+Parameters!$B$5/24)</f>
        <v/>
      </c>
      <c r="J2051" s="28" t="str">
        <f>IF(B2051="","",Parameters!$B$1&amp;"-"&amp;outgoing!A2051&amp;"-"&amp;outgoing!C2051&amp;CHAR(10)&amp;IF(outgoing!D2051="","","exp:"&amp;H2051&amp;"-"&amp;HOUR(I2051)&amp;":"&amp;(MINUTE(I2051))&amp;CHAR(10)&amp;VLOOKUP(outgoing!B2051,incoming!A$3:F$294,5,FALSE)))</f>
        <v/>
      </c>
    </row>
    <row r="2052" spans="4:10" x14ac:dyDescent="0.3">
      <c r="D2052" s="46"/>
      <c r="E2052" s="30"/>
      <c r="F2052" s="33"/>
      <c r="G2052" s="26" t="str">
        <f>IF(B2052="","",VLOOKUP(B2052,incoming!A$3:F$294,6,FALSE))</f>
        <v/>
      </c>
      <c r="H2052" s="26" t="str">
        <f t="shared" si="31"/>
        <v/>
      </c>
      <c r="I2052" s="27" t="str">
        <f>IF(E2052="","",E2052+Parameters!$B$5/24)</f>
        <v/>
      </c>
      <c r="J2052" s="28" t="str">
        <f>IF(B2052="","",Parameters!$B$1&amp;"-"&amp;outgoing!A2052&amp;"-"&amp;outgoing!C2052&amp;CHAR(10)&amp;IF(outgoing!D2052="","","exp:"&amp;H2052&amp;"-"&amp;HOUR(I2052)&amp;":"&amp;(MINUTE(I2052))&amp;CHAR(10)&amp;VLOOKUP(outgoing!B2052,incoming!A$3:F$294,5,FALSE)))</f>
        <v/>
      </c>
    </row>
    <row r="2053" spans="4:10" x14ac:dyDescent="0.3">
      <c r="D2053" s="46"/>
      <c r="E2053" s="30"/>
      <c r="F2053" s="33"/>
      <c r="G2053" s="26" t="str">
        <f>IF(B2053="","",VLOOKUP(B2053,incoming!A$3:F$294,6,FALSE))</f>
        <v/>
      </c>
      <c r="H2053" s="26" t="str">
        <f t="shared" ref="H2053:H2116" si="32">IF(D2053="","",D2053)</f>
        <v/>
      </c>
      <c r="I2053" s="27" t="str">
        <f>IF(E2053="","",E2053+Parameters!$B$5/24)</f>
        <v/>
      </c>
      <c r="J2053" s="28" t="str">
        <f>IF(B2053="","",Parameters!$B$1&amp;"-"&amp;outgoing!A2053&amp;"-"&amp;outgoing!C2053&amp;CHAR(10)&amp;IF(outgoing!D2053="","","exp:"&amp;H2053&amp;"-"&amp;HOUR(I2053)&amp;":"&amp;(MINUTE(I2053))&amp;CHAR(10)&amp;VLOOKUP(outgoing!B2053,incoming!A$3:F$294,5,FALSE)))</f>
        <v/>
      </c>
    </row>
    <row r="2054" spans="4:10" x14ac:dyDescent="0.3">
      <c r="D2054" s="46"/>
      <c r="E2054" s="30"/>
      <c r="F2054" s="33"/>
      <c r="G2054" s="26" t="str">
        <f>IF(B2054="","",VLOOKUP(B2054,incoming!A$3:F$294,6,FALSE))</f>
        <v/>
      </c>
      <c r="H2054" s="26" t="str">
        <f t="shared" si="32"/>
        <v/>
      </c>
      <c r="I2054" s="27" t="str">
        <f>IF(E2054="","",E2054+Parameters!$B$5/24)</f>
        <v/>
      </c>
      <c r="J2054" s="28" t="str">
        <f>IF(B2054="","",Parameters!$B$1&amp;"-"&amp;outgoing!A2054&amp;"-"&amp;outgoing!C2054&amp;CHAR(10)&amp;IF(outgoing!D2054="","","exp:"&amp;H2054&amp;"-"&amp;HOUR(I2054)&amp;":"&amp;(MINUTE(I2054))&amp;CHAR(10)&amp;VLOOKUP(outgoing!B2054,incoming!A$3:F$294,5,FALSE)))</f>
        <v/>
      </c>
    </row>
    <row r="2055" spans="4:10" x14ac:dyDescent="0.3">
      <c r="D2055" s="46"/>
      <c r="E2055" s="30"/>
      <c r="F2055" s="33"/>
      <c r="G2055" s="26" t="str">
        <f>IF(B2055="","",VLOOKUP(B2055,incoming!A$3:F$294,6,FALSE))</f>
        <v/>
      </c>
      <c r="H2055" s="26" t="str">
        <f t="shared" si="32"/>
        <v/>
      </c>
      <c r="I2055" s="27" t="str">
        <f>IF(E2055="","",E2055+Parameters!$B$5/24)</f>
        <v/>
      </c>
      <c r="J2055" s="28" t="str">
        <f>IF(B2055="","",Parameters!$B$1&amp;"-"&amp;outgoing!A2055&amp;"-"&amp;outgoing!C2055&amp;CHAR(10)&amp;IF(outgoing!D2055="","","exp:"&amp;H2055&amp;"-"&amp;HOUR(I2055)&amp;":"&amp;(MINUTE(I2055))&amp;CHAR(10)&amp;VLOOKUP(outgoing!B2055,incoming!A$3:F$294,5,FALSE)))</f>
        <v/>
      </c>
    </row>
    <row r="2056" spans="4:10" x14ac:dyDescent="0.3">
      <c r="D2056" s="46"/>
      <c r="E2056" s="30"/>
      <c r="F2056" s="33"/>
      <c r="G2056" s="26" t="str">
        <f>IF(B2056="","",VLOOKUP(B2056,incoming!A$3:F$294,6,FALSE))</f>
        <v/>
      </c>
      <c r="H2056" s="26" t="str">
        <f t="shared" si="32"/>
        <v/>
      </c>
      <c r="I2056" s="27" t="str">
        <f>IF(E2056="","",E2056+Parameters!$B$5/24)</f>
        <v/>
      </c>
      <c r="J2056" s="28" t="str">
        <f>IF(B2056="","",Parameters!$B$1&amp;"-"&amp;outgoing!A2056&amp;"-"&amp;outgoing!C2056&amp;CHAR(10)&amp;IF(outgoing!D2056="","","exp:"&amp;H2056&amp;"-"&amp;HOUR(I2056)&amp;":"&amp;(MINUTE(I2056))&amp;CHAR(10)&amp;VLOOKUP(outgoing!B2056,incoming!A$3:F$294,5,FALSE)))</f>
        <v/>
      </c>
    </row>
    <row r="2057" spans="4:10" x14ac:dyDescent="0.3">
      <c r="D2057" s="46"/>
      <c r="E2057" s="30"/>
      <c r="F2057" s="33"/>
      <c r="G2057" s="26" t="str">
        <f>IF(B2057="","",VLOOKUP(B2057,incoming!A$3:F$294,6,FALSE))</f>
        <v/>
      </c>
      <c r="H2057" s="26" t="str">
        <f t="shared" si="32"/>
        <v/>
      </c>
      <c r="I2057" s="27" t="str">
        <f>IF(E2057="","",E2057+Parameters!$B$5/24)</f>
        <v/>
      </c>
      <c r="J2057" s="28" t="str">
        <f>IF(B2057="","",Parameters!$B$1&amp;"-"&amp;outgoing!A2057&amp;"-"&amp;outgoing!C2057&amp;CHAR(10)&amp;IF(outgoing!D2057="","","exp:"&amp;H2057&amp;"-"&amp;HOUR(I2057)&amp;":"&amp;(MINUTE(I2057))&amp;CHAR(10)&amp;VLOOKUP(outgoing!B2057,incoming!A$3:F$294,5,FALSE)))</f>
        <v/>
      </c>
    </row>
    <row r="2058" spans="4:10" x14ac:dyDescent="0.3">
      <c r="D2058" s="46"/>
      <c r="E2058" s="30"/>
      <c r="F2058" s="33"/>
      <c r="G2058" s="26" t="str">
        <f>IF(B2058="","",VLOOKUP(B2058,incoming!A$3:F$294,6,FALSE))</f>
        <v/>
      </c>
      <c r="H2058" s="26" t="str">
        <f t="shared" si="32"/>
        <v/>
      </c>
      <c r="I2058" s="27" t="str">
        <f>IF(E2058="","",E2058+Parameters!$B$5/24)</f>
        <v/>
      </c>
      <c r="J2058" s="28" t="str">
        <f>IF(B2058="","",Parameters!$B$1&amp;"-"&amp;outgoing!A2058&amp;"-"&amp;outgoing!C2058&amp;CHAR(10)&amp;IF(outgoing!D2058="","","exp:"&amp;H2058&amp;"-"&amp;HOUR(I2058)&amp;":"&amp;(MINUTE(I2058))&amp;CHAR(10)&amp;VLOOKUP(outgoing!B2058,incoming!A$3:F$294,5,FALSE)))</f>
        <v/>
      </c>
    </row>
    <row r="2059" spans="4:10" x14ac:dyDescent="0.3">
      <c r="D2059" s="46"/>
      <c r="E2059" s="30"/>
      <c r="F2059" s="33"/>
      <c r="G2059" s="26" t="str">
        <f>IF(B2059="","",VLOOKUP(B2059,incoming!A$3:F$294,6,FALSE))</f>
        <v/>
      </c>
      <c r="H2059" s="26" t="str">
        <f t="shared" si="32"/>
        <v/>
      </c>
      <c r="I2059" s="27" t="str">
        <f>IF(E2059="","",E2059+Parameters!$B$5/24)</f>
        <v/>
      </c>
      <c r="J2059" s="28" t="str">
        <f>IF(B2059="","",Parameters!$B$1&amp;"-"&amp;outgoing!A2059&amp;"-"&amp;outgoing!C2059&amp;CHAR(10)&amp;IF(outgoing!D2059="","","exp:"&amp;H2059&amp;"-"&amp;HOUR(I2059)&amp;":"&amp;(MINUTE(I2059))&amp;CHAR(10)&amp;VLOOKUP(outgoing!B2059,incoming!A$3:F$294,5,FALSE)))</f>
        <v/>
      </c>
    </row>
    <row r="2060" spans="4:10" x14ac:dyDescent="0.3">
      <c r="D2060" s="46"/>
      <c r="E2060" s="30"/>
      <c r="F2060" s="33"/>
      <c r="G2060" s="26" t="str">
        <f>IF(B2060="","",VLOOKUP(B2060,incoming!A$3:F$294,6,FALSE))</f>
        <v/>
      </c>
      <c r="H2060" s="26" t="str">
        <f t="shared" si="32"/>
        <v/>
      </c>
      <c r="I2060" s="27" t="str">
        <f>IF(E2060="","",E2060+Parameters!$B$5/24)</f>
        <v/>
      </c>
      <c r="J2060" s="28" t="str">
        <f>IF(B2060="","",Parameters!$B$1&amp;"-"&amp;outgoing!A2060&amp;"-"&amp;outgoing!C2060&amp;CHAR(10)&amp;IF(outgoing!D2060="","","exp:"&amp;H2060&amp;"-"&amp;HOUR(I2060)&amp;":"&amp;(MINUTE(I2060))&amp;CHAR(10)&amp;VLOOKUP(outgoing!B2060,incoming!A$3:F$294,5,FALSE)))</f>
        <v/>
      </c>
    </row>
    <row r="2061" spans="4:10" x14ac:dyDescent="0.3">
      <c r="D2061" s="46"/>
      <c r="E2061" s="30"/>
      <c r="F2061" s="33"/>
      <c r="G2061" s="26" t="str">
        <f>IF(B2061="","",VLOOKUP(B2061,incoming!A$3:F$294,6,FALSE))</f>
        <v/>
      </c>
      <c r="H2061" s="26" t="str">
        <f t="shared" si="32"/>
        <v/>
      </c>
      <c r="I2061" s="27" t="str">
        <f>IF(E2061="","",E2061+Parameters!$B$5/24)</f>
        <v/>
      </c>
      <c r="J2061" s="28" t="str">
        <f>IF(B2061="","",Parameters!$B$1&amp;"-"&amp;outgoing!A2061&amp;"-"&amp;outgoing!C2061&amp;CHAR(10)&amp;IF(outgoing!D2061="","","exp:"&amp;H2061&amp;"-"&amp;HOUR(I2061)&amp;":"&amp;(MINUTE(I2061))&amp;CHAR(10)&amp;VLOOKUP(outgoing!B2061,incoming!A$3:F$294,5,FALSE)))</f>
        <v/>
      </c>
    </row>
    <row r="2062" spans="4:10" x14ac:dyDescent="0.3">
      <c r="D2062" s="46"/>
      <c r="E2062" s="30"/>
      <c r="F2062" s="33"/>
      <c r="G2062" s="26" t="str">
        <f>IF(B2062="","",VLOOKUP(B2062,incoming!A$3:F$294,6,FALSE))</f>
        <v/>
      </c>
      <c r="H2062" s="26" t="str">
        <f t="shared" si="32"/>
        <v/>
      </c>
      <c r="I2062" s="27" t="str">
        <f>IF(E2062="","",E2062+Parameters!$B$5/24)</f>
        <v/>
      </c>
      <c r="J2062" s="28" t="str">
        <f>IF(B2062="","",Parameters!$B$1&amp;"-"&amp;outgoing!A2062&amp;"-"&amp;outgoing!C2062&amp;CHAR(10)&amp;IF(outgoing!D2062="","","exp:"&amp;H2062&amp;"-"&amp;HOUR(I2062)&amp;":"&amp;(MINUTE(I2062))&amp;CHAR(10)&amp;VLOOKUP(outgoing!B2062,incoming!A$3:F$294,5,FALSE)))</f>
        <v/>
      </c>
    </row>
    <row r="2063" spans="4:10" x14ac:dyDescent="0.3">
      <c r="D2063" s="46"/>
      <c r="E2063" s="30"/>
      <c r="F2063" s="33"/>
      <c r="G2063" s="26" t="str">
        <f>IF(B2063="","",VLOOKUP(B2063,incoming!A$3:F$294,6,FALSE))</f>
        <v/>
      </c>
      <c r="H2063" s="26" t="str">
        <f t="shared" si="32"/>
        <v/>
      </c>
      <c r="I2063" s="27" t="str">
        <f>IF(E2063="","",E2063+Parameters!$B$5/24)</f>
        <v/>
      </c>
      <c r="J2063" s="28" t="str">
        <f>IF(B2063="","",Parameters!$B$1&amp;"-"&amp;outgoing!A2063&amp;"-"&amp;outgoing!C2063&amp;CHAR(10)&amp;IF(outgoing!D2063="","","exp:"&amp;H2063&amp;"-"&amp;HOUR(I2063)&amp;":"&amp;(MINUTE(I2063))&amp;CHAR(10)&amp;VLOOKUP(outgoing!B2063,incoming!A$3:F$294,5,FALSE)))</f>
        <v/>
      </c>
    </row>
    <row r="2064" spans="4:10" x14ac:dyDescent="0.3">
      <c r="D2064" s="46"/>
      <c r="E2064" s="30"/>
      <c r="F2064" s="33"/>
      <c r="G2064" s="26" t="str">
        <f>IF(B2064="","",VLOOKUP(B2064,incoming!A$3:F$294,6,FALSE))</f>
        <v/>
      </c>
      <c r="H2064" s="26" t="str">
        <f t="shared" si="32"/>
        <v/>
      </c>
      <c r="I2064" s="27" t="str">
        <f>IF(E2064="","",E2064+Parameters!$B$5/24)</f>
        <v/>
      </c>
      <c r="J2064" s="28" t="str">
        <f>IF(B2064="","",Parameters!$B$1&amp;"-"&amp;outgoing!A2064&amp;"-"&amp;outgoing!C2064&amp;CHAR(10)&amp;IF(outgoing!D2064="","","exp:"&amp;H2064&amp;"-"&amp;HOUR(I2064)&amp;":"&amp;(MINUTE(I2064))&amp;CHAR(10)&amp;VLOOKUP(outgoing!B2064,incoming!A$3:F$294,5,FALSE)))</f>
        <v/>
      </c>
    </row>
    <row r="2065" spans="4:10" x14ac:dyDescent="0.3">
      <c r="D2065" s="46"/>
      <c r="E2065" s="30"/>
      <c r="F2065" s="33"/>
      <c r="G2065" s="26" t="str">
        <f>IF(B2065="","",VLOOKUP(B2065,incoming!A$3:F$294,6,FALSE))</f>
        <v/>
      </c>
      <c r="H2065" s="26" t="str">
        <f t="shared" si="32"/>
        <v/>
      </c>
      <c r="I2065" s="27" t="str">
        <f>IF(E2065="","",E2065+Parameters!$B$5/24)</f>
        <v/>
      </c>
      <c r="J2065" s="28" t="str">
        <f>IF(B2065="","",Parameters!$B$1&amp;"-"&amp;outgoing!A2065&amp;"-"&amp;outgoing!C2065&amp;CHAR(10)&amp;IF(outgoing!D2065="","","exp:"&amp;H2065&amp;"-"&amp;HOUR(I2065)&amp;":"&amp;(MINUTE(I2065))&amp;CHAR(10)&amp;VLOOKUP(outgoing!B2065,incoming!A$3:F$294,5,FALSE)))</f>
        <v/>
      </c>
    </row>
    <row r="2066" spans="4:10" x14ac:dyDescent="0.3">
      <c r="D2066" s="46"/>
      <c r="E2066" s="30"/>
      <c r="F2066" s="33"/>
      <c r="G2066" s="26" t="str">
        <f>IF(B2066="","",VLOOKUP(B2066,incoming!A$3:F$294,6,FALSE))</f>
        <v/>
      </c>
      <c r="H2066" s="26" t="str">
        <f t="shared" si="32"/>
        <v/>
      </c>
      <c r="I2066" s="27" t="str">
        <f>IF(E2066="","",E2066+Parameters!$B$5/24)</f>
        <v/>
      </c>
      <c r="J2066" s="28" t="str">
        <f>IF(B2066="","",Parameters!$B$1&amp;"-"&amp;outgoing!A2066&amp;"-"&amp;outgoing!C2066&amp;CHAR(10)&amp;IF(outgoing!D2066="","","exp:"&amp;H2066&amp;"-"&amp;HOUR(I2066)&amp;":"&amp;(MINUTE(I2066))&amp;CHAR(10)&amp;VLOOKUP(outgoing!B2066,incoming!A$3:F$294,5,FALSE)))</f>
        <v/>
      </c>
    </row>
    <row r="2067" spans="4:10" x14ac:dyDescent="0.3">
      <c r="D2067" s="46"/>
      <c r="E2067" s="30"/>
      <c r="F2067" s="33"/>
      <c r="G2067" s="26" t="str">
        <f>IF(B2067="","",VLOOKUP(B2067,incoming!A$3:F$294,6,FALSE))</f>
        <v/>
      </c>
      <c r="H2067" s="26" t="str">
        <f t="shared" si="32"/>
        <v/>
      </c>
      <c r="I2067" s="27" t="str">
        <f>IF(E2067="","",E2067+Parameters!$B$5/24)</f>
        <v/>
      </c>
      <c r="J2067" s="28" t="str">
        <f>IF(B2067="","",Parameters!$B$1&amp;"-"&amp;outgoing!A2067&amp;"-"&amp;outgoing!C2067&amp;CHAR(10)&amp;IF(outgoing!D2067="","","exp:"&amp;H2067&amp;"-"&amp;HOUR(I2067)&amp;":"&amp;(MINUTE(I2067))&amp;CHAR(10)&amp;VLOOKUP(outgoing!B2067,incoming!A$3:F$294,5,FALSE)))</f>
        <v/>
      </c>
    </row>
    <row r="2068" spans="4:10" x14ac:dyDescent="0.3">
      <c r="D2068" s="46"/>
      <c r="E2068" s="30"/>
      <c r="F2068" s="33"/>
      <c r="G2068" s="26" t="str">
        <f>IF(B2068="","",VLOOKUP(B2068,incoming!A$3:F$294,6,FALSE))</f>
        <v/>
      </c>
      <c r="H2068" s="26" t="str">
        <f t="shared" si="32"/>
        <v/>
      </c>
      <c r="I2068" s="27" t="str">
        <f>IF(E2068="","",E2068+Parameters!$B$5/24)</f>
        <v/>
      </c>
      <c r="J2068" s="28" t="str">
        <f>IF(B2068="","",Parameters!$B$1&amp;"-"&amp;outgoing!A2068&amp;"-"&amp;outgoing!C2068&amp;CHAR(10)&amp;IF(outgoing!D2068="","","exp:"&amp;H2068&amp;"-"&amp;HOUR(I2068)&amp;":"&amp;(MINUTE(I2068))&amp;CHAR(10)&amp;VLOOKUP(outgoing!B2068,incoming!A$3:F$294,5,FALSE)))</f>
        <v/>
      </c>
    </row>
    <row r="2069" spans="4:10" x14ac:dyDescent="0.3">
      <c r="D2069" s="46"/>
      <c r="E2069" s="30"/>
      <c r="F2069" s="33"/>
      <c r="G2069" s="26" t="str">
        <f>IF(B2069="","",VLOOKUP(B2069,incoming!A$3:F$294,6,FALSE))</f>
        <v/>
      </c>
      <c r="H2069" s="26" t="str">
        <f t="shared" si="32"/>
        <v/>
      </c>
      <c r="I2069" s="27" t="str">
        <f>IF(E2069="","",E2069+Parameters!$B$5/24)</f>
        <v/>
      </c>
      <c r="J2069" s="28" t="str">
        <f>IF(B2069="","",Parameters!$B$1&amp;"-"&amp;outgoing!A2069&amp;"-"&amp;outgoing!C2069&amp;CHAR(10)&amp;IF(outgoing!D2069="","","exp:"&amp;H2069&amp;"-"&amp;HOUR(I2069)&amp;":"&amp;(MINUTE(I2069))&amp;CHAR(10)&amp;VLOOKUP(outgoing!B2069,incoming!A$3:F$294,5,FALSE)))</f>
        <v/>
      </c>
    </row>
    <row r="2070" spans="4:10" x14ac:dyDescent="0.3">
      <c r="D2070" s="46"/>
      <c r="E2070" s="30"/>
      <c r="F2070" s="33"/>
      <c r="G2070" s="26" t="str">
        <f>IF(B2070="","",VLOOKUP(B2070,incoming!A$3:F$294,6,FALSE))</f>
        <v/>
      </c>
      <c r="H2070" s="26" t="str">
        <f t="shared" si="32"/>
        <v/>
      </c>
      <c r="I2070" s="27" t="str">
        <f>IF(E2070="","",E2070+Parameters!$B$5/24)</f>
        <v/>
      </c>
      <c r="J2070" s="28" t="str">
        <f>IF(B2070="","",Parameters!$B$1&amp;"-"&amp;outgoing!A2070&amp;"-"&amp;outgoing!C2070&amp;CHAR(10)&amp;IF(outgoing!D2070="","","exp:"&amp;H2070&amp;"-"&amp;HOUR(I2070)&amp;":"&amp;(MINUTE(I2070))&amp;CHAR(10)&amp;VLOOKUP(outgoing!B2070,incoming!A$3:F$294,5,FALSE)))</f>
        <v/>
      </c>
    </row>
    <row r="2071" spans="4:10" x14ac:dyDescent="0.3">
      <c r="D2071" s="46"/>
      <c r="E2071" s="30"/>
      <c r="F2071" s="33"/>
      <c r="G2071" s="26" t="str">
        <f>IF(B2071="","",VLOOKUP(B2071,incoming!A$3:F$294,6,FALSE))</f>
        <v/>
      </c>
      <c r="H2071" s="26" t="str">
        <f t="shared" si="32"/>
        <v/>
      </c>
      <c r="I2071" s="27" t="str">
        <f>IF(E2071="","",E2071+Parameters!$B$5/24)</f>
        <v/>
      </c>
      <c r="J2071" s="28" t="str">
        <f>IF(B2071="","",Parameters!$B$1&amp;"-"&amp;outgoing!A2071&amp;"-"&amp;outgoing!C2071&amp;CHAR(10)&amp;IF(outgoing!D2071="","","exp:"&amp;H2071&amp;"-"&amp;HOUR(I2071)&amp;":"&amp;(MINUTE(I2071))&amp;CHAR(10)&amp;VLOOKUP(outgoing!B2071,incoming!A$3:F$294,5,FALSE)))</f>
        <v/>
      </c>
    </row>
    <row r="2072" spans="4:10" x14ac:dyDescent="0.3">
      <c r="D2072" s="46"/>
      <c r="E2072" s="30"/>
      <c r="F2072" s="33"/>
      <c r="G2072" s="26" t="str">
        <f>IF(B2072="","",VLOOKUP(B2072,incoming!A$3:F$294,6,FALSE))</f>
        <v/>
      </c>
      <c r="H2072" s="26" t="str">
        <f t="shared" si="32"/>
        <v/>
      </c>
      <c r="I2072" s="27" t="str">
        <f>IF(E2072="","",E2072+Parameters!$B$5/24)</f>
        <v/>
      </c>
      <c r="J2072" s="28" t="str">
        <f>IF(B2072="","",Parameters!$B$1&amp;"-"&amp;outgoing!A2072&amp;"-"&amp;outgoing!C2072&amp;CHAR(10)&amp;IF(outgoing!D2072="","","exp:"&amp;H2072&amp;"-"&amp;HOUR(I2072)&amp;":"&amp;(MINUTE(I2072))&amp;CHAR(10)&amp;VLOOKUP(outgoing!B2072,incoming!A$3:F$294,5,FALSE)))</f>
        <v/>
      </c>
    </row>
    <row r="2073" spans="4:10" x14ac:dyDescent="0.3">
      <c r="D2073" s="46"/>
      <c r="E2073" s="30"/>
      <c r="F2073" s="33"/>
      <c r="G2073" s="26" t="str">
        <f>IF(B2073="","",VLOOKUP(B2073,incoming!A$3:F$294,6,FALSE))</f>
        <v/>
      </c>
      <c r="H2073" s="26" t="str">
        <f t="shared" si="32"/>
        <v/>
      </c>
      <c r="I2073" s="27" t="str">
        <f>IF(E2073="","",E2073+Parameters!$B$5/24)</f>
        <v/>
      </c>
      <c r="J2073" s="28" t="str">
        <f>IF(B2073="","",Parameters!$B$1&amp;"-"&amp;outgoing!A2073&amp;"-"&amp;outgoing!C2073&amp;CHAR(10)&amp;IF(outgoing!D2073="","","exp:"&amp;H2073&amp;"-"&amp;HOUR(I2073)&amp;":"&amp;(MINUTE(I2073))&amp;CHAR(10)&amp;VLOOKUP(outgoing!B2073,incoming!A$3:F$294,5,FALSE)))</f>
        <v/>
      </c>
    </row>
    <row r="2074" spans="4:10" x14ac:dyDescent="0.3">
      <c r="D2074" s="46"/>
      <c r="E2074" s="30"/>
      <c r="F2074" s="33"/>
      <c r="G2074" s="26" t="str">
        <f>IF(B2074="","",VLOOKUP(B2074,incoming!A$3:F$294,6,FALSE))</f>
        <v/>
      </c>
      <c r="H2074" s="26" t="str">
        <f t="shared" si="32"/>
        <v/>
      </c>
      <c r="I2074" s="27" t="str">
        <f>IF(E2074="","",E2074+Parameters!$B$5/24)</f>
        <v/>
      </c>
      <c r="J2074" s="28" t="str">
        <f>IF(B2074="","",Parameters!$B$1&amp;"-"&amp;outgoing!A2074&amp;"-"&amp;outgoing!C2074&amp;CHAR(10)&amp;IF(outgoing!D2074="","","exp:"&amp;H2074&amp;"-"&amp;HOUR(I2074)&amp;":"&amp;(MINUTE(I2074))&amp;CHAR(10)&amp;VLOOKUP(outgoing!B2074,incoming!A$3:F$294,5,FALSE)))</f>
        <v/>
      </c>
    </row>
    <row r="2075" spans="4:10" x14ac:dyDescent="0.3">
      <c r="D2075" s="46"/>
      <c r="E2075" s="30"/>
      <c r="F2075" s="33"/>
      <c r="G2075" s="26" t="str">
        <f>IF(B2075="","",VLOOKUP(B2075,incoming!A$3:F$294,6,FALSE))</f>
        <v/>
      </c>
      <c r="H2075" s="26" t="str">
        <f t="shared" si="32"/>
        <v/>
      </c>
      <c r="I2075" s="27" t="str">
        <f>IF(E2075="","",E2075+Parameters!$B$5/24)</f>
        <v/>
      </c>
      <c r="J2075" s="28" t="str">
        <f>IF(B2075="","",Parameters!$B$1&amp;"-"&amp;outgoing!A2075&amp;"-"&amp;outgoing!C2075&amp;CHAR(10)&amp;IF(outgoing!D2075="","","exp:"&amp;H2075&amp;"-"&amp;HOUR(I2075)&amp;":"&amp;(MINUTE(I2075))&amp;CHAR(10)&amp;VLOOKUP(outgoing!B2075,incoming!A$3:F$294,5,FALSE)))</f>
        <v/>
      </c>
    </row>
    <row r="2076" spans="4:10" x14ac:dyDescent="0.3">
      <c r="D2076" s="46"/>
      <c r="E2076" s="30"/>
      <c r="F2076" s="33"/>
      <c r="G2076" s="26" t="str">
        <f>IF(B2076="","",VLOOKUP(B2076,incoming!A$3:F$294,6,FALSE))</f>
        <v/>
      </c>
      <c r="H2076" s="26" t="str">
        <f t="shared" si="32"/>
        <v/>
      </c>
      <c r="I2076" s="27" t="str">
        <f>IF(E2076="","",E2076+Parameters!$B$5/24)</f>
        <v/>
      </c>
      <c r="J2076" s="28" t="str">
        <f>IF(B2076="","",Parameters!$B$1&amp;"-"&amp;outgoing!A2076&amp;"-"&amp;outgoing!C2076&amp;CHAR(10)&amp;IF(outgoing!D2076="","","exp:"&amp;H2076&amp;"-"&amp;HOUR(I2076)&amp;":"&amp;(MINUTE(I2076))&amp;CHAR(10)&amp;VLOOKUP(outgoing!B2076,incoming!A$3:F$294,5,FALSE)))</f>
        <v/>
      </c>
    </row>
    <row r="2077" spans="4:10" x14ac:dyDescent="0.3">
      <c r="D2077" s="46"/>
      <c r="E2077" s="30"/>
      <c r="F2077" s="33"/>
      <c r="G2077" s="26" t="str">
        <f>IF(B2077="","",VLOOKUP(B2077,incoming!A$3:F$294,6,FALSE))</f>
        <v/>
      </c>
      <c r="H2077" s="26" t="str">
        <f t="shared" si="32"/>
        <v/>
      </c>
      <c r="I2077" s="27" t="str">
        <f>IF(E2077="","",E2077+Parameters!$B$5/24)</f>
        <v/>
      </c>
      <c r="J2077" s="28" t="str">
        <f>IF(B2077="","",Parameters!$B$1&amp;"-"&amp;outgoing!A2077&amp;"-"&amp;outgoing!C2077&amp;CHAR(10)&amp;IF(outgoing!D2077="","","exp:"&amp;H2077&amp;"-"&amp;HOUR(I2077)&amp;":"&amp;(MINUTE(I2077))&amp;CHAR(10)&amp;VLOOKUP(outgoing!B2077,incoming!A$3:F$294,5,FALSE)))</f>
        <v/>
      </c>
    </row>
    <row r="2078" spans="4:10" x14ac:dyDescent="0.3">
      <c r="D2078" s="46"/>
      <c r="E2078" s="30"/>
      <c r="F2078" s="33"/>
      <c r="G2078" s="26" t="str">
        <f>IF(B2078="","",VLOOKUP(B2078,incoming!A$3:F$294,6,FALSE))</f>
        <v/>
      </c>
      <c r="H2078" s="26" t="str">
        <f t="shared" si="32"/>
        <v/>
      </c>
      <c r="I2078" s="27" t="str">
        <f>IF(E2078="","",E2078+Parameters!$B$5/24)</f>
        <v/>
      </c>
      <c r="J2078" s="28" t="str">
        <f>IF(B2078="","",Parameters!$B$1&amp;"-"&amp;outgoing!A2078&amp;"-"&amp;outgoing!C2078&amp;CHAR(10)&amp;IF(outgoing!D2078="","","exp:"&amp;H2078&amp;"-"&amp;HOUR(I2078)&amp;":"&amp;(MINUTE(I2078))&amp;CHAR(10)&amp;VLOOKUP(outgoing!B2078,incoming!A$3:F$294,5,FALSE)))</f>
        <v/>
      </c>
    </row>
    <row r="2079" spans="4:10" x14ac:dyDescent="0.3">
      <c r="D2079" s="46"/>
      <c r="E2079" s="30"/>
      <c r="F2079" s="33"/>
      <c r="G2079" s="26" t="str">
        <f>IF(B2079="","",VLOOKUP(B2079,incoming!A$3:F$294,6,FALSE))</f>
        <v/>
      </c>
      <c r="H2079" s="26" t="str">
        <f t="shared" si="32"/>
        <v/>
      </c>
      <c r="I2079" s="27" t="str">
        <f>IF(E2079="","",E2079+Parameters!$B$5/24)</f>
        <v/>
      </c>
      <c r="J2079" s="28" t="str">
        <f>IF(B2079="","",Parameters!$B$1&amp;"-"&amp;outgoing!A2079&amp;"-"&amp;outgoing!C2079&amp;CHAR(10)&amp;IF(outgoing!D2079="","","exp:"&amp;H2079&amp;"-"&amp;HOUR(I2079)&amp;":"&amp;(MINUTE(I2079))&amp;CHAR(10)&amp;VLOOKUP(outgoing!B2079,incoming!A$3:F$294,5,FALSE)))</f>
        <v/>
      </c>
    </row>
    <row r="2080" spans="4:10" x14ac:dyDescent="0.3">
      <c r="D2080" s="46"/>
      <c r="E2080" s="30"/>
      <c r="F2080" s="33"/>
      <c r="G2080" s="26" t="str">
        <f>IF(B2080="","",VLOOKUP(B2080,incoming!A$3:F$294,6,FALSE))</f>
        <v/>
      </c>
      <c r="H2080" s="26" t="str">
        <f t="shared" si="32"/>
        <v/>
      </c>
      <c r="I2080" s="27" t="str">
        <f>IF(E2080="","",E2080+Parameters!$B$5/24)</f>
        <v/>
      </c>
      <c r="J2080" s="28" t="str">
        <f>IF(B2080="","",Parameters!$B$1&amp;"-"&amp;outgoing!A2080&amp;"-"&amp;outgoing!C2080&amp;CHAR(10)&amp;IF(outgoing!D2080="","","exp:"&amp;H2080&amp;"-"&amp;HOUR(I2080)&amp;":"&amp;(MINUTE(I2080))&amp;CHAR(10)&amp;VLOOKUP(outgoing!B2080,incoming!A$3:F$294,5,FALSE)))</f>
        <v/>
      </c>
    </row>
    <row r="2081" spans="4:10" x14ac:dyDescent="0.3">
      <c r="D2081" s="46"/>
      <c r="E2081" s="30"/>
      <c r="F2081" s="33"/>
      <c r="G2081" s="26" t="str">
        <f>IF(B2081="","",VLOOKUP(B2081,incoming!A$3:F$294,6,FALSE))</f>
        <v/>
      </c>
      <c r="H2081" s="26" t="str">
        <f t="shared" si="32"/>
        <v/>
      </c>
      <c r="I2081" s="27" t="str">
        <f>IF(E2081="","",E2081+Parameters!$B$5/24)</f>
        <v/>
      </c>
      <c r="J2081" s="28" t="str">
        <f>IF(B2081="","",Parameters!$B$1&amp;"-"&amp;outgoing!A2081&amp;"-"&amp;outgoing!C2081&amp;CHAR(10)&amp;IF(outgoing!D2081="","","exp:"&amp;H2081&amp;"-"&amp;HOUR(I2081)&amp;":"&amp;(MINUTE(I2081))&amp;CHAR(10)&amp;VLOOKUP(outgoing!B2081,incoming!A$3:F$294,5,FALSE)))</f>
        <v/>
      </c>
    </row>
    <row r="2082" spans="4:10" x14ac:dyDescent="0.3">
      <c r="D2082" s="46"/>
      <c r="E2082" s="30"/>
      <c r="F2082" s="33"/>
      <c r="G2082" s="26" t="str">
        <f>IF(B2082="","",VLOOKUP(B2082,incoming!A$3:F$294,6,FALSE))</f>
        <v/>
      </c>
      <c r="H2082" s="26" t="str">
        <f t="shared" si="32"/>
        <v/>
      </c>
      <c r="I2082" s="27" t="str">
        <f>IF(E2082="","",E2082+Parameters!$B$5/24)</f>
        <v/>
      </c>
      <c r="J2082" s="28" t="str">
        <f>IF(B2082="","",Parameters!$B$1&amp;"-"&amp;outgoing!A2082&amp;"-"&amp;outgoing!C2082&amp;CHAR(10)&amp;IF(outgoing!D2082="","","exp:"&amp;H2082&amp;"-"&amp;HOUR(I2082)&amp;":"&amp;(MINUTE(I2082))&amp;CHAR(10)&amp;VLOOKUP(outgoing!B2082,incoming!A$3:F$294,5,FALSE)))</f>
        <v/>
      </c>
    </row>
    <row r="2083" spans="4:10" x14ac:dyDescent="0.3">
      <c r="D2083" s="46"/>
      <c r="E2083" s="30"/>
      <c r="F2083" s="33"/>
      <c r="G2083" s="26" t="str">
        <f>IF(B2083="","",VLOOKUP(B2083,incoming!A$3:F$294,6,FALSE))</f>
        <v/>
      </c>
      <c r="H2083" s="26" t="str">
        <f t="shared" si="32"/>
        <v/>
      </c>
      <c r="I2083" s="27" t="str">
        <f>IF(E2083="","",E2083+Parameters!$B$5/24)</f>
        <v/>
      </c>
      <c r="J2083" s="28" t="str">
        <f>IF(B2083="","",Parameters!$B$1&amp;"-"&amp;outgoing!A2083&amp;"-"&amp;outgoing!C2083&amp;CHAR(10)&amp;IF(outgoing!D2083="","","exp:"&amp;H2083&amp;"-"&amp;HOUR(I2083)&amp;":"&amp;(MINUTE(I2083))&amp;CHAR(10)&amp;VLOOKUP(outgoing!B2083,incoming!A$3:F$294,5,FALSE)))</f>
        <v/>
      </c>
    </row>
    <row r="2084" spans="4:10" x14ac:dyDescent="0.3">
      <c r="D2084" s="46"/>
      <c r="E2084" s="30"/>
      <c r="F2084" s="33"/>
      <c r="G2084" s="26" t="str">
        <f>IF(B2084="","",VLOOKUP(B2084,incoming!A$3:F$294,6,FALSE))</f>
        <v/>
      </c>
      <c r="H2084" s="26" t="str">
        <f t="shared" si="32"/>
        <v/>
      </c>
      <c r="I2084" s="27" t="str">
        <f>IF(E2084="","",E2084+Parameters!$B$5/24)</f>
        <v/>
      </c>
      <c r="J2084" s="28" t="str">
        <f>IF(B2084="","",Parameters!$B$1&amp;"-"&amp;outgoing!A2084&amp;"-"&amp;outgoing!C2084&amp;CHAR(10)&amp;IF(outgoing!D2084="","","exp:"&amp;H2084&amp;"-"&amp;HOUR(I2084)&amp;":"&amp;(MINUTE(I2084))&amp;CHAR(10)&amp;VLOOKUP(outgoing!B2084,incoming!A$3:F$294,5,FALSE)))</f>
        <v/>
      </c>
    </row>
    <row r="2085" spans="4:10" x14ac:dyDescent="0.3">
      <c r="D2085" s="46"/>
      <c r="E2085" s="30"/>
      <c r="F2085" s="33"/>
      <c r="G2085" s="26" t="str">
        <f>IF(B2085="","",VLOOKUP(B2085,incoming!A$3:F$294,6,FALSE))</f>
        <v/>
      </c>
      <c r="H2085" s="26" t="str">
        <f t="shared" si="32"/>
        <v/>
      </c>
      <c r="I2085" s="27" t="str">
        <f>IF(E2085="","",E2085+Parameters!$B$5/24)</f>
        <v/>
      </c>
      <c r="J2085" s="28" t="str">
        <f>IF(B2085="","",Parameters!$B$1&amp;"-"&amp;outgoing!A2085&amp;"-"&amp;outgoing!C2085&amp;CHAR(10)&amp;IF(outgoing!D2085="","","exp:"&amp;H2085&amp;"-"&amp;HOUR(I2085)&amp;":"&amp;(MINUTE(I2085))&amp;CHAR(10)&amp;VLOOKUP(outgoing!B2085,incoming!A$3:F$294,5,FALSE)))</f>
        <v/>
      </c>
    </row>
    <row r="2086" spans="4:10" x14ac:dyDescent="0.3">
      <c r="D2086" s="46"/>
      <c r="E2086" s="30"/>
      <c r="F2086" s="33"/>
      <c r="G2086" s="26" t="str">
        <f>IF(B2086="","",VLOOKUP(B2086,incoming!A$3:F$294,6,FALSE))</f>
        <v/>
      </c>
      <c r="H2086" s="26" t="str">
        <f t="shared" si="32"/>
        <v/>
      </c>
      <c r="I2086" s="27" t="str">
        <f>IF(E2086="","",E2086+Parameters!$B$5/24)</f>
        <v/>
      </c>
      <c r="J2086" s="28" t="str">
        <f>IF(B2086="","",Parameters!$B$1&amp;"-"&amp;outgoing!A2086&amp;"-"&amp;outgoing!C2086&amp;CHAR(10)&amp;IF(outgoing!D2086="","","exp:"&amp;H2086&amp;"-"&amp;HOUR(I2086)&amp;":"&amp;(MINUTE(I2086))&amp;CHAR(10)&amp;VLOOKUP(outgoing!B2086,incoming!A$3:F$294,5,FALSE)))</f>
        <v/>
      </c>
    </row>
    <row r="2087" spans="4:10" x14ac:dyDescent="0.3">
      <c r="D2087" s="46"/>
      <c r="E2087" s="30"/>
      <c r="F2087" s="33"/>
      <c r="G2087" s="26" t="str">
        <f>IF(B2087="","",VLOOKUP(B2087,incoming!A$3:F$294,6,FALSE))</f>
        <v/>
      </c>
      <c r="H2087" s="26" t="str">
        <f t="shared" si="32"/>
        <v/>
      </c>
      <c r="I2087" s="27" t="str">
        <f>IF(E2087="","",E2087+Parameters!$B$5/24)</f>
        <v/>
      </c>
      <c r="J2087" s="28" t="str">
        <f>IF(B2087="","",Parameters!$B$1&amp;"-"&amp;outgoing!A2087&amp;"-"&amp;outgoing!C2087&amp;CHAR(10)&amp;IF(outgoing!D2087="","","exp:"&amp;H2087&amp;"-"&amp;HOUR(I2087)&amp;":"&amp;(MINUTE(I2087))&amp;CHAR(10)&amp;VLOOKUP(outgoing!B2087,incoming!A$3:F$294,5,FALSE)))</f>
        <v/>
      </c>
    </row>
    <row r="2088" spans="4:10" x14ac:dyDescent="0.3">
      <c r="D2088" s="46"/>
      <c r="E2088" s="30"/>
      <c r="F2088" s="33"/>
      <c r="G2088" s="26" t="str">
        <f>IF(B2088="","",VLOOKUP(B2088,incoming!A$3:F$294,6,FALSE))</f>
        <v/>
      </c>
      <c r="H2088" s="26" t="str">
        <f t="shared" si="32"/>
        <v/>
      </c>
      <c r="I2088" s="27" t="str">
        <f>IF(E2088="","",E2088+Parameters!$B$5/24)</f>
        <v/>
      </c>
      <c r="J2088" s="28" t="str">
        <f>IF(B2088="","",Parameters!$B$1&amp;"-"&amp;outgoing!A2088&amp;"-"&amp;outgoing!C2088&amp;CHAR(10)&amp;IF(outgoing!D2088="","","exp:"&amp;H2088&amp;"-"&amp;HOUR(I2088)&amp;":"&amp;(MINUTE(I2088))&amp;CHAR(10)&amp;VLOOKUP(outgoing!B2088,incoming!A$3:F$294,5,FALSE)))</f>
        <v/>
      </c>
    </row>
    <row r="2089" spans="4:10" x14ac:dyDescent="0.3">
      <c r="D2089" s="46"/>
      <c r="E2089" s="30"/>
      <c r="F2089" s="33"/>
      <c r="G2089" s="26" t="str">
        <f>IF(B2089="","",VLOOKUP(B2089,incoming!A$3:F$294,6,FALSE))</f>
        <v/>
      </c>
      <c r="H2089" s="26" t="str">
        <f t="shared" si="32"/>
        <v/>
      </c>
      <c r="I2089" s="27" t="str">
        <f>IF(E2089="","",E2089+Parameters!$B$5/24)</f>
        <v/>
      </c>
      <c r="J2089" s="28" t="str">
        <f>IF(B2089="","",Parameters!$B$1&amp;"-"&amp;outgoing!A2089&amp;"-"&amp;outgoing!C2089&amp;CHAR(10)&amp;IF(outgoing!D2089="","","exp:"&amp;H2089&amp;"-"&amp;HOUR(I2089)&amp;":"&amp;(MINUTE(I2089))&amp;CHAR(10)&amp;VLOOKUP(outgoing!B2089,incoming!A$3:F$294,5,FALSE)))</f>
        <v/>
      </c>
    </row>
    <row r="2090" spans="4:10" x14ac:dyDescent="0.3">
      <c r="D2090" s="46"/>
      <c r="E2090" s="30"/>
      <c r="F2090" s="33"/>
      <c r="G2090" s="26" t="str">
        <f>IF(B2090="","",VLOOKUP(B2090,incoming!A$3:F$294,6,FALSE))</f>
        <v/>
      </c>
      <c r="H2090" s="26" t="str">
        <f t="shared" si="32"/>
        <v/>
      </c>
      <c r="I2090" s="27" t="str">
        <f>IF(E2090="","",E2090+Parameters!$B$5/24)</f>
        <v/>
      </c>
      <c r="J2090" s="28" t="str">
        <f>IF(B2090="","",Parameters!$B$1&amp;"-"&amp;outgoing!A2090&amp;"-"&amp;outgoing!C2090&amp;CHAR(10)&amp;IF(outgoing!D2090="","","exp:"&amp;H2090&amp;"-"&amp;HOUR(I2090)&amp;":"&amp;(MINUTE(I2090))&amp;CHAR(10)&amp;VLOOKUP(outgoing!B2090,incoming!A$3:F$294,5,FALSE)))</f>
        <v/>
      </c>
    </row>
    <row r="2091" spans="4:10" x14ac:dyDescent="0.3">
      <c r="D2091" s="46"/>
      <c r="E2091" s="30"/>
      <c r="F2091" s="33"/>
      <c r="G2091" s="26" t="str">
        <f>IF(B2091="","",VLOOKUP(B2091,incoming!A$3:F$294,6,FALSE))</f>
        <v/>
      </c>
      <c r="H2091" s="26" t="str">
        <f t="shared" si="32"/>
        <v/>
      </c>
      <c r="I2091" s="27" t="str">
        <f>IF(E2091="","",E2091+Parameters!$B$5/24)</f>
        <v/>
      </c>
      <c r="J2091" s="28" t="str">
        <f>IF(B2091="","",Parameters!$B$1&amp;"-"&amp;outgoing!A2091&amp;"-"&amp;outgoing!C2091&amp;CHAR(10)&amp;IF(outgoing!D2091="","","exp:"&amp;H2091&amp;"-"&amp;HOUR(I2091)&amp;":"&amp;(MINUTE(I2091))&amp;CHAR(10)&amp;VLOOKUP(outgoing!B2091,incoming!A$3:F$294,5,FALSE)))</f>
        <v/>
      </c>
    </row>
    <row r="2092" spans="4:10" x14ac:dyDescent="0.3">
      <c r="D2092" s="46"/>
      <c r="E2092" s="30"/>
      <c r="F2092" s="33"/>
      <c r="G2092" s="26" t="str">
        <f>IF(B2092="","",VLOOKUP(B2092,incoming!A$3:F$294,6,FALSE))</f>
        <v/>
      </c>
      <c r="H2092" s="26" t="str">
        <f t="shared" si="32"/>
        <v/>
      </c>
      <c r="I2092" s="27" t="str">
        <f>IF(E2092="","",E2092+Parameters!$B$5/24)</f>
        <v/>
      </c>
      <c r="J2092" s="28" t="str">
        <f>IF(B2092="","",Parameters!$B$1&amp;"-"&amp;outgoing!A2092&amp;"-"&amp;outgoing!C2092&amp;CHAR(10)&amp;IF(outgoing!D2092="","","exp:"&amp;H2092&amp;"-"&amp;HOUR(I2092)&amp;":"&amp;(MINUTE(I2092))&amp;CHAR(10)&amp;VLOOKUP(outgoing!B2092,incoming!A$3:F$294,5,FALSE)))</f>
        <v/>
      </c>
    </row>
    <row r="2093" spans="4:10" x14ac:dyDescent="0.3">
      <c r="D2093" s="46"/>
      <c r="E2093" s="30"/>
      <c r="F2093" s="33"/>
      <c r="G2093" s="26" t="str">
        <f>IF(B2093="","",VLOOKUP(B2093,incoming!A$3:F$294,6,FALSE))</f>
        <v/>
      </c>
      <c r="H2093" s="26" t="str">
        <f t="shared" si="32"/>
        <v/>
      </c>
      <c r="I2093" s="27" t="str">
        <f>IF(E2093="","",E2093+Parameters!$B$5/24)</f>
        <v/>
      </c>
      <c r="J2093" s="28" t="str">
        <f>IF(B2093="","",Parameters!$B$1&amp;"-"&amp;outgoing!A2093&amp;"-"&amp;outgoing!C2093&amp;CHAR(10)&amp;IF(outgoing!D2093="","","exp:"&amp;H2093&amp;"-"&amp;HOUR(I2093)&amp;":"&amp;(MINUTE(I2093))&amp;CHAR(10)&amp;VLOOKUP(outgoing!B2093,incoming!A$3:F$294,5,FALSE)))</f>
        <v/>
      </c>
    </row>
    <row r="2094" spans="4:10" x14ac:dyDescent="0.3">
      <c r="D2094" s="46"/>
      <c r="E2094" s="30"/>
      <c r="F2094" s="33"/>
      <c r="G2094" s="26" t="str">
        <f>IF(B2094="","",VLOOKUP(B2094,incoming!A$3:F$294,6,FALSE))</f>
        <v/>
      </c>
      <c r="H2094" s="26" t="str">
        <f t="shared" si="32"/>
        <v/>
      </c>
      <c r="I2094" s="27" t="str">
        <f>IF(E2094="","",E2094+Parameters!$B$5/24)</f>
        <v/>
      </c>
      <c r="J2094" s="28" t="str">
        <f>IF(B2094="","",Parameters!$B$1&amp;"-"&amp;outgoing!A2094&amp;"-"&amp;outgoing!C2094&amp;CHAR(10)&amp;IF(outgoing!D2094="","","exp:"&amp;H2094&amp;"-"&amp;HOUR(I2094)&amp;":"&amp;(MINUTE(I2094))&amp;CHAR(10)&amp;VLOOKUP(outgoing!B2094,incoming!A$3:F$294,5,FALSE)))</f>
        <v/>
      </c>
    </row>
    <row r="2095" spans="4:10" x14ac:dyDescent="0.3">
      <c r="D2095" s="46"/>
      <c r="E2095" s="30"/>
      <c r="F2095" s="33"/>
      <c r="G2095" s="26" t="str">
        <f>IF(B2095="","",VLOOKUP(B2095,incoming!A$3:F$294,6,FALSE))</f>
        <v/>
      </c>
      <c r="H2095" s="26" t="str">
        <f t="shared" si="32"/>
        <v/>
      </c>
      <c r="I2095" s="27" t="str">
        <f>IF(E2095="","",E2095+Parameters!$B$5/24)</f>
        <v/>
      </c>
      <c r="J2095" s="28" t="str">
        <f>IF(B2095="","",Parameters!$B$1&amp;"-"&amp;outgoing!A2095&amp;"-"&amp;outgoing!C2095&amp;CHAR(10)&amp;IF(outgoing!D2095="","","exp:"&amp;H2095&amp;"-"&amp;HOUR(I2095)&amp;":"&amp;(MINUTE(I2095))&amp;CHAR(10)&amp;VLOOKUP(outgoing!B2095,incoming!A$3:F$294,5,FALSE)))</f>
        <v/>
      </c>
    </row>
    <row r="2096" spans="4:10" x14ac:dyDescent="0.3">
      <c r="D2096" s="46"/>
      <c r="E2096" s="30"/>
      <c r="F2096" s="33"/>
      <c r="G2096" s="26" t="str">
        <f>IF(B2096="","",VLOOKUP(B2096,incoming!A$3:F$294,6,FALSE))</f>
        <v/>
      </c>
      <c r="H2096" s="26" t="str">
        <f t="shared" si="32"/>
        <v/>
      </c>
      <c r="I2096" s="27" t="str">
        <f>IF(E2096="","",E2096+Parameters!$B$5/24)</f>
        <v/>
      </c>
      <c r="J2096" s="28" t="str">
        <f>IF(B2096="","",Parameters!$B$1&amp;"-"&amp;outgoing!A2096&amp;"-"&amp;outgoing!C2096&amp;CHAR(10)&amp;IF(outgoing!D2096="","","exp:"&amp;H2096&amp;"-"&amp;HOUR(I2096)&amp;":"&amp;(MINUTE(I2096))&amp;CHAR(10)&amp;VLOOKUP(outgoing!B2096,incoming!A$3:F$294,5,FALSE)))</f>
        <v/>
      </c>
    </row>
    <row r="2097" spans="4:10" x14ac:dyDescent="0.3">
      <c r="D2097" s="46"/>
      <c r="E2097" s="30"/>
      <c r="F2097" s="33"/>
      <c r="G2097" s="26" t="str">
        <f>IF(B2097="","",VLOOKUP(B2097,incoming!A$3:F$294,6,FALSE))</f>
        <v/>
      </c>
      <c r="H2097" s="26" t="str">
        <f t="shared" si="32"/>
        <v/>
      </c>
      <c r="I2097" s="27" t="str">
        <f>IF(E2097="","",E2097+Parameters!$B$5/24)</f>
        <v/>
      </c>
      <c r="J2097" s="28" t="str">
        <f>IF(B2097="","",Parameters!$B$1&amp;"-"&amp;outgoing!A2097&amp;"-"&amp;outgoing!C2097&amp;CHAR(10)&amp;IF(outgoing!D2097="","","exp:"&amp;H2097&amp;"-"&amp;HOUR(I2097)&amp;":"&amp;(MINUTE(I2097))&amp;CHAR(10)&amp;VLOOKUP(outgoing!B2097,incoming!A$3:F$294,5,FALSE)))</f>
        <v/>
      </c>
    </row>
    <row r="2098" spans="4:10" x14ac:dyDescent="0.3">
      <c r="D2098" s="46"/>
      <c r="E2098" s="30"/>
      <c r="F2098" s="33"/>
      <c r="G2098" s="26" t="str">
        <f>IF(B2098="","",VLOOKUP(B2098,incoming!A$3:F$294,6,FALSE))</f>
        <v/>
      </c>
      <c r="H2098" s="26" t="str">
        <f t="shared" si="32"/>
        <v/>
      </c>
      <c r="I2098" s="27" t="str">
        <f>IF(E2098="","",E2098+Parameters!$B$5/24)</f>
        <v/>
      </c>
      <c r="J2098" s="28" t="str">
        <f>IF(B2098="","",Parameters!$B$1&amp;"-"&amp;outgoing!A2098&amp;"-"&amp;outgoing!C2098&amp;CHAR(10)&amp;IF(outgoing!D2098="","","exp:"&amp;H2098&amp;"-"&amp;HOUR(I2098)&amp;":"&amp;(MINUTE(I2098))&amp;CHAR(10)&amp;VLOOKUP(outgoing!B2098,incoming!A$3:F$294,5,FALSE)))</f>
        <v/>
      </c>
    </row>
    <row r="2099" spans="4:10" x14ac:dyDescent="0.3">
      <c r="D2099" s="46"/>
      <c r="E2099" s="30"/>
      <c r="F2099" s="33"/>
      <c r="G2099" s="26" t="str">
        <f>IF(B2099="","",VLOOKUP(B2099,incoming!A$3:F$294,6,FALSE))</f>
        <v/>
      </c>
      <c r="H2099" s="26" t="str">
        <f t="shared" si="32"/>
        <v/>
      </c>
      <c r="I2099" s="27" t="str">
        <f>IF(E2099="","",E2099+Parameters!$B$5/24)</f>
        <v/>
      </c>
      <c r="J2099" s="28" t="str">
        <f>IF(B2099="","",Parameters!$B$1&amp;"-"&amp;outgoing!A2099&amp;"-"&amp;outgoing!C2099&amp;CHAR(10)&amp;IF(outgoing!D2099="","","exp:"&amp;H2099&amp;"-"&amp;HOUR(I2099)&amp;":"&amp;(MINUTE(I2099))&amp;CHAR(10)&amp;VLOOKUP(outgoing!B2099,incoming!A$3:F$294,5,FALSE)))</f>
        <v/>
      </c>
    </row>
    <row r="2100" spans="4:10" x14ac:dyDescent="0.3">
      <c r="D2100" s="46"/>
      <c r="E2100" s="30"/>
      <c r="F2100" s="33"/>
      <c r="G2100" s="26" t="str">
        <f>IF(B2100="","",VLOOKUP(B2100,incoming!A$3:F$294,6,FALSE))</f>
        <v/>
      </c>
      <c r="H2100" s="26" t="str">
        <f t="shared" si="32"/>
        <v/>
      </c>
      <c r="I2100" s="27" t="str">
        <f>IF(E2100="","",E2100+Parameters!$B$5/24)</f>
        <v/>
      </c>
      <c r="J2100" s="28" t="str">
        <f>IF(B2100="","",Parameters!$B$1&amp;"-"&amp;outgoing!A2100&amp;"-"&amp;outgoing!C2100&amp;CHAR(10)&amp;IF(outgoing!D2100="","","exp:"&amp;H2100&amp;"-"&amp;HOUR(I2100)&amp;":"&amp;(MINUTE(I2100))&amp;CHAR(10)&amp;VLOOKUP(outgoing!B2100,incoming!A$3:F$294,5,FALSE)))</f>
        <v/>
      </c>
    </row>
    <row r="2101" spans="4:10" x14ac:dyDescent="0.3">
      <c r="D2101" s="46"/>
      <c r="E2101" s="30"/>
      <c r="F2101" s="33"/>
      <c r="G2101" s="26" t="str">
        <f>IF(B2101="","",VLOOKUP(B2101,incoming!A$3:F$294,6,FALSE))</f>
        <v/>
      </c>
      <c r="H2101" s="26" t="str">
        <f t="shared" si="32"/>
        <v/>
      </c>
      <c r="I2101" s="27" t="str">
        <f>IF(E2101="","",E2101+Parameters!$B$5/24)</f>
        <v/>
      </c>
      <c r="J2101" s="28" t="str">
        <f>IF(B2101="","",Parameters!$B$1&amp;"-"&amp;outgoing!A2101&amp;"-"&amp;outgoing!C2101&amp;CHAR(10)&amp;IF(outgoing!D2101="","","exp:"&amp;H2101&amp;"-"&amp;HOUR(I2101)&amp;":"&amp;(MINUTE(I2101))&amp;CHAR(10)&amp;VLOOKUP(outgoing!B2101,incoming!A$3:F$294,5,FALSE)))</f>
        <v/>
      </c>
    </row>
    <row r="2102" spans="4:10" x14ac:dyDescent="0.3">
      <c r="D2102" s="46"/>
      <c r="E2102" s="30"/>
      <c r="F2102" s="33"/>
      <c r="G2102" s="26" t="str">
        <f>IF(B2102="","",VLOOKUP(B2102,incoming!A$3:F$294,6,FALSE))</f>
        <v/>
      </c>
      <c r="H2102" s="26" t="str">
        <f t="shared" si="32"/>
        <v/>
      </c>
      <c r="I2102" s="27" t="str">
        <f>IF(E2102="","",E2102+Parameters!$B$5/24)</f>
        <v/>
      </c>
      <c r="J2102" s="28" t="str">
        <f>IF(B2102="","",Parameters!$B$1&amp;"-"&amp;outgoing!A2102&amp;"-"&amp;outgoing!C2102&amp;CHAR(10)&amp;IF(outgoing!D2102="","","exp:"&amp;H2102&amp;"-"&amp;HOUR(I2102)&amp;":"&amp;(MINUTE(I2102))&amp;CHAR(10)&amp;VLOOKUP(outgoing!B2102,incoming!A$3:F$294,5,FALSE)))</f>
        <v/>
      </c>
    </row>
    <row r="2103" spans="4:10" x14ac:dyDescent="0.3">
      <c r="D2103" s="46"/>
      <c r="E2103" s="30"/>
      <c r="F2103" s="33"/>
      <c r="G2103" s="26" t="str">
        <f>IF(B2103="","",VLOOKUP(B2103,incoming!A$3:F$294,6,FALSE))</f>
        <v/>
      </c>
      <c r="H2103" s="26" t="str">
        <f t="shared" si="32"/>
        <v/>
      </c>
      <c r="I2103" s="27" t="str">
        <f>IF(E2103="","",E2103+Parameters!$B$5/24)</f>
        <v/>
      </c>
      <c r="J2103" s="28" t="str">
        <f>IF(B2103="","",Parameters!$B$1&amp;"-"&amp;outgoing!A2103&amp;"-"&amp;outgoing!C2103&amp;CHAR(10)&amp;IF(outgoing!D2103="","","exp:"&amp;H2103&amp;"-"&amp;HOUR(I2103)&amp;":"&amp;(MINUTE(I2103))&amp;CHAR(10)&amp;VLOOKUP(outgoing!B2103,incoming!A$3:F$294,5,FALSE)))</f>
        <v/>
      </c>
    </row>
    <row r="2104" spans="4:10" x14ac:dyDescent="0.3">
      <c r="D2104" s="46"/>
      <c r="E2104" s="30"/>
      <c r="F2104" s="33"/>
      <c r="G2104" s="26" t="str">
        <f>IF(B2104="","",VLOOKUP(B2104,incoming!A$3:F$294,6,FALSE))</f>
        <v/>
      </c>
      <c r="H2104" s="26" t="str">
        <f t="shared" si="32"/>
        <v/>
      </c>
      <c r="I2104" s="27" t="str">
        <f>IF(E2104="","",E2104+Parameters!$B$5/24)</f>
        <v/>
      </c>
      <c r="J2104" s="28" t="str">
        <f>IF(B2104="","",Parameters!$B$1&amp;"-"&amp;outgoing!A2104&amp;"-"&amp;outgoing!C2104&amp;CHAR(10)&amp;IF(outgoing!D2104="","","exp:"&amp;H2104&amp;"-"&amp;HOUR(I2104)&amp;":"&amp;(MINUTE(I2104))&amp;CHAR(10)&amp;VLOOKUP(outgoing!B2104,incoming!A$3:F$294,5,FALSE)))</f>
        <v/>
      </c>
    </row>
    <row r="2105" spans="4:10" x14ac:dyDescent="0.3">
      <c r="D2105" s="46"/>
      <c r="E2105" s="30"/>
      <c r="F2105" s="33"/>
      <c r="G2105" s="26" t="str">
        <f>IF(B2105="","",VLOOKUP(B2105,incoming!A$3:F$294,6,FALSE))</f>
        <v/>
      </c>
      <c r="H2105" s="26" t="str">
        <f t="shared" si="32"/>
        <v/>
      </c>
      <c r="I2105" s="27" t="str">
        <f>IF(E2105="","",E2105+Parameters!$B$5/24)</f>
        <v/>
      </c>
      <c r="J2105" s="28" t="str">
        <f>IF(B2105="","",Parameters!$B$1&amp;"-"&amp;outgoing!A2105&amp;"-"&amp;outgoing!C2105&amp;CHAR(10)&amp;IF(outgoing!D2105="","","exp:"&amp;H2105&amp;"-"&amp;HOUR(I2105)&amp;":"&amp;(MINUTE(I2105))&amp;CHAR(10)&amp;VLOOKUP(outgoing!B2105,incoming!A$3:F$294,5,FALSE)))</f>
        <v/>
      </c>
    </row>
    <row r="2106" spans="4:10" x14ac:dyDescent="0.3">
      <c r="D2106" s="46"/>
      <c r="E2106" s="30"/>
      <c r="F2106" s="33"/>
      <c r="G2106" s="26" t="str">
        <f>IF(B2106="","",VLOOKUP(B2106,incoming!A$3:F$294,6,FALSE))</f>
        <v/>
      </c>
      <c r="H2106" s="26" t="str">
        <f t="shared" si="32"/>
        <v/>
      </c>
      <c r="I2106" s="27" t="str">
        <f>IF(E2106="","",E2106+Parameters!$B$5/24)</f>
        <v/>
      </c>
      <c r="J2106" s="28" t="str">
        <f>IF(B2106="","",Parameters!$B$1&amp;"-"&amp;outgoing!A2106&amp;"-"&amp;outgoing!C2106&amp;CHAR(10)&amp;IF(outgoing!D2106="","","exp:"&amp;H2106&amp;"-"&amp;HOUR(I2106)&amp;":"&amp;(MINUTE(I2106))&amp;CHAR(10)&amp;VLOOKUP(outgoing!B2106,incoming!A$3:F$294,5,FALSE)))</f>
        <v/>
      </c>
    </row>
    <row r="2107" spans="4:10" x14ac:dyDescent="0.3">
      <c r="D2107" s="46"/>
      <c r="E2107" s="30"/>
      <c r="F2107" s="33"/>
      <c r="G2107" s="26" t="str">
        <f>IF(B2107="","",VLOOKUP(B2107,incoming!A$3:F$294,6,FALSE))</f>
        <v/>
      </c>
      <c r="H2107" s="26" t="str">
        <f t="shared" si="32"/>
        <v/>
      </c>
      <c r="I2107" s="27" t="str">
        <f>IF(E2107="","",E2107+Parameters!$B$5/24)</f>
        <v/>
      </c>
      <c r="J2107" s="28" t="str">
        <f>IF(B2107="","",Parameters!$B$1&amp;"-"&amp;outgoing!A2107&amp;"-"&amp;outgoing!C2107&amp;CHAR(10)&amp;IF(outgoing!D2107="","","exp:"&amp;H2107&amp;"-"&amp;HOUR(I2107)&amp;":"&amp;(MINUTE(I2107))&amp;CHAR(10)&amp;VLOOKUP(outgoing!B2107,incoming!A$3:F$294,5,FALSE)))</f>
        <v/>
      </c>
    </row>
    <row r="2108" spans="4:10" x14ac:dyDescent="0.3">
      <c r="D2108" s="46"/>
      <c r="E2108" s="30"/>
      <c r="F2108" s="33"/>
      <c r="G2108" s="26" t="str">
        <f>IF(B2108="","",VLOOKUP(B2108,incoming!A$3:F$294,6,FALSE))</f>
        <v/>
      </c>
      <c r="H2108" s="26" t="str">
        <f t="shared" si="32"/>
        <v/>
      </c>
      <c r="I2108" s="27" t="str">
        <f>IF(E2108="","",E2108+Parameters!$B$5/24)</f>
        <v/>
      </c>
      <c r="J2108" s="28" t="str">
        <f>IF(B2108="","",Parameters!$B$1&amp;"-"&amp;outgoing!A2108&amp;"-"&amp;outgoing!C2108&amp;CHAR(10)&amp;IF(outgoing!D2108="","","exp:"&amp;H2108&amp;"-"&amp;HOUR(I2108)&amp;":"&amp;(MINUTE(I2108))&amp;CHAR(10)&amp;VLOOKUP(outgoing!B2108,incoming!A$3:F$294,5,FALSE)))</f>
        <v/>
      </c>
    </row>
    <row r="2109" spans="4:10" x14ac:dyDescent="0.3">
      <c r="D2109" s="46"/>
      <c r="E2109" s="30"/>
      <c r="F2109" s="33"/>
      <c r="G2109" s="26" t="str">
        <f>IF(B2109="","",VLOOKUP(B2109,incoming!A$3:F$294,6,FALSE))</f>
        <v/>
      </c>
      <c r="H2109" s="26" t="str">
        <f t="shared" si="32"/>
        <v/>
      </c>
      <c r="I2109" s="27" t="str">
        <f>IF(E2109="","",E2109+Parameters!$B$5/24)</f>
        <v/>
      </c>
      <c r="J2109" s="28" t="str">
        <f>IF(B2109="","",Parameters!$B$1&amp;"-"&amp;outgoing!A2109&amp;"-"&amp;outgoing!C2109&amp;CHAR(10)&amp;IF(outgoing!D2109="","","exp:"&amp;H2109&amp;"-"&amp;HOUR(I2109)&amp;":"&amp;(MINUTE(I2109))&amp;CHAR(10)&amp;VLOOKUP(outgoing!B2109,incoming!A$3:F$294,5,FALSE)))</f>
        <v/>
      </c>
    </row>
    <row r="2110" spans="4:10" x14ac:dyDescent="0.3">
      <c r="D2110" s="46"/>
      <c r="E2110" s="30"/>
      <c r="F2110" s="33"/>
      <c r="G2110" s="26" t="str">
        <f>IF(B2110="","",VLOOKUP(B2110,incoming!A$3:F$294,6,FALSE))</f>
        <v/>
      </c>
      <c r="H2110" s="26" t="str">
        <f t="shared" si="32"/>
        <v/>
      </c>
      <c r="I2110" s="27" t="str">
        <f>IF(E2110="","",E2110+Parameters!$B$5/24)</f>
        <v/>
      </c>
      <c r="J2110" s="28" t="str">
        <f>IF(B2110="","",Parameters!$B$1&amp;"-"&amp;outgoing!A2110&amp;"-"&amp;outgoing!C2110&amp;CHAR(10)&amp;IF(outgoing!D2110="","","exp:"&amp;H2110&amp;"-"&amp;HOUR(I2110)&amp;":"&amp;(MINUTE(I2110))&amp;CHAR(10)&amp;VLOOKUP(outgoing!B2110,incoming!A$3:F$294,5,FALSE)))</f>
        <v/>
      </c>
    </row>
    <row r="2111" spans="4:10" x14ac:dyDescent="0.3">
      <c r="D2111" s="46"/>
      <c r="E2111" s="30"/>
      <c r="F2111" s="33"/>
      <c r="G2111" s="26" t="str">
        <f>IF(B2111="","",VLOOKUP(B2111,incoming!A$3:F$294,6,FALSE))</f>
        <v/>
      </c>
      <c r="H2111" s="26" t="str">
        <f t="shared" si="32"/>
        <v/>
      </c>
      <c r="I2111" s="27" t="str">
        <f>IF(E2111="","",E2111+Parameters!$B$5/24)</f>
        <v/>
      </c>
      <c r="J2111" s="28" t="str">
        <f>IF(B2111="","",Parameters!$B$1&amp;"-"&amp;outgoing!A2111&amp;"-"&amp;outgoing!C2111&amp;CHAR(10)&amp;IF(outgoing!D2111="","","exp:"&amp;H2111&amp;"-"&amp;HOUR(I2111)&amp;":"&amp;(MINUTE(I2111))&amp;CHAR(10)&amp;VLOOKUP(outgoing!B2111,incoming!A$3:F$294,5,FALSE)))</f>
        <v/>
      </c>
    </row>
    <row r="2112" spans="4:10" x14ac:dyDescent="0.3">
      <c r="D2112" s="46"/>
      <c r="E2112" s="30"/>
      <c r="F2112" s="33"/>
      <c r="G2112" s="26" t="str">
        <f>IF(B2112="","",VLOOKUP(B2112,incoming!A$3:F$294,6,FALSE))</f>
        <v/>
      </c>
      <c r="H2112" s="26" t="str">
        <f t="shared" si="32"/>
        <v/>
      </c>
      <c r="I2112" s="27" t="str">
        <f>IF(E2112="","",E2112+Parameters!$B$5/24)</f>
        <v/>
      </c>
      <c r="J2112" s="28" t="str">
        <f>IF(B2112="","",Parameters!$B$1&amp;"-"&amp;outgoing!A2112&amp;"-"&amp;outgoing!C2112&amp;CHAR(10)&amp;IF(outgoing!D2112="","","exp:"&amp;H2112&amp;"-"&amp;HOUR(I2112)&amp;":"&amp;(MINUTE(I2112))&amp;CHAR(10)&amp;VLOOKUP(outgoing!B2112,incoming!A$3:F$294,5,FALSE)))</f>
        <v/>
      </c>
    </row>
    <row r="2113" spans="4:10" x14ac:dyDescent="0.3">
      <c r="D2113" s="46"/>
      <c r="E2113" s="30"/>
      <c r="F2113" s="33"/>
      <c r="G2113" s="26" t="str">
        <f>IF(B2113="","",VLOOKUP(B2113,incoming!A$3:F$294,6,FALSE))</f>
        <v/>
      </c>
      <c r="H2113" s="26" t="str">
        <f t="shared" si="32"/>
        <v/>
      </c>
      <c r="I2113" s="27" t="str">
        <f>IF(E2113="","",E2113+Parameters!$B$5/24)</f>
        <v/>
      </c>
      <c r="J2113" s="28" t="str">
        <f>IF(B2113="","",Parameters!$B$1&amp;"-"&amp;outgoing!A2113&amp;"-"&amp;outgoing!C2113&amp;CHAR(10)&amp;IF(outgoing!D2113="","","exp:"&amp;H2113&amp;"-"&amp;HOUR(I2113)&amp;":"&amp;(MINUTE(I2113))&amp;CHAR(10)&amp;VLOOKUP(outgoing!B2113,incoming!A$3:F$294,5,FALSE)))</f>
        <v/>
      </c>
    </row>
    <row r="2114" spans="4:10" x14ac:dyDescent="0.3">
      <c r="D2114" s="46"/>
      <c r="E2114" s="30"/>
      <c r="F2114" s="33"/>
      <c r="G2114" s="26" t="str">
        <f>IF(B2114="","",VLOOKUP(B2114,incoming!A$3:F$294,6,FALSE))</f>
        <v/>
      </c>
      <c r="H2114" s="26" t="str">
        <f t="shared" si="32"/>
        <v/>
      </c>
      <c r="I2114" s="27" t="str">
        <f>IF(E2114="","",E2114+Parameters!$B$5/24)</f>
        <v/>
      </c>
      <c r="J2114" s="28" t="str">
        <f>IF(B2114="","",Parameters!$B$1&amp;"-"&amp;outgoing!A2114&amp;"-"&amp;outgoing!C2114&amp;CHAR(10)&amp;IF(outgoing!D2114="","","exp:"&amp;H2114&amp;"-"&amp;HOUR(I2114)&amp;":"&amp;(MINUTE(I2114))&amp;CHAR(10)&amp;VLOOKUP(outgoing!B2114,incoming!A$3:F$294,5,FALSE)))</f>
        <v/>
      </c>
    </row>
    <row r="2115" spans="4:10" x14ac:dyDescent="0.3">
      <c r="D2115" s="46"/>
      <c r="E2115" s="30"/>
      <c r="F2115" s="33"/>
      <c r="G2115" s="26" t="str">
        <f>IF(B2115="","",VLOOKUP(B2115,incoming!A$3:F$294,6,FALSE))</f>
        <v/>
      </c>
      <c r="H2115" s="26" t="str">
        <f t="shared" si="32"/>
        <v/>
      </c>
      <c r="I2115" s="27" t="str">
        <f>IF(E2115="","",E2115+Parameters!$B$5/24)</f>
        <v/>
      </c>
      <c r="J2115" s="28" t="str">
        <f>IF(B2115="","",Parameters!$B$1&amp;"-"&amp;outgoing!A2115&amp;"-"&amp;outgoing!C2115&amp;CHAR(10)&amp;IF(outgoing!D2115="","","exp:"&amp;H2115&amp;"-"&amp;HOUR(I2115)&amp;":"&amp;(MINUTE(I2115))&amp;CHAR(10)&amp;VLOOKUP(outgoing!B2115,incoming!A$3:F$294,5,FALSE)))</f>
        <v/>
      </c>
    </row>
    <row r="2116" spans="4:10" x14ac:dyDescent="0.3">
      <c r="D2116" s="46"/>
      <c r="E2116" s="30"/>
      <c r="F2116" s="33"/>
      <c r="G2116" s="26" t="str">
        <f>IF(B2116="","",VLOOKUP(B2116,incoming!A$3:F$294,6,FALSE))</f>
        <v/>
      </c>
      <c r="H2116" s="26" t="str">
        <f t="shared" si="32"/>
        <v/>
      </c>
      <c r="I2116" s="27" t="str">
        <f>IF(E2116="","",E2116+Parameters!$B$5/24)</f>
        <v/>
      </c>
      <c r="J2116" s="28" t="str">
        <f>IF(B2116="","",Parameters!$B$1&amp;"-"&amp;outgoing!A2116&amp;"-"&amp;outgoing!C2116&amp;CHAR(10)&amp;IF(outgoing!D2116="","","exp:"&amp;H2116&amp;"-"&amp;HOUR(I2116)&amp;":"&amp;(MINUTE(I2116))&amp;CHAR(10)&amp;VLOOKUP(outgoing!B2116,incoming!A$3:F$294,5,FALSE)))</f>
        <v/>
      </c>
    </row>
    <row r="2117" spans="4:10" x14ac:dyDescent="0.3">
      <c r="D2117" s="46"/>
      <c r="E2117" s="30"/>
      <c r="F2117" s="33"/>
      <c r="G2117" s="26" t="str">
        <f>IF(B2117="","",VLOOKUP(B2117,incoming!A$3:F$294,6,FALSE))</f>
        <v/>
      </c>
      <c r="H2117" s="26" t="str">
        <f t="shared" ref="H2117:H2180" si="33">IF(D2117="","",D2117)</f>
        <v/>
      </c>
      <c r="I2117" s="27" t="str">
        <f>IF(E2117="","",E2117+Parameters!$B$5/24)</f>
        <v/>
      </c>
      <c r="J2117" s="28" t="str">
        <f>IF(B2117="","",Parameters!$B$1&amp;"-"&amp;outgoing!A2117&amp;"-"&amp;outgoing!C2117&amp;CHAR(10)&amp;IF(outgoing!D2117="","","exp:"&amp;H2117&amp;"-"&amp;HOUR(I2117)&amp;":"&amp;(MINUTE(I2117))&amp;CHAR(10)&amp;VLOOKUP(outgoing!B2117,incoming!A$3:F$294,5,FALSE)))</f>
        <v/>
      </c>
    </row>
    <row r="2118" spans="4:10" x14ac:dyDescent="0.3">
      <c r="D2118" s="46"/>
      <c r="E2118" s="30"/>
      <c r="F2118" s="33"/>
      <c r="G2118" s="26" t="str">
        <f>IF(B2118="","",VLOOKUP(B2118,incoming!A$3:F$294,6,FALSE))</f>
        <v/>
      </c>
      <c r="H2118" s="26" t="str">
        <f t="shared" si="33"/>
        <v/>
      </c>
      <c r="I2118" s="27" t="str">
        <f>IF(E2118="","",E2118+Parameters!$B$5/24)</f>
        <v/>
      </c>
      <c r="J2118" s="28" t="str">
        <f>IF(B2118="","",Parameters!$B$1&amp;"-"&amp;outgoing!A2118&amp;"-"&amp;outgoing!C2118&amp;CHAR(10)&amp;IF(outgoing!D2118="","","exp:"&amp;H2118&amp;"-"&amp;HOUR(I2118)&amp;":"&amp;(MINUTE(I2118))&amp;CHAR(10)&amp;VLOOKUP(outgoing!B2118,incoming!A$3:F$294,5,FALSE)))</f>
        <v/>
      </c>
    </row>
    <row r="2119" spans="4:10" x14ac:dyDescent="0.3">
      <c r="D2119" s="46"/>
      <c r="E2119" s="30"/>
      <c r="F2119" s="33"/>
      <c r="G2119" s="26" t="str">
        <f>IF(B2119="","",VLOOKUP(B2119,incoming!A$3:F$294,6,FALSE))</f>
        <v/>
      </c>
      <c r="H2119" s="26" t="str">
        <f t="shared" si="33"/>
        <v/>
      </c>
      <c r="I2119" s="27" t="str">
        <f>IF(E2119="","",E2119+Parameters!$B$5/24)</f>
        <v/>
      </c>
      <c r="J2119" s="28" t="str">
        <f>IF(B2119="","",Parameters!$B$1&amp;"-"&amp;outgoing!A2119&amp;"-"&amp;outgoing!C2119&amp;CHAR(10)&amp;IF(outgoing!D2119="","","exp:"&amp;H2119&amp;"-"&amp;HOUR(I2119)&amp;":"&amp;(MINUTE(I2119))&amp;CHAR(10)&amp;VLOOKUP(outgoing!B2119,incoming!A$3:F$294,5,FALSE)))</f>
        <v/>
      </c>
    </row>
    <row r="2120" spans="4:10" x14ac:dyDescent="0.3">
      <c r="D2120" s="46"/>
      <c r="E2120" s="30"/>
      <c r="F2120" s="33"/>
      <c r="G2120" s="26" t="str">
        <f>IF(B2120="","",VLOOKUP(B2120,incoming!A$3:F$294,6,FALSE))</f>
        <v/>
      </c>
      <c r="H2120" s="26" t="str">
        <f t="shared" si="33"/>
        <v/>
      </c>
      <c r="I2120" s="27" t="str">
        <f>IF(E2120="","",E2120+Parameters!$B$5/24)</f>
        <v/>
      </c>
      <c r="J2120" s="28" t="str">
        <f>IF(B2120="","",Parameters!$B$1&amp;"-"&amp;outgoing!A2120&amp;"-"&amp;outgoing!C2120&amp;CHAR(10)&amp;IF(outgoing!D2120="","","exp:"&amp;H2120&amp;"-"&amp;HOUR(I2120)&amp;":"&amp;(MINUTE(I2120))&amp;CHAR(10)&amp;VLOOKUP(outgoing!B2120,incoming!A$3:F$294,5,FALSE)))</f>
        <v/>
      </c>
    </row>
    <row r="2121" spans="4:10" x14ac:dyDescent="0.3">
      <c r="D2121" s="46"/>
      <c r="E2121" s="30"/>
      <c r="F2121" s="33"/>
      <c r="G2121" s="26" t="str">
        <f>IF(B2121="","",VLOOKUP(B2121,incoming!A$3:F$294,6,FALSE))</f>
        <v/>
      </c>
      <c r="H2121" s="26" t="str">
        <f t="shared" si="33"/>
        <v/>
      </c>
      <c r="I2121" s="27" t="str">
        <f>IF(E2121="","",E2121+Parameters!$B$5/24)</f>
        <v/>
      </c>
      <c r="J2121" s="28" t="str">
        <f>IF(B2121="","",Parameters!$B$1&amp;"-"&amp;outgoing!A2121&amp;"-"&amp;outgoing!C2121&amp;CHAR(10)&amp;IF(outgoing!D2121="","","exp:"&amp;H2121&amp;"-"&amp;HOUR(I2121)&amp;":"&amp;(MINUTE(I2121))&amp;CHAR(10)&amp;VLOOKUP(outgoing!B2121,incoming!A$3:F$294,5,FALSE)))</f>
        <v/>
      </c>
    </row>
    <row r="2122" spans="4:10" x14ac:dyDescent="0.3">
      <c r="D2122" s="46"/>
      <c r="E2122" s="30"/>
      <c r="F2122" s="33"/>
      <c r="G2122" s="26" t="str">
        <f>IF(B2122="","",VLOOKUP(B2122,incoming!A$3:F$294,6,FALSE))</f>
        <v/>
      </c>
      <c r="H2122" s="26" t="str">
        <f t="shared" si="33"/>
        <v/>
      </c>
      <c r="I2122" s="27" t="str">
        <f>IF(E2122="","",E2122+Parameters!$B$5/24)</f>
        <v/>
      </c>
      <c r="J2122" s="28" t="str">
        <f>IF(B2122="","",Parameters!$B$1&amp;"-"&amp;outgoing!A2122&amp;"-"&amp;outgoing!C2122&amp;CHAR(10)&amp;IF(outgoing!D2122="","","exp:"&amp;H2122&amp;"-"&amp;HOUR(I2122)&amp;":"&amp;(MINUTE(I2122))&amp;CHAR(10)&amp;VLOOKUP(outgoing!B2122,incoming!A$3:F$294,5,FALSE)))</f>
        <v/>
      </c>
    </row>
    <row r="2123" spans="4:10" x14ac:dyDescent="0.3">
      <c r="D2123" s="46"/>
      <c r="E2123" s="30"/>
      <c r="F2123" s="33"/>
      <c r="G2123" s="26" t="str">
        <f>IF(B2123="","",VLOOKUP(B2123,incoming!A$3:F$294,6,FALSE))</f>
        <v/>
      </c>
      <c r="H2123" s="26" t="str">
        <f t="shared" si="33"/>
        <v/>
      </c>
      <c r="I2123" s="27" t="str">
        <f>IF(E2123="","",E2123+Parameters!$B$5/24)</f>
        <v/>
      </c>
      <c r="J2123" s="28" t="str">
        <f>IF(B2123="","",Parameters!$B$1&amp;"-"&amp;outgoing!A2123&amp;"-"&amp;outgoing!C2123&amp;CHAR(10)&amp;IF(outgoing!D2123="","","exp:"&amp;H2123&amp;"-"&amp;HOUR(I2123)&amp;":"&amp;(MINUTE(I2123))&amp;CHAR(10)&amp;VLOOKUP(outgoing!B2123,incoming!A$3:F$294,5,FALSE)))</f>
        <v/>
      </c>
    </row>
    <row r="2124" spans="4:10" x14ac:dyDescent="0.3">
      <c r="D2124" s="46"/>
      <c r="E2124" s="30"/>
      <c r="F2124" s="33"/>
      <c r="G2124" s="26" t="str">
        <f>IF(B2124="","",VLOOKUP(B2124,incoming!A$3:F$294,6,FALSE))</f>
        <v/>
      </c>
      <c r="H2124" s="26" t="str">
        <f t="shared" si="33"/>
        <v/>
      </c>
      <c r="I2124" s="27" t="str">
        <f>IF(E2124="","",E2124+Parameters!$B$5/24)</f>
        <v/>
      </c>
      <c r="J2124" s="28" t="str">
        <f>IF(B2124="","",Parameters!$B$1&amp;"-"&amp;outgoing!A2124&amp;"-"&amp;outgoing!C2124&amp;CHAR(10)&amp;IF(outgoing!D2124="","","exp:"&amp;H2124&amp;"-"&amp;HOUR(I2124)&amp;":"&amp;(MINUTE(I2124))&amp;CHAR(10)&amp;VLOOKUP(outgoing!B2124,incoming!A$3:F$294,5,FALSE)))</f>
        <v/>
      </c>
    </row>
    <row r="2125" spans="4:10" x14ac:dyDescent="0.3">
      <c r="D2125" s="46"/>
      <c r="E2125" s="30"/>
      <c r="F2125" s="33"/>
      <c r="G2125" s="26" t="str">
        <f>IF(B2125="","",VLOOKUP(B2125,incoming!A$3:F$294,6,FALSE))</f>
        <v/>
      </c>
      <c r="H2125" s="26" t="str">
        <f t="shared" si="33"/>
        <v/>
      </c>
      <c r="I2125" s="27" t="str">
        <f>IF(E2125="","",E2125+Parameters!$B$5/24)</f>
        <v/>
      </c>
      <c r="J2125" s="28" t="str">
        <f>IF(B2125="","",Parameters!$B$1&amp;"-"&amp;outgoing!A2125&amp;"-"&amp;outgoing!C2125&amp;CHAR(10)&amp;IF(outgoing!D2125="","","exp:"&amp;H2125&amp;"-"&amp;HOUR(I2125)&amp;":"&amp;(MINUTE(I2125))&amp;CHAR(10)&amp;VLOOKUP(outgoing!B2125,incoming!A$3:F$294,5,FALSE)))</f>
        <v/>
      </c>
    </row>
    <row r="2126" spans="4:10" x14ac:dyDescent="0.3">
      <c r="D2126" s="46"/>
      <c r="E2126" s="30"/>
      <c r="F2126" s="33"/>
      <c r="G2126" s="26" t="str">
        <f>IF(B2126="","",VLOOKUP(B2126,incoming!A$3:F$294,6,FALSE))</f>
        <v/>
      </c>
      <c r="H2126" s="26" t="str">
        <f t="shared" si="33"/>
        <v/>
      </c>
      <c r="I2126" s="27" t="str">
        <f>IF(E2126="","",E2126+Parameters!$B$5/24)</f>
        <v/>
      </c>
      <c r="J2126" s="28" t="str">
        <f>IF(B2126="","",Parameters!$B$1&amp;"-"&amp;outgoing!A2126&amp;"-"&amp;outgoing!C2126&amp;CHAR(10)&amp;IF(outgoing!D2126="","","exp:"&amp;H2126&amp;"-"&amp;HOUR(I2126)&amp;":"&amp;(MINUTE(I2126))&amp;CHAR(10)&amp;VLOOKUP(outgoing!B2126,incoming!A$3:F$294,5,FALSE)))</f>
        <v/>
      </c>
    </row>
    <row r="2127" spans="4:10" x14ac:dyDescent="0.3">
      <c r="D2127" s="46"/>
      <c r="E2127" s="30"/>
      <c r="F2127" s="33"/>
      <c r="G2127" s="26" t="str">
        <f>IF(B2127="","",VLOOKUP(B2127,incoming!A$3:F$294,6,FALSE))</f>
        <v/>
      </c>
      <c r="H2127" s="26" t="str">
        <f t="shared" si="33"/>
        <v/>
      </c>
      <c r="I2127" s="27" t="str">
        <f>IF(E2127="","",E2127+Parameters!$B$5/24)</f>
        <v/>
      </c>
      <c r="J2127" s="28" t="str">
        <f>IF(B2127="","",Parameters!$B$1&amp;"-"&amp;outgoing!A2127&amp;"-"&amp;outgoing!C2127&amp;CHAR(10)&amp;IF(outgoing!D2127="","","exp:"&amp;H2127&amp;"-"&amp;HOUR(I2127)&amp;":"&amp;(MINUTE(I2127))&amp;CHAR(10)&amp;VLOOKUP(outgoing!B2127,incoming!A$3:F$294,5,FALSE)))</f>
        <v/>
      </c>
    </row>
    <row r="2128" spans="4:10" x14ac:dyDescent="0.3">
      <c r="D2128" s="46"/>
      <c r="E2128" s="30"/>
      <c r="F2128" s="33"/>
      <c r="G2128" s="26" t="str">
        <f>IF(B2128="","",VLOOKUP(B2128,incoming!A$3:F$294,6,FALSE))</f>
        <v/>
      </c>
      <c r="H2128" s="26" t="str">
        <f t="shared" si="33"/>
        <v/>
      </c>
      <c r="I2128" s="27" t="str">
        <f>IF(E2128="","",E2128+Parameters!$B$5/24)</f>
        <v/>
      </c>
      <c r="J2128" s="28" t="str">
        <f>IF(B2128="","",Parameters!$B$1&amp;"-"&amp;outgoing!A2128&amp;"-"&amp;outgoing!C2128&amp;CHAR(10)&amp;IF(outgoing!D2128="","","exp:"&amp;H2128&amp;"-"&amp;HOUR(I2128)&amp;":"&amp;(MINUTE(I2128))&amp;CHAR(10)&amp;VLOOKUP(outgoing!B2128,incoming!A$3:F$294,5,FALSE)))</f>
        <v/>
      </c>
    </row>
    <row r="2129" spans="4:10" x14ac:dyDescent="0.3">
      <c r="D2129" s="46"/>
      <c r="E2129" s="30"/>
      <c r="F2129" s="33"/>
      <c r="G2129" s="26" t="str">
        <f>IF(B2129="","",VLOOKUP(B2129,incoming!A$3:F$294,6,FALSE))</f>
        <v/>
      </c>
      <c r="H2129" s="26" t="str">
        <f t="shared" si="33"/>
        <v/>
      </c>
      <c r="I2129" s="27" t="str">
        <f>IF(E2129="","",E2129+Parameters!$B$5/24)</f>
        <v/>
      </c>
      <c r="J2129" s="28" t="str">
        <f>IF(B2129="","",Parameters!$B$1&amp;"-"&amp;outgoing!A2129&amp;"-"&amp;outgoing!C2129&amp;CHAR(10)&amp;IF(outgoing!D2129="","","exp:"&amp;H2129&amp;"-"&amp;HOUR(I2129)&amp;":"&amp;(MINUTE(I2129))&amp;CHAR(10)&amp;VLOOKUP(outgoing!B2129,incoming!A$3:F$294,5,FALSE)))</f>
        <v/>
      </c>
    </row>
    <row r="2130" spans="4:10" x14ac:dyDescent="0.3">
      <c r="D2130" s="46"/>
      <c r="E2130" s="30"/>
      <c r="F2130" s="33"/>
      <c r="G2130" s="26" t="str">
        <f>IF(B2130="","",VLOOKUP(B2130,incoming!A$3:F$294,6,FALSE))</f>
        <v/>
      </c>
      <c r="H2130" s="26" t="str">
        <f t="shared" si="33"/>
        <v/>
      </c>
      <c r="I2130" s="27" t="str">
        <f>IF(E2130="","",E2130+Parameters!$B$5/24)</f>
        <v/>
      </c>
      <c r="J2130" s="28" t="str">
        <f>IF(B2130="","",Parameters!$B$1&amp;"-"&amp;outgoing!A2130&amp;"-"&amp;outgoing!C2130&amp;CHAR(10)&amp;IF(outgoing!D2130="","","exp:"&amp;H2130&amp;"-"&amp;HOUR(I2130)&amp;":"&amp;(MINUTE(I2130))&amp;CHAR(10)&amp;VLOOKUP(outgoing!B2130,incoming!A$3:F$294,5,FALSE)))</f>
        <v/>
      </c>
    </row>
    <row r="2131" spans="4:10" x14ac:dyDescent="0.3">
      <c r="D2131" s="46"/>
      <c r="E2131" s="30"/>
      <c r="F2131" s="33"/>
      <c r="G2131" s="26" t="str">
        <f>IF(B2131="","",VLOOKUP(B2131,incoming!A$3:F$294,6,FALSE))</f>
        <v/>
      </c>
      <c r="H2131" s="26" t="str">
        <f t="shared" si="33"/>
        <v/>
      </c>
      <c r="I2131" s="27" t="str">
        <f>IF(E2131="","",E2131+Parameters!$B$5/24)</f>
        <v/>
      </c>
      <c r="J2131" s="28" t="str">
        <f>IF(B2131="","",Parameters!$B$1&amp;"-"&amp;outgoing!A2131&amp;"-"&amp;outgoing!C2131&amp;CHAR(10)&amp;IF(outgoing!D2131="","","exp:"&amp;H2131&amp;"-"&amp;HOUR(I2131)&amp;":"&amp;(MINUTE(I2131))&amp;CHAR(10)&amp;VLOOKUP(outgoing!B2131,incoming!A$3:F$294,5,FALSE)))</f>
        <v/>
      </c>
    </row>
    <row r="2132" spans="4:10" x14ac:dyDescent="0.3">
      <c r="D2132" s="46"/>
      <c r="E2132" s="30"/>
      <c r="F2132" s="33"/>
      <c r="G2132" s="26" t="str">
        <f>IF(B2132="","",VLOOKUP(B2132,incoming!A$3:F$294,6,FALSE))</f>
        <v/>
      </c>
      <c r="H2132" s="26" t="str">
        <f t="shared" si="33"/>
        <v/>
      </c>
      <c r="I2132" s="27" t="str">
        <f>IF(E2132="","",E2132+Parameters!$B$5/24)</f>
        <v/>
      </c>
      <c r="J2132" s="28" t="str">
        <f>IF(B2132="","",Parameters!$B$1&amp;"-"&amp;outgoing!A2132&amp;"-"&amp;outgoing!C2132&amp;CHAR(10)&amp;IF(outgoing!D2132="","","exp:"&amp;H2132&amp;"-"&amp;HOUR(I2132)&amp;":"&amp;(MINUTE(I2132))&amp;CHAR(10)&amp;VLOOKUP(outgoing!B2132,incoming!A$3:F$294,5,FALSE)))</f>
        <v/>
      </c>
    </row>
    <row r="2133" spans="4:10" x14ac:dyDescent="0.3">
      <c r="D2133" s="46"/>
      <c r="E2133" s="30"/>
      <c r="F2133" s="33"/>
      <c r="G2133" s="26" t="str">
        <f>IF(B2133="","",VLOOKUP(B2133,incoming!A$3:F$294,6,FALSE))</f>
        <v/>
      </c>
      <c r="H2133" s="26" t="str">
        <f t="shared" si="33"/>
        <v/>
      </c>
      <c r="I2133" s="27" t="str">
        <f>IF(E2133="","",E2133+Parameters!$B$5/24)</f>
        <v/>
      </c>
      <c r="J2133" s="28" t="str">
        <f>IF(B2133="","",Parameters!$B$1&amp;"-"&amp;outgoing!A2133&amp;"-"&amp;outgoing!C2133&amp;CHAR(10)&amp;IF(outgoing!D2133="","","exp:"&amp;H2133&amp;"-"&amp;HOUR(I2133)&amp;":"&amp;(MINUTE(I2133))&amp;CHAR(10)&amp;VLOOKUP(outgoing!B2133,incoming!A$3:F$294,5,FALSE)))</f>
        <v/>
      </c>
    </row>
    <row r="2134" spans="4:10" x14ac:dyDescent="0.3">
      <c r="D2134" s="46"/>
      <c r="E2134" s="30"/>
      <c r="F2134" s="33"/>
      <c r="G2134" s="26" t="str">
        <f>IF(B2134="","",VLOOKUP(B2134,incoming!A$3:F$294,6,FALSE))</f>
        <v/>
      </c>
      <c r="H2134" s="26" t="str">
        <f t="shared" si="33"/>
        <v/>
      </c>
      <c r="I2134" s="27" t="str">
        <f>IF(E2134="","",E2134+Parameters!$B$5/24)</f>
        <v/>
      </c>
      <c r="J2134" s="28" t="str">
        <f>IF(B2134="","",Parameters!$B$1&amp;"-"&amp;outgoing!A2134&amp;"-"&amp;outgoing!C2134&amp;CHAR(10)&amp;IF(outgoing!D2134="","","exp:"&amp;H2134&amp;"-"&amp;HOUR(I2134)&amp;":"&amp;(MINUTE(I2134))&amp;CHAR(10)&amp;VLOOKUP(outgoing!B2134,incoming!A$3:F$294,5,FALSE)))</f>
        <v/>
      </c>
    </row>
    <row r="2135" spans="4:10" x14ac:dyDescent="0.3">
      <c r="D2135" s="46"/>
      <c r="E2135" s="30"/>
      <c r="F2135" s="33"/>
      <c r="G2135" s="26" t="str">
        <f>IF(B2135="","",VLOOKUP(B2135,incoming!A$3:F$294,6,FALSE))</f>
        <v/>
      </c>
      <c r="H2135" s="26" t="str">
        <f t="shared" si="33"/>
        <v/>
      </c>
      <c r="I2135" s="27" t="str">
        <f>IF(E2135="","",E2135+Parameters!$B$5/24)</f>
        <v/>
      </c>
      <c r="J2135" s="28" t="str">
        <f>IF(B2135="","",Parameters!$B$1&amp;"-"&amp;outgoing!A2135&amp;"-"&amp;outgoing!C2135&amp;CHAR(10)&amp;IF(outgoing!D2135="","","exp:"&amp;H2135&amp;"-"&amp;HOUR(I2135)&amp;":"&amp;(MINUTE(I2135))&amp;CHAR(10)&amp;VLOOKUP(outgoing!B2135,incoming!A$3:F$294,5,FALSE)))</f>
        <v/>
      </c>
    </row>
    <row r="2136" spans="4:10" x14ac:dyDescent="0.3">
      <c r="D2136" s="46"/>
      <c r="E2136" s="30"/>
      <c r="F2136" s="33"/>
      <c r="G2136" s="26" t="str">
        <f>IF(B2136="","",VLOOKUP(B2136,incoming!A$3:F$294,6,FALSE))</f>
        <v/>
      </c>
      <c r="H2136" s="26" t="str">
        <f t="shared" si="33"/>
        <v/>
      </c>
      <c r="I2136" s="27" t="str">
        <f>IF(E2136="","",E2136+Parameters!$B$5/24)</f>
        <v/>
      </c>
      <c r="J2136" s="28" t="str">
        <f>IF(B2136="","",Parameters!$B$1&amp;"-"&amp;outgoing!A2136&amp;"-"&amp;outgoing!C2136&amp;CHAR(10)&amp;IF(outgoing!D2136="","","exp:"&amp;H2136&amp;"-"&amp;HOUR(I2136)&amp;":"&amp;(MINUTE(I2136))&amp;CHAR(10)&amp;VLOOKUP(outgoing!B2136,incoming!A$3:F$294,5,FALSE)))</f>
        <v/>
      </c>
    </row>
    <row r="2137" spans="4:10" x14ac:dyDescent="0.3">
      <c r="D2137" s="46"/>
      <c r="E2137" s="30"/>
      <c r="F2137" s="33"/>
      <c r="G2137" s="26" t="str">
        <f>IF(B2137="","",VLOOKUP(B2137,incoming!A$3:F$294,6,FALSE))</f>
        <v/>
      </c>
      <c r="H2137" s="26" t="str">
        <f t="shared" si="33"/>
        <v/>
      </c>
      <c r="I2137" s="27" t="str">
        <f>IF(E2137="","",E2137+Parameters!$B$5/24)</f>
        <v/>
      </c>
      <c r="J2137" s="28" t="str">
        <f>IF(B2137="","",Parameters!$B$1&amp;"-"&amp;outgoing!A2137&amp;"-"&amp;outgoing!C2137&amp;CHAR(10)&amp;IF(outgoing!D2137="","","exp:"&amp;H2137&amp;"-"&amp;HOUR(I2137)&amp;":"&amp;(MINUTE(I2137))&amp;CHAR(10)&amp;VLOOKUP(outgoing!B2137,incoming!A$3:F$294,5,FALSE)))</f>
        <v/>
      </c>
    </row>
    <row r="2138" spans="4:10" x14ac:dyDescent="0.3">
      <c r="D2138" s="46"/>
      <c r="E2138" s="30"/>
      <c r="F2138" s="33"/>
      <c r="G2138" s="26" t="str">
        <f>IF(B2138="","",VLOOKUP(B2138,incoming!A$3:F$294,6,FALSE))</f>
        <v/>
      </c>
      <c r="H2138" s="26" t="str">
        <f t="shared" si="33"/>
        <v/>
      </c>
      <c r="I2138" s="27" t="str">
        <f>IF(E2138="","",E2138+Parameters!$B$5/24)</f>
        <v/>
      </c>
      <c r="J2138" s="28" t="str">
        <f>IF(B2138="","",Parameters!$B$1&amp;"-"&amp;outgoing!A2138&amp;"-"&amp;outgoing!C2138&amp;CHAR(10)&amp;IF(outgoing!D2138="","","exp:"&amp;H2138&amp;"-"&amp;HOUR(I2138)&amp;":"&amp;(MINUTE(I2138))&amp;CHAR(10)&amp;VLOOKUP(outgoing!B2138,incoming!A$3:F$294,5,FALSE)))</f>
        <v/>
      </c>
    </row>
    <row r="2139" spans="4:10" x14ac:dyDescent="0.3">
      <c r="D2139" s="46"/>
      <c r="E2139" s="30"/>
      <c r="F2139" s="33"/>
      <c r="G2139" s="26" t="str">
        <f>IF(B2139="","",VLOOKUP(B2139,incoming!A$3:F$294,6,FALSE))</f>
        <v/>
      </c>
      <c r="H2139" s="26" t="str">
        <f t="shared" si="33"/>
        <v/>
      </c>
      <c r="I2139" s="27" t="str">
        <f>IF(E2139="","",E2139+Parameters!$B$5/24)</f>
        <v/>
      </c>
      <c r="J2139" s="28" t="str">
        <f>IF(B2139="","",Parameters!$B$1&amp;"-"&amp;outgoing!A2139&amp;"-"&amp;outgoing!C2139&amp;CHAR(10)&amp;IF(outgoing!D2139="","","exp:"&amp;H2139&amp;"-"&amp;HOUR(I2139)&amp;":"&amp;(MINUTE(I2139))&amp;CHAR(10)&amp;VLOOKUP(outgoing!B2139,incoming!A$3:F$294,5,FALSE)))</f>
        <v/>
      </c>
    </row>
    <row r="2140" spans="4:10" x14ac:dyDescent="0.3">
      <c r="D2140" s="46"/>
      <c r="E2140" s="30"/>
      <c r="F2140" s="33"/>
      <c r="G2140" s="26" t="str">
        <f>IF(B2140="","",VLOOKUP(B2140,incoming!A$3:F$294,6,FALSE))</f>
        <v/>
      </c>
      <c r="H2140" s="26" t="str">
        <f t="shared" si="33"/>
        <v/>
      </c>
      <c r="I2140" s="27" t="str">
        <f>IF(E2140="","",E2140+Parameters!$B$5/24)</f>
        <v/>
      </c>
      <c r="J2140" s="28" t="str">
        <f>IF(B2140="","",Parameters!$B$1&amp;"-"&amp;outgoing!A2140&amp;"-"&amp;outgoing!C2140&amp;CHAR(10)&amp;IF(outgoing!D2140="","","exp:"&amp;H2140&amp;"-"&amp;HOUR(I2140)&amp;":"&amp;(MINUTE(I2140))&amp;CHAR(10)&amp;VLOOKUP(outgoing!B2140,incoming!A$3:F$294,5,FALSE)))</f>
        <v/>
      </c>
    </row>
    <row r="2141" spans="4:10" x14ac:dyDescent="0.3">
      <c r="D2141" s="46"/>
      <c r="E2141" s="30"/>
      <c r="F2141" s="33"/>
      <c r="G2141" s="26" t="str">
        <f>IF(B2141="","",VLOOKUP(B2141,incoming!A$3:F$294,6,FALSE))</f>
        <v/>
      </c>
      <c r="H2141" s="26" t="str">
        <f t="shared" si="33"/>
        <v/>
      </c>
      <c r="I2141" s="27" t="str">
        <f>IF(E2141="","",E2141+Parameters!$B$5/24)</f>
        <v/>
      </c>
      <c r="J2141" s="28" t="str">
        <f>IF(B2141="","",Parameters!$B$1&amp;"-"&amp;outgoing!A2141&amp;"-"&amp;outgoing!C2141&amp;CHAR(10)&amp;IF(outgoing!D2141="","","exp:"&amp;H2141&amp;"-"&amp;HOUR(I2141)&amp;":"&amp;(MINUTE(I2141))&amp;CHAR(10)&amp;VLOOKUP(outgoing!B2141,incoming!A$3:F$294,5,FALSE)))</f>
        <v/>
      </c>
    </row>
    <row r="2142" spans="4:10" x14ac:dyDescent="0.3">
      <c r="D2142" s="46"/>
      <c r="E2142" s="30"/>
      <c r="F2142" s="33"/>
      <c r="G2142" s="26" t="str">
        <f>IF(B2142="","",VLOOKUP(B2142,incoming!A$3:F$294,6,FALSE))</f>
        <v/>
      </c>
      <c r="H2142" s="26" t="str">
        <f t="shared" si="33"/>
        <v/>
      </c>
      <c r="I2142" s="27" t="str">
        <f>IF(E2142="","",E2142+Parameters!$B$5/24)</f>
        <v/>
      </c>
      <c r="J2142" s="28" t="str">
        <f>IF(B2142="","",Parameters!$B$1&amp;"-"&amp;outgoing!A2142&amp;"-"&amp;outgoing!C2142&amp;CHAR(10)&amp;IF(outgoing!D2142="","","exp:"&amp;H2142&amp;"-"&amp;HOUR(I2142)&amp;":"&amp;(MINUTE(I2142))&amp;CHAR(10)&amp;VLOOKUP(outgoing!B2142,incoming!A$3:F$294,5,FALSE)))</f>
        <v/>
      </c>
    </row>
    <row r="2143" spans="4:10" x14ac:dyDescent="0.3">
      <c r="D2143" s="46"/>
      <c r="E2143" s="30"/>
      <c r="F2143" s="33"/>
      <c r="G2143" s="26" t="str">
        <f>IF(B2143="","",VLOOKUP(B2143,incoming!A$3:F$294,6,FALSE))</f>
        <v/>
      </c>
      <c r="H2143" s="26" t="str">
        <f t="shared" si="33"/>
        <v/>
      </c>
      <c r="I2143" s="27" t="str">
        <f>IF(E2143="","",E2143+Parameters!$B$5/24)</f>
        <v/>
      </c>
      <c r="J2143" s="28" t="str">
        <f>IF(B2143="","",Parameters!$B$1&amp;"-"&amp;outgoing!A2143&amp;"-"&amp;outgoing!C2143&amp;CHAR(10)&amp;IF(outgoing!D2143="","","exp:"&amp;H2143&amp;"-"&amp;HOUR(I2143)&amp;":"&amp;(MINUTE(I2143))&amp;CHAR(10)&amp;VLOOKUP(outgoing!B2143,incoming!A$3:F$294,5,FALSE)))</f>
        <v/>
      </c>
    </row>
    <row r="2144" spans="4:10" x14ac:dyDescent="0.3">
      <c r="D2144" s="46"/>
      <c r="E2144" s="30"/>
      <c r="F2144" s="33"/>
      <c r="G2144" s="26" t="str">
        <f>IF(B2144="","",VLOOKUP(B2144,incoming!A$3:F$294,6,FALSE))</f>
        <v/>
      </c>
      <c r="H2144" s="26" t="str">
        <f t="shared" si="33"/>
        <v/>
      </c>
      <c r="I2144" s="27" t="str">
        <f>IF(E2144="","",E2144+Parameters!$B$5/24)</f>
        <v/>
      </c>
      <c r="J2144" s="28" t="str">
        <f>IF(B2144="","",Parameters!$B$1&amp;"-"&amp;outgoing!A2144&amp;"-"&amp;outgoing!C2144&amp;CHAR(10)&amp;IF(outgoing!D2144="","","exp:"&amp;H2144&amp;"-"&amp;HOUR(I2144)&amp;":"&amp;(MINUTE(I2144))&amp;CHAR(10)&amp;VLOOKUP(outgoing!B2144,incoming!A$3:F$294,5,FALSE)))</f>
        <v/>
      </c>
    </row>
    <row r="2145" spans="4:10" x14ac:dyDescent="0.3">
      <c r="D2145" s="46"/>
      <c r="E2145" s="30"/>
      <c r="F2145" s="33"/>
      <c r="G2145" s="26" t="str">
        <f>IF(B2145="","",VLOOKUP(B2145,incoming!A$3:F$294,6,FALSE))</f>
        <v/>
      </c>
      <c r="H2145" s="26" t="str">
        <f t="shared" si="33"/>
        <v/>
      </c>
      <c r="I2145" s="27" t="str">
        <f>IF(E2145="","",E2145+Parameters!$B$5/24)</f>
        <v/>
      </c>
      <c r="J2145" s="28" t="str">
        <f>IF(B2145="","",Parameters!$B$1&amp;"-"&amp;outgoing!A2145&amp;"-"&amp;outgoing!C2145&amp;CHAR(10)&amp;IF(outgoing!D2145="","","exp:"&amp;H2145&amp;"-"&amp;HOUR(I2145)&amp;":"&amp;(MINUTE(I2145))&amp;CHAR(10)&amp;VLOOKUP(outgoing!B2145,incoming!A$3:F$294,5,FALSE)))</f>
        <v/>
      </c>
    </row>
    <row r="2146" spans="4:10" x14ac:dyDescent="0.3">
      <c r="D2146" s="46"/>
      <c r="E2146" s="30"/>
      <c r="F2146" s="33"/>
      <c r="G2146" s="26" t="str">
        <f>IF(B2146="","",VLOOKUP(B2146,incoming!A$3:F$294,6,FALSE))</f>
        <v/>
      </c>
      <c r="H2146" s="26" t="str">
        <f t="shared" si="33"/>
        <v/>
      </c>
      <c r="I2146" s="27" t="str">
        <f>IF(E2146="","",E2146+Parameters!$B$5/24)</f>
        <v/>
      </c>
      <c r="J2146" s="28" t="str">
        <f>IF(B2146="","",Parameters!$B$1&amp;"-"&amp;outgoing!A2146&amp;"-"&amp;outgoing!C2146&amp;CHAR(10)&amp;IF(outgoing!D2146="","","exp:"&amp;H2146&amp;"-"&amp;HOUR(I2146)&amp;":"&amp;(MINUTE(I2146))&amp;CHAR(10)&amp;VLOOKUP(outgoing!B2146,incoming!A$3:F$294,5,FALSE)))</f>
        <v/>
      </c>
    </row>
    <row r="2147" spans="4:10" x14ac:dyDescent="0.3">
      <c r="D2147" s="46"/>
      <c r="E2147" s="30"/>
      <c r="F2147" s="33"/>
      <c r="G2147" s="26" t="str">
        <f>IF(B2147="","",VLOOKUP(B2147,incoming!A$3:F$294,6,FALSE))</f>
        <v/>
      </c>
      <c r="H2147" s="26" t="str">
        <f t="shared" si="33"/>
        <v/>
      </c>
      <c r="I2147" s="27" t="str">
        <f>IF(E2147="","",E2147+Parameters!$B$5/24)</f>
        <v/>
      </c>
      <c r="J2147" s="28" t="str">
        <f>IF(B2147="","",Parameters!$B$1&amp;"-"&amp;outgoing!A2147&amp;"-"&amp;outgoing!C2147&amp;CHAR(10)&amp;IF(outgoing!D2147="","","exp:"&amp;H2147&amp;"-"&amp;HOUR(I2147)&amp;":"&amp;(MINUTE(I2147))&amp;CHAR(10)&amp;VLOOKUP(outgoing!B2147,incoming!A$3:F$294,5,FALSE)))</f>
        <v/>
      </c>
    </row>
    <row r="2148" spans="4:10" x14ac:dyDescent="0.3">
      <c r="D2148" s="46"/>
      <c r="E2148" s="30"/>
      <c r="F2148" s="33"/>
      <c r="G2148" s="26" t="str">
        <f>IF(B2148="","",VLOOKUP(B2148,incoming!A$3:F$294,6,FALSE))</f>
        <v/>
      </c>
      <c r="H2148" s="26" t="str">
        <f t="shared" si="33"/>
        <v/>
      </c>
      <c r="I2148" s="27" t="str">
        <f>IF(E2148="","",E2148+Parameters!$B$5/24)</f>
        <v/>
      </c>
      <c r="J2148" s="28" t="str">
        <f>IF(B2148="","",Parameters!$B$1&amp;"-"&amp;outgoing!A2148&amp;"-"&amp;outgoing!C2148&amp;CHAR(10)&amp;IF(outgoing!D2148="","","exp:"&amp;H2148&amp;"-"&amp;HOUR(I2148)&amp;":"&amp;(MINUTE(I2148))&amp;CHAR(10)&amp;VLOOKUP(outgoing!B2148,incoming!A$3:F$294,5,FALSE)))</f>
        <v/>
      </c>
    </row>
    <row r="2149" spans="4:10" x14ac:dyDescent="0.3">
      <c r="D2149" s="46"/>
      <c r="E2149" s="30"/>
      <c r="F2149" s="33"/>
      <c r="G2149" s="26" t="str">
        <f>IF(B2149="","",VLOOKUP(B2149,incoming!A$3:F$294,6,FALSE))</f>
        <v/>
      </c>
      <c r="H2149" s="26" t="str">
        <f t="shared" si="33"/>
        <v/>
      </c>
      <c r="I2149" s="27" t="str">
        <f>IF(E2149="","",E2149+Parameters!$B$5/24)</f>
        <v/>
      </c>
      <c r="J2149" s="28" t="str">
        <f>IF(B2149="","",Parameters!$B$1&amp;"-"&amp;outgoing!A2149&amp;"-"&amp;outgoing!C2149&amp;CHAR(10)&amp;IF(outgoing!D2149="","","exp:"&amp;H2149&amp;"-"&amp;HOUR(I2149)&amp;":"&amp;(MINUTE(I2149))&amp;CHAR(10)&amp;VLOOKUP(outgoing!B2149,incoming!A$3:F$294,5,FALSE)))</f>
        <v/>
      </c>
    </row>
    <row r="2150" spans="4:10" x14ac:dyDescent="0.3">
      <c r="D2150" s="46"/>
      <c r="E2150" s="30"/>
      <c r="F2150" s="33"/>
      <c r="G2150" s="26" t="str">
        <f>IF(B2150="","",VLOOKUP(B2150,incoming!A$3:F$294,6,FALSE))</f>
        <v/>
      </c>
      <c r="H2150" s="26" t="str">
        <f t="shared" si="33"/>
        <v/>
      </c>
      <c r="I2150" s="27" t="str">
        <f>IF(E2150="","",E2150+Parameters!$B$5/24)</f>
        <v/>
      </c>
      <c r="J2150" s="28" t="str">
        <f>IF(B2150="","",Parameters!$B$1&amp;"-"&amp;outgoing!A2150&amp;"-"&amp;outgoing!C2150&amp;CHAR(10)&amp;IF(outgoing!D2150="","","exp:"&amp;H2150&amp;"-"&amp;HOUR(I2150)&amp;":"&amp;(MINUTE(I2150))&amp;CHAR(10)&amp;VLOOKUP(outgoing!B2150,incoming!A$3:F$294,5,FALSE)))</f>
        <v/>
      </c>
    </row>
    <row r="2151" spans="4:10" x14ac:dyDescent="0.3">
      <c r="D2151" s="46"/>
      <c r="E2151" s="30"/>
      <c r="F2151" s="33"/>
      <c r="G2151" s="26" t="str">
        <f>IF(B2151="","",VLOOKUP(B2151,incoming!A$3:F$294,6,FALSE))</f>
        <v/>
      </c>
      <c r="H2151" s="26" t="str">
        <f t="shared" si="33"/>
        <v/>
      </c>
      <c r="I2151" s="27" t="str">
        <f>IF(E2151="","",E2151+Parameters!$B$5/24)</f>
        <v/>
      </c>
      <c r="J2151" s="28" t="str">
        <f>IF(B2151="","",Parameters!$B$1&amp;"-"&amp;outgoing!A2151&amp;"-"&amp;outgoing!C2151&amp;CHAR(10)&amp;IF(outgoing!D2151="","","exp:"&amp;H2151&amp;"-"&amp;HOUR(I2151)&amp;":"&amp;(MINUTE(I2151))&amp;CHAR(10)&amp;VLOOKUP(outgoing!B2151,incoming!A$3:F$294,5,FALSE)))</f>
        <v/>
      </c>
    </row>
    <row r="2152" spans="4:10" x14ac:dyDescent="0.3">
      <c r="D2152" s="46"/>
      <c r="E2152" s="30"/>
      <c r="F2152" s="33"/>
      <c r="G2152" s="26" t="str">
        <f>IF(B2152="","",VLOOKUP(B2152,incoming!A$3:F$294,6,FALSE))</f>
        <v/>
      </c>
      <c r="H2152" s="26" t="str">
        <f t="shared" si="33"/>
        <v/>
      </c>
      <c r="I2152" s="27" t="str">
        <f>IF(E2152="","",E2152+Parameters!$B$5/24)</f>
        <v/>
      </c>
      <c r="J2152" s="28" t="str">
        <f>IF(B2152="","",Parameters!$B$1&amp;"-"&amp;outgoing!A2152&amp;"-"&amp;outgoing!C2152&amp;CHAR(10)&amp;IF(outgoing!D2152="","","exp:"&amp;H2152&amp;"-"&amp;HOUR(I2152)&amp;":"&amp;(MINUTE(I2152))&amp;CHAR(10)&amp;VLOOKUP(outgoing!B2152,incoming!A$3:F$294,5,FALSE)))</f>
        <v/>
      </c>
    </row>
    <row r="2153" spans="4:10" x14ac:dyDescent="0.3">
      <c r="D2153" s="46"/>
      <c r="E2153" s="30"/>
      <c r="F2153" s="33"/>
      <c r="G2153" s="26" t="str">
        <f>IF(B2153="","",VLOOKUP(B2153,incoming!A$3:F$294,6,FALSE))</f>
        <v/>
      </c>
      <c r="H2153" s="26" t="str">
        <f t="shared" si="33"/>
        <v/>
      </c>
      <c r="I2153" s="27" t="str">
        <f>IF(E2153="","",E2153+Parameters!$B$5/24)</f>
        <v/>
      </c>
      <c r="J2153" s="28" t="str">
        <f>IF(B2153="","",Parameters!$B$1&amp;"-"&amp;outgoing!A2153&amp;"-"&amp;outgoing!C2153&amp;CHAR(10)&amp;IF(outgoing!D2153="","","exp:"&amp;H2153&amp;"-"&amp;HOUR(I2153)&amp;":"&amp;(MINUTE(I2153))&amp;CHAR(10)&amp;VLOOKUP(outgoing!B2153,incoming!A$3:F$294,5,FALSE)))</f>
        <v/>
      </c>
    </row>
    <row r="2154" spans="4:10" x14ac:dyDescent="0.3">
      <c r="D2154" s="46"/>
      <c r="E2154" s="30"/>
      <c r="F2154" s="33"/>
      <c r="G2154" s="26" t="str">
        <f>IF(B2154="","",VLOOKUP(B2154,incoming!A$3:F$294,6,FALSE))</f>
        <v/>
      </c>
      <c r="H2154" s="26" t="str">
        <f t="shared" si="33"/>
        <v/>
      </c>
      <c r="I2154" s="27" t="str">
        <f>IF(E2154="","",E2154+Parameters!$B$5/24)</f>
        <v/>
      </c>
      <c r="J2154" s="28" t="str">
        <f>IF(B2154="","",Parameters!$B$1&amp;"-"&amp;outgoing!A2154&amp;"-"&amp;outgoing!C2154&amp;CHAR(10)&amp;IF(outgoing!D2154="","","exp:"&amp;H2154&amp;"-"&amp;HOUR(I2154)&amp;":"&amp;(MINUTE(I2154))&amp;CHAR(10)&amp;VLOOKUP(outgoing!B2154,incoming!A$3:F$294,5,FALSE)))</f>
        <v/>
      </c>
    </row>
    <row r="2155" spans="4:10" x14ac:dyDescent="0.3">
      <c r="D2155" s="46"/>
      <c r="E2155" s="30"/>
      <c r="F2155" s="33"/>
      <c r="G2155" s="26" t="str">
        <f>IF(B2155="","",VLOOKUP(B2155,incoming!A$3:F$294,6,FALSE))</f>
        <v/>
      </c>
      <c r="H2155" s="26" t="str">
        <f t="shared" si="33"/>
        <v/>
      </c>
      <c r="I2155" s="27" t="str">
        <f>IF(E2155="","",E2155+Parameters!$B$5/24)</f>
        <v/>
      </c>
      <c r="J2155" s="28" t="str">
        <f>IF(B2155="","",Parameters!$B$1&amp;"-"&amp;outgoing!A2155&amp;"-"&amp;outgoing!C2155&amp;CHAR(10)&amp;IF(outgoing!D2155="","","exp:"&amp;H2155&amp;"-"&amp;HOUR(I2155)&amp;":"&amp;(MINUTE(I2155))&amp;CHAR(10)&amp;VLOOKUP(outgoing!B2155,incoming!A$3:F$294,5,FALSE)))</f>
        <v/>
      </c>
    </row>
    <row r="2156" spans="4:10" x14ac:dyDescent="0.3">
      <c r="D2156" s="46"/>
      <c r="E2156" s="30"/>
      <c r="F2156" s="33"/>
      <c r="G2156" s="26" t="str">
        <f>IF(B2156="","",VLOOKUP(B2156,incoming!A$3:F$294,6,FALSE))</f>
        <v/>
      </c>
      <c r="H2156" s="26" t="str">
        <f t="shared" si="33"/>
        <v/>
      </c>
      <c r="I2156" s="27" t="str">
        <f>IF(E2156="","",E2156+Parameters!$B$5/24)</f>
        <v/>
      </c>
      <c r="J2156" s="28" t="str">
        <f>IF(B2156="","",Parameters!$B$1&amp;"-"&amp;outgoing!A2156&amp;"-"&amp;outgoing!C2156&amp;CHAR(10)&amp;IF(outgoing!D2156="","","exp:"&amp;H2156&amp;"-"&amp;HOUR(I2156)&amp;":"&amp;(MINUTE(I2156))&amp;CHAR(10)&amp;VLOOKUP(outgoing!B2156,incoming!A$3:F$294,5,FALSE)))</f>
        <v/>
      </c>
    </row>
    <row r="2157" spans="4:10" x14ac:dyDescent="0.3">
      <c r="D2157" s="46"/>
      <c r="E2157" s="30"/>
      <c r="F2157" s="33"/>
      <c r="G2157" s="26" t="str">
        <f>IF(B2157="","",VLOOKUP(B2157,incoming!A$3:F$294,6,FALSE))</f>
        <v/>
      </c>
      <c r="H2157" s="26" t="str">
        <f t="shared" si="33"/>
        <v/>
      </c>
      <c r="I2157" s="27" t="str">
        <f>IF(E2157="","",E2157+Parameters!$B$5/24)</f>
        <v/>
      </c>
      <c r="J2157" s="28" t="str">
        <f>IF(B2157="","",Parameters!$B$1&amp;"-"&amp;outgoing!A2157&amp;"-"&amp;outgoing!C2157&amp;CHAR(10)&amp;IF(outgoing!D2157="","","exp:"&amp;H2157&amp;"-"&amp;HOUR(I2157)&amp;":"&amp;(MINUTE(I2157))&amp;CHAR(10)&amp;VLOOKUP(outgoing!B2157,incoming!A$3:F$294,5,FALSE)))</f>
        <v/>
      </c>
    </row>
    <row r="2158" spans="4:10" x14ac:dyDescent="0.3">
      <c r="D2158" s="46"/>
      <c r="E2158" s="30"/>
      <c r="F2158" s="33"/>
      <c r="G2158" s="26" t="str">
        <f>IF(B2158="","",VLOOKUP(B2158,incoming!A$3:F$294,6,FALSE))</f>
        <v/>
      </c>
      <c r="H2158" s="26" t="str">
        <f t="shared" si="33"/>
        <v/>
      </c>
      <c r="I2158" s="27" t="str">
        <f>IF(E2158="","",E2158+Parameters!$B$5/24)</f>
        <v/>
      </c>
      <c r="J2158" s="28" t="str">
        <f>IF(B2158="","",Parameters!$B$1&amp;"-"&amp;outgoing!A2158&amp;"-"&amp;outgoing!C2158&amp;CHAR(10)&amp;IF(outgoing!D2158="","","exp:"&amp;H2158&amp;"-"&amp;HOUR(I2158)&amp;":"&amp;(MINUTE(I2158))&amp;CHAR(10)&amp;VLOOKUP(outgoing!B2158,incoming!A$3:F$294,5,FALSE)))</f>
        <v/>
      </c>
    </row>
    <row r="2159" spans="4:10" x14ac:dyDescent="0.3">
      <c r="D2159" s="46"/>
      <c r="E2159" s="30"/>
      <c r="F2159" s="33"/>
      <c r="G2159" s="26" t="str">
        <f>IF(B2159="","",VLOOKUP(B2159,incoming!A$3:F$294,6,FALSE))</f>
        <v/>
      </c>
      <c r="H2159" s="26" t="str">
        <f t="shared" si="33"/>
        <v/>
      </c>
      <c r="I2159" s="27" t="str">
        <f>IF(E2159="","",E2159+Parameters!$B$5/24)</f>
        <v/>
      </c>
      <c r="J2159" s="28" t="str">
        <f>IF(B2159="","",Parameters!$B$1&amp;"-"&amp;outgoing!A2159&amp;"-"&amp;outgoing!C2159&amp;CHAR(10)&amp;IF(outgoing!D2159="","","exp:"&amp;H2159&amp;"-"&amp;HOUR(I2159)&amp;":"&amp;(MINUTE(I2159))&amp;CHAR(10)&amp;VLOOKUP(outgoing!B2159,incoming!A$3:F$294,5,FALSE)))</f>
        <v/>
      </c>
    </row>
    <row r="2160" spans="4:10" x14ac:dyDescent="0.3">
      <c r="D2160" s="46"/>
      <c r="E2160" s="30"/>
      <c r="F2160" s="33"/>
      <c r="G2160" s="26" t="str">
        <f>IF(B2160="","",VLOOKUP(B2160,incoming!A$3:F$294,6,FALSE))</f>
        <v/>
      </c>
      <c r="H2160" s="26" t="str">
        <f t="shared" si="33"/>
        <v/>
      </c>
      <c r="I2160" s="27" t="str">
        <f>IF(E2160="","",E2160+Parameters!$B$5/24)</f>
        <v/>
      </c>
      <c r="J2160" s="28" t="str">
        <f>IF(B2160="","",Parameters!$B$1&amp;"-"&amp;outgoing!A2160&amp;"-"&amp;outgoing!C2160&amp;CHAR(10)&amp;IF(outgoing!D2160="","","exp:"&amp;H2160&amp;"-"&amp;HOUR(I2160)&amp;":"&amp;(MINUTE(I2160))&amp;CHAR(10)&amp;VLOOKUP(outgoing!B2160,incoming!A$3:F$294,5,FALSE)))</f>
        <v/>
      </c>
    </row>
    <row r="2161" spans="4:10" x14ac:dyDescent="0.3">
      <c r="D2161" s="46"/>
      <c r="E2161" s="30"/>
      <c r="F2161" s="33"/>
      <c r="G2161" s="26" t="str">
        <f>IF(B2161="","",VLOOKUP(B2161,incoming!A$3:F$294,6,FALSE))</f>
        <v/>
      </c>
      <c r="H2161" s="26" t="str">
        <f t="shared" si="33"/>
        <v/>
      </c>
      <c r="I2161" s="27" t="str">
        <f>IF(E2161="","",E2161+Parameters!$B$5/24)</f>
        <v/>
      </c>
      <c r="J2161" s="28" t="str">
        <f>IF(B2161="","",Parameters!$B$1&amp;"-"&amp;outgoing!A2161&amp;"-"&amp;outgoing!C2161&amp;CHAR(10)&amp;IF(outgoing!D2161="","","exp:"&amp;H2161&amp;"-"&amp;HOUR(I2161)&amp;":"&amp;(MINUTE(I2161))&amp;CHAR(10)&amp;VLOOKUP(outgoing!B2161,incoming!A$3:F$294,5,FALSE)))</f>
        <v/>
      </c>
    </row>
    <row r="2162" spans="4:10" x14ac:dyDescent="0.3">
      <c r="D2162" s="46"/>
      <c r="E2162" s="30"/>
      <c r="F2162" s="33"/>
      <c r="G2162" s="26" t="str">
        <f>IF(B2162="","",VLOOKUP(B2162,incoming!A$3:F$294,6,FALSE))</f>
        <v/>
      </c>
      <c r="H2162" s="26" t="str">
        <f t="shared" si="33"/>
        <v/>
      </c>
      <c r="I2162" s="27" t="str">
        <f>IF(E2162="","",E2162+Parameters!$B$5/24)</f>
        <v/>
      </c>
      <c r="J2162" s="28" t="str">
        <f>IF(B2162="","",Parameters!$B$1&amp;"-"&amp;outgoing!A2162&amp;"-"&amp;outgoing!C2162&amp;CHAR(10)&amp;IF(outgoing!D2162="","","exp:"&amp;H2162&amp;"-"&amp;HOUR(I2162)&amp;":"&amp;(MINUTE(I2162))&amp;CHAR(10)&amp;VLOOKUP(outgoing!B2162,incoming!A$3:F$294,5,FALSE)))</f>
        <v/>
      </c>
    </row>
    <row r="2163" spans="4:10" x14ac:dyDescent="0.3">
      <c r="D2163" s="46"/>
      <c r="E2163" s="30"/>
      <c r="F2163" s="33"/>
      <c r="G2163" s="26" t="str">
        <f>IF(B2163="","",VLOOKUP(B2163,incoming!A$3:F$294,6,FALSE))</f>
        <v/>
      </c>
      <c r="H2163" s="26" t="str">
        <f t="shared" si="33"/>
        <v/>
      </c>
      <c r="I2163" s="27" t="str">
        <f>IF(E2163="","",E2163+Parameters!$B$5/24)</f>
        <v/>
      </c>
      <c r="J2163" s="28" t="str">
        <f>IF(B2163="","",Parameters!$B$1&amp;"-"&amp;outgoing!A2163&amp;"-"&amp;outgoing!C2163&amp;CHAR(10)&amp;IF(outgoing!D2163="","","exp:"&amp;H2163&amp;"-"&amp;HOUR(I2163)&amp;":"&amp;(MINUTE(I2163))&amp;CHAR(10)&amp;VLOOKUP(outgoing!B2163,incoming!A$3:F$294,5,FALSE)))</f>
        <v/>
      </c>
    </row>
    <row r="2164" spans="4:10" x14ac:dyDescent="0.3">
      <c r="D2164" s="46"/>
      <c r="E2164" s="30"/>
      <c r="F2164" s="33"/>
      <c r="G2164" s="26" t="str">
        <f>IF(B2164="","",VLOOKUP(B2164,incoming!A$3:F$294,6,FALSE))</f>
        <v/>
      </c>
      <c r="H2164" s="26" t="str">
        <f t="shared" si="33"/>
        <v/>
      </c>
      <c r="I2164" s="27" t="str">
        <f>IF(E2164="","",E2164+Parameters!$B$5/24)</f>
        <v/>
      </c>
      <c r="J2164" s="28" t="str">
        <f>IF(B2164="","",Parameters!$B$1&amp;"-"&amp;outgoing!A2164&amp;"-"&amp;outgoing!C2164&amp;CHAR(10)&amp;IF(outgoing!D2164="","","exp:"&amp;H2164&amp;"-"&amp;HOUR(I2164)&amp;":"&amp;(MINUTE(I2164))&amp;CHAR(10)&amp;VLOOKUP(outgoing!B2164,incoming!A$3:F$294,5,FALSE)))</f>
        <v/>
      </c>
    </row>
    <row r="2165" spans="4:10" x14ac:dyDescent="0.3">
      <c r="D2165" s="46"/>
      <c r="E2165" s="30"/>
      <c r="F2165" s="33"/>
      <c r="G2165" s="26" t="str">
        <f>IF(B2165="","",VLOOKUP(B2165,incoming!A$3:F$294,6,FALSE))</f>
        <v/>
      </c>
      <c r="H2165" s="26" t="str">
        <f t="shared" si="33"/>
        <v/>
      </c>
      <c r="I2165" s="27" t="str">
        <f>IF(E2165="","",E2165+Parameters!$B$5/24)</f>
        <v/>
      </c>
      <c r="J2165" s="28" t="str">
        <f>IF(B2165="","",Parameters!$B$1&amp;"-"&amp;outgoing!A2165&amp;"-"&amp;outgoing!C2165&amp;CHAR(10)&amp;IF(outgoing!D2165="","","exp:"&amp;H2165&amp;"-"&amp;HOUR(I2165)&amp;":"&amp;(MINUTE(I2165))&amp;CHAR(10)&amp;VLOOKUP(outgoing!B2165,incoming!A$3:F$294,5,FALSE)))</f>
        <v/>
      </c>
    </row>
    <row r="2166" spans="4:10" x14ac:dyDescent="0.3">
      <c r="D2166" s="46"/>
      <c r="E2166" s="30"/>
      <c r="F2166" s="33"/>
      <c r="G2166" s="26" t="str">
        <f>IF(B2166="","",VLOOKUP(B2166,incoming!A$3:F$294,6,FALSE))</f>
        <v/>
      </c>
      <c r="H2166" s="26" t="str">
        <f t="shared" si="33"/>
        <v/>
      </c>
      <c r="I2166" s="27" t="str">
        <f>IF(E2166="","",E2166+Parameters!$B$5/24)</f>
        <v/>
      </c>
      <c r="J2166" s="28" t="str">
        <f>IF(B2166="","",Parameters!$B$1&amp;"-"&amp;outgoing!A2166&amp;"-"&amp;outgoing!C2166&amp;CHAR(10)&amp;IF(outgoing!D2166="","","exp:"&amp;H2166&amp;"-"&amp;HOUR(I2166)&amp;":"&amp;(MINUTE(I2166))&amp;CHAR(10)&amp;VLOOKUP(outgoing!B2166,incoming!A$3:F$294,5,FALSE)))</f>
        <v/>
      </c>
    </row>
    <row r="2167" spans="4:10" x14ac:dyDescent="0.3">
      <c r="D2167" s="46"/>
      <c r="E2167" s="30"/>
      <c r="F2167" s="33"/>
      <c r="G2167" s="26" t="str">
        <f>IF(B2167="","",VLOOKUP(B2167,incoming!A$3:F$294,6,FALSE))</f>
        <v/>
      </c>
      <c r="H2167" s="26" t="str">
        <f t="shared" si="33"/>
        <v/>
      </c>
      <c r="I2167" s="27" t="str">
        <f>IF(E2167="","",E2167+Parameters!$B$5/24)</f>
        <v/>
      </c>
      <c r="J2167" s="28" t="str">
        <f>IF(B2167="","",Parameters!$B$1&amp;"-"&amp;outgoing!A2167&amp;"-"&amp;outgoing!C2167&amp;CHAR(10)&amp;IF(outgoing!D2167="","","exp:"&amp;H2167&amp;"-"&amp;HOUR(I2167)&amp;":"&amp;(MINUTE(I2167))&amp;CHAR(10)&amp;VLOOKUP(outgoing!B2167,incoming!A$3:F$294,5,FALSE)))</f>
        <v/>
      </c>
    </row>
    <row r="2168" spans="4:10" x14ac:dyDescent="0.3">
      <c r="D2168" s="46"/>
      <c r="E2168" s="30"/>
      <c r="F2168" s="33"/>
      <c r="G2168" s="26" t="str">
        <f>IF(B2168="","",VLOOKUP(B2168,incoming!A$3:F$294,6,FALSE))</f>
        <v/>
      </c>
      <c r="H2168" s="26" t="str">
        <f t="shared" si="33"/>
        <v/>
      </c>
      <c r="I2168" s="27" t="str">
        <f>IF(E2168="","",E2168+Parameters!$B$5/24)</f>
        <v/>
      </c>
      <c r="J2168" s="28" t="str">
        <f>IF(B2168="","",Parameters!$B$1&amp;"-"&amp;outgoing!A2168&amp;"-"&amp;outgoing!C2168&amp;CHAR(10)&amp;IF(outgoing!D2168="","","exp:"&amp;H2168&amp;"-"&amp;HOUR(I2168)&amp;":"&amp;(MINUTE(I2168))&amp;CHAR(10)&amp;VLOOKUP(outgoing!B2168,incoming!A$3:F$294,5,FALSE)))</f>
        <v/>
      </c>
    </row>
    <row r="2169" spans="4:10" x14ac:dyDescent="0.3">
      <c r="D2169" s="46"/>
      <c r="E2169" s="30"/>
      <c r="F2169" s="33"/>
      <c r="G2169" s="26" t="str">
        <f>IF(B2169="","",VLOOKUP(B2169,incoming!A$3:F$294,6,FALSE))</f>
        <v/>
      </c>
      <c r="H2169" s="26" t="str">
        <f t="shared" si="33"/>
        <v/>
      </c>
      <c r="I2169" s="27" t="str">
        <f>IF(E2169="","",E2169+Parameters!$B$5/24)</f>
        <v/>
      </c>
      <c r="J2169" s="28" t="str">
        <f>IF(B2169="","",Parameters!$B$1&amp;"-"&amp;outgoing!A2169&amp;"-"&amp;outgoing!C2169&amp;CHAR(10)&amp;IF(outgoing!D2169="","","exp:"&amp;H2169&amp;"-"&amp;HOUR(I2169)&amp;":"&amp;(MINUTE(I2169))&amp;CHAR(10)&amp;VLOOKUP(outgoing!B2169,incoming!A$3:F$294,5,FALSE)))</f>
        <v/>
      </c>
    </row>
    <row r="2170" spans="4:10" x14ac:dyDescent="0.3">
      <c r="D2170" s="46"/>
      <c r="E2170" s="30"/>
      <c r="F2170" s="33"/>
      <c r="G2170" s="26" t="str">
        <f>IF(B2170="","",VLOOKUP(B2170,incoming!A$3:F$294,6,FALSE))</f>
        <v/>
      </c>
      <c r="H2170" s="26" t="str">
        <f t="shared" si="33"/>
        <v/>
      </c>
      <c r="I2170" s="27" t="str">
        <f>IF(E2170="","",E2170+Parameters!$B$5/24)</f>
        <v/>
      </c>
      <c r="J2170" s="28" t="str">
        <f>IF(B2170="","",Parameters!$B$1&amp;"-"&amp;outgoing!A2170&amp;"-"&amp;outgoing!C2170&amp;CHAR(10)&amp;IF(outgoing!D2170="","","exp:"&amp;H2170&amp;"-"&amp;HOUR(I2170)&amp;":"&amp;(MINUTE(I2170))&amp;CHAR(10)&amp;VLOOKUP(outgoing!B2170,incoming!A$3:F$294,5,FALSE)))</f>
        <v/>
      </c>
    </row>
    <row r="2171" spans="4:10" x14ac:dyDescent="0.3">
      <c r="D2171" s="46"/>
      <c r="E2171" s="30"/>
      <c r="F2171" s="33"/>
      <c r="G2171" s="26" t="str">
        <f>IF(B2171="","",VLOOKUP(B2171,incoming!A$3:F$294,6,FALSE))</f>
        <v/>
      </c>
      <c r="H2171" s="26" t="str">
        <f t="shared" si="33"/>
        <v/>
      </c>
      <c r="I2171" s="27" t="str">
        <f>IF(E2171="","",E2171+Parameters!$B$5/24)</f>
        <v/>
      </c>
      <c r="J2171" s="28" t="str">
        <f>IF(B2171="","",Parameters!$B$1&amp;"-"&amp;outgoing!A2171&amp;"-"&amp;outgoing!C2171&amp;CHAR(10)&amp;IF(outgoing!D2171="","","exp:"&amp;H2171&amp;"-"&amp;HOUR(I2171)&amp;":"&amp;(MINUTE(I2171))&amp;CHAR(10)&amp;VLOOKUP(outgoing!B2171,incoming!A$3:F$294,5,FALSE)))</f>
        <v/>
      </c>
    </row>
    <row r="2172" spans="4:10" x14ac:dyDescent="0.3">
      <c r="D2172" s="46"/>
      <c r="E2172" s="30"/>
      <c r="F2172" s="33"/>
      <c r="G2172" s="26" t="str">
        <f>IF(B2172="","",VLOOKUP(B2172,incoming!A$3:F$294,6,FALSE))</f>
        <v/>
      </c>
      <c r="H2172" s="26" t="str">
        <f t="shared" si="33"/>
        <v/>
      </c>
      <c r="I2172" s="27" t="str">
        <f>IF(E2172="","",E2172+Parameters!$B$5/24)</f>
        <v/>
      </c>
      <c r="J2172" s="28" t="str">
        <f>IF(B2172="","",Parameters!$B$1&amp;"-"&amp;outgoing!A2172&amp;"-"&amp;outgoing!C2172&amp;CHAR(10)&amp;IF(outgoing!D2172="","","exp:"&amp;H2172&amp;"-"&amp;HOUR(I2172)&amp;":"&amp;(MINUTE(I2172))&amp;CHAR(10)&amp;VLOOKUP(outgoing!B2172,incoming!A$3:F$294,5,FALSE)))</f>
        <v/>
      </c>
    </row>
    <row r="2173" spans="4:10" x14ac:dyDescent="0.3">
      <c r="D2173" s="46"/>
      <c r="E2173" s="30"/>
      <c r="F2173" s="33"/>
      <c r="G2173" s="26" t="str">
        <f>IF(B2173="","",VLOOKUP(B2173,incoming!A$3:F$294,6,FALSE))</f>
        <v/>
      </c>
      <c r="H2173" s="26" t="str">
        <f t="shared" si="33"/>
        <v/>
      </c>
      <c r="I2173" s="27" t="str">
        <f>IF(E2173="","",E2173+Parameters!$B$5/24)</f>
        <v/>
      </c>
      <c r="J2173" s="28" t="str">
        <f>IF(B2173="","",Parameters!$B$1&amp;"-"&amp;outgoing!A2173&amp;"-"&amp;outgoing!C2173&amp;CHAR(10)&amp;IF(outgoing!D2173="","","exp:"&amp;H2173&amp;"-"&amp;HOUR(I2173)&amp;":"&amp;(MINUTE(I2173))&amp;CHAR(10)&amp;VLOOKUP(outgoing!B2173,incoming!A$3:F$294,5,FALSE)))</f>
        <v/>
      </c>
    </row>
    <row r="2174" spans="4:10" x14ac:dyDescent="0.3">
      <c r="D2174" s="46"/>
      <c r="E2174" s="30"/>
      <c r="F2174" s="33"/>
      <c r="G2174" s="26" t="str">
        <f>IF(B2174="","",VLOOKUP(B2174,incoming!A$3:F$294,6,FALSE))</f>
        <v/>
      </c>
      <c r="H2174" s="26" t="str">
        <f t="shared" si="33"/>
        <v/>
      </c>
      <c r="I2174" s="27" t="str">
        <f>IF(E2174="","",E2174+Parameters!$B$5/24)</f>
        <v/>
      </c>
      <c r="J2174" s="28" t="str">
        <f>IF(B2174="","",Parameters!$B$1&amp;"-"&amp;outgoing!A2174&amp;"-"&amp;outgoing!C2174&amp;CHAR(10)&amp;IF(outgoing!D2174="","","exp:"&amp;H2174&amp;"-"&amp;HOUR(I2174)&amp;":"&amp;(MINUTE(I2174))&amp;CHAR(10)&amp;VLOOKUP(outgoing!B2174,incoming!A$3:F$294,5,FALSE)))</f>
        <v/>
      </c>
    </row>
    <row r="2175" spans="4:10" x14ac:dyDescent="0.3">
      <c r="D2175" s="46"/>
      <c r="E2175" s="30"/>
      <c r="F2175" s="33"/>
      <c r="G2175" s="26" t="str">
        <f>IF(B2175="","",VLOOKUP(B2175,incoming!A$3:F$294,6,FALSE))</f>
        <v/>
      </c>
      <c r="H2175" s="26" t="str">
        <f t="shared" si="33"/>
        <v/>
      </c>
      <c r="I2175" s="27" t="str">
        <f>IF(E2175="","",E2175+Parameters!$B$5/24)</f>
        <v/>
      </c>
      <c r="J2175" s="28" t="str">
        <f>IF(B2175="","",Parameters!$B$1&amp;"-"&amp;outgoing!A2175&amp;"-"&amp;outgoing!C2175&amp;CHAR(10)&amp;IF(outgoing!D2175="","","exp:"&amp;H2175&amp;"-"&amp;HOUR(I2175)&amp;":"&amp;(MINUTE(I2175))&amp;CHAR(10)&amp;VLOOKUP(outgoing!B2175,incoming!A$3:F$294,5,FALSE)))</f>
        <v/>
      </c>
    </row>
    <row r="2176" spans="4:10" x14ac:dyDescent="0.3">
      <c r="D2176" s="46"/>
      <c r="E2176" s="30"/>
      <c r="F2176" s="33"/>
      <c r="G2176" s="26" t="str">
        <f>IF(B2176="","",VLOOKUP(B2176,incoming!A$3:F$294,6,FALSE))</f>
        <v/>
      </c>
      <c r="H2176" s="26" t="str">
        <f t="shared" si="33"/>
        <v/>
      </c>
      <c r="I2176" s="27" t="str">
        <f>IF(E2176="","",E2176+Parameters!$B$5/24)</f>
        <v/>
      </c>
      <c r="J2176" s="28" t="str">
        <f>IF(B2176="","",Parameters!$B$1&amp;"-"&amp;outgoing!A2176&amp;"-"&amp;outgoing!C2176&amp;CHAR(10)&amp;IF(outgoing!D2176="","","exp:"&amp;H2176&amp;"-"&amp;HOUR(I2176)&amp;":"&amp;(MINUTE(I2176))&amp;CHAR(10)&amp;VLOOKUP(outgoing!B2176,incoming!A$3:F$294,5,FALSE)))</f>
        <v/>
      </c>
    </row>
    <row r="2177" spans="4:10" x14ac:dyDescent="0.3">
      <c r="D2177" s="46"/>
      <c r="E2177" s="30"/>
      <c r="F2177" s="33"/>
      <c r="G2177" s="26" t="str">
        <f>IF(B2177="","",VLOOKUP(B2177,incoming!A$3:F$294,6,FALSE))</f>
        <v/>
      </c>
      <c r="H2177" s="26" t="str">
        <f t="shared" si="33"/>
        <v/>
      </c>
      <c r="I2177" s="27" t="str">
        <f>IF(E2177="","",E2177+Parameters!$B$5/24)</f>
        <v/>
      </c>
      <c r="J2177" s="28" t="str">
        <f>IF(B2177="","",Parameters!$B$1&amp;"-"&amp;outgoing!A2177&amp;"-"&amp;outgoing!C2177&amp;CHAR(10)&amp;IF(outgoing!D2177="","","exp:"&amp;H2177&amp;"-"&amp;HOUR(I2177)&amp;":"&amp;(MINUTE(I2177))&amp;CHAR(10)&amp;VLOOKUP(outgoing!B2177,incoming!A$3:F$294,5,FALSE)))</f>
        <v/>
      </c>
    </row>
    <row r="2178" spans="4:10" x14ac:dyDescent="0.3">
      <c r="D2178" s="46"/>
      <c r="E2178" s="30"/>
      <c r="F2178" s="33"/>
      <c r="G2178" s="26" t="str">
        <f>IF(B2178="","",VLOOKUP(B2178,incoming!A$3:F$294,6,FALSE))</f>
        <v/>
      </c>
      <c r="H2178" s="26" t="str">
        <f t="shared" si="33"/>
        <v/>
      </c>
      <c r="I2178" s="27" t="str">
        <f>IF(E2178="","",E2178+Parameters!$B$5/24)</f>
        <v/>
      </c>
      <c r="J2178" s="28" t="str">
        <f>IF(B2178="","",Parameters!$B$1&amp;"-"&amp;outgoing!A2178&amp;"-"&amp;outgoing!C2178&amp;CHAR(10)&amp;IF(outgoing!D2178="","","exp:"&amp;H2178&amp;"-"&amp;HOUR(I2178)&amp;":"&amp;(MINUTE(I2178))&amp;CHAR(10)&amp;VLOOKUP(outgoing!B2178,incoming!A$3:F$294,5,FALSE)))</f>
        <v/>
      </c>
    </row>
    <row r="2179" spans="4:10" x14ac:dyDescent="0.3">
      <c r="D2179" s="46"/>
      <c r="E2179" s="30"/>
      <c r="F2179" s="33"/>
      <c r="G2179" s="26" t="str">
        <f>IF(B2179="","",VLOOKUP(B2179,incoming!A$3:F$294,6,FALSE))</f>
        <v/>
      </c>
      <c r="H2179" s="26" t="str">
        <f t="shared" si="33"/>
        <v/>
      </c>
      <c r="I2179" s="27" t="str">
        <f>IF(E2179="","",E2179+Parameters!$B$5/24)</f>
        <v/>
      </c>
      <c r="J2179" s="28" t="str">
        <f>IF(B2179="","",Parameters!$B$1&amp;"-"&amp;outgoing!A2179&amp;"-"&amp;outgoing!C2179&amp;CHAR(10)&amp;IF(outgoing!D2179="","","exp:"&amp;H2179&amp;"-"&amp;HOUR(I2179)&amp;":"&amp;(MINUTE(I2179))&amp;CHAR(10)&amp;VLOOKUP(outgoing!B2179,incoming!A$3:F$294,5,FALSE)))</f>
        <v/>
      </c>
    </row>
    <row r="2180" spans="4:10" x14ac:dyDescent="0.3">
      <c r="D2180" s="46"/>
      <c r="E2180" s="30"/>
      <c r="F2180" s="33"/>
      <c r="G2180" s="26" t="str">
        <f>IF(B2180="","",VLOOKUP(B2180,incoming!A$3:F$294,6,FALSE))</f>
        <v/>
      </c>
      <c r="H2180" s="26" t="str">
        <f t="shared" si="33"/>
        <v/>
      </c>
      <c r="I2180" s="27" t="str">
        <f>IF(E2180="","",E2180+Parameters!$B$5/24)</f>
        <v/>
      </c>
      <c r="J2180" s="28" t="str">
        <f>IF(B2180="","",Parameters!$B$1&amp;"-"&amp;outgoing!A2180&amp;"-"&amp;outgoing!C2180&amp;CHAR(10)&amp;IF(outgoing!D2180="","","exp:"&amp;H2180&amp;"-"&amp;HOUR(I2180)&amp;":"&amp;(MINUTE(I2180))&amp;CHAR(10)&amp;VLOOKUP(outgoing!B2180,incoming!A$3:F$294,5,FALSE)))</f>
        <v/>
      </c>
    </row>
    <row r="2181" spans="4:10" x14ac:dyDescent="0.3">
      <c r="D2181" s="46"/>
      <c r="E2181" s="30"/>
      <c r="F2181" s="33"/>
      <c r="G2181" s="26" t="str">
        <f>IF(B2181="","",VLOOKUP(B2181,incoming!A$3:F$294,6,FALSE))</f>
        <v/>
      </c>
      <c r="H2181" s="26" t="str">
        <f t="shared" ref="H2181:H2244" si="34">IF(D2181="","",D2181)</f>
        <v/>
      </c>
      <c r="I2181" s="27" t="str">
        <f>IF(E2181="","",E2181+Parameters!$B$5/24)</f>
        <v/>
      </c>
      <c r="J2181" s="28" t="str">
        <f>IF(B2181="","",Parameters!$B$1&amp;"-"&amp;outgoing!A2181&amp;"-"&amp;outgoing!C2181&amp;CHAR(10)&amp;IF(outgoing!D2181="","","exp:"&amp;H2181&amp;"-"&amp;HOUR(I2181)&amp;":"&amp;(MINUTE(I2181))&amp;CHAR(10)&amp;VLOOKUP(outgoing!B2181,incoming!A$3:F$294,5,FALSE)))</f>
        <v/>
      </c>
    </row>
    <row r="2182" spans="4:10" x14ac:dyDescent="0.3">
      <c r="D2182" s="46"/>
      <c r="E2182" s="30"/>
      <c r="F2182" s="33"/>
      <c r="G2182" s="26" t="str">
        <f>IF(B2182="","",VLOOKUP(B2182,incoming!A$3:F$294,6,FALSE))</f>
        <v/>
      </c>
      <c r="H2182" s="26" t="str">
        <f t="shared" si="34"/>
        <v/>
      </c>
      <c r="I2182" s="27" t="str">
        <f>IF(E2182="","",E2182+Parameters!$B$5/24)</f>
        <v/>
      </c>
      <c r="J2182" s="28" t="str">
        <f>IF(B2182="","",Parameters!$B$1&amp;"-"&amp;outgoing!A2182&amp;"-"&amp;outgoing!C2182&amp;CHAR(10)&amp;IF(outgoing!D2182="","","exp:"&amp;H2182&amp;"-"&amp;HOUR(I2182)&amp;":"&amp;(MINUTE(I2182))&amp;CHAR(10)&amp;VLOOKUP(outgoing!B2182,incoming!A$3:F$294,5,FALSE)))</f>
        <v/>
      </c>
    </row>
    <row r="2183" spans="4:10" x14ac:dyDescent="0.3">
      <c r="D2183" s="46"/>
      <c r="E2183" s="30"/>
      <c r="F2183" s="33"/>
      <c r="G2183" s="26" t="str">
        <f>IF(B2183="","",VLOOKUP(B2183,incoming!A$3:F$294,6,FALSE))</f>
        <v/>
      </c>
      <c r="H2183" s="26" t="str">
        <f t="shared" si="34"/>
        <v/>
      </c>
      <c r="I2183" s="27" t="str">
        <f>IF(E2183="","",E2183+Parameters!$B$5/24)</f>
        <v/>
      </c>
      <c r="J2183" s="28" t="str">
        <f>IF(B2183="","",Parameters!$B$1&amp;"-"&amp;outgoing!A2183&amp;"-"&amp;outgoing!C2183&amp;CHAR(10)&amp;IF(outgoing!D2183="","","exp:"&amp;H2183&amp;"-"&amp;HOUR(I2183)&amp;":"&amp;(MINUTE(I2183))&amp;CHAR(10)&amp;VLOOKUP(outgoing!B2183,incoming!A$3:F$294,5,FALSE)))</f>
        <v/>
      </c>
    </row>
    <row r="2184" spans="4:10" x14ac:dyDescent="0.3">
      <c r="D2184" s="46"/>
      <c r="E2184" s="30"/>
      <c r="F2184" s="33"/>
      <c r="G2184" s="26" t="str">
        <f>IF(B2184="","",VLOOKUP(B2184,incoming!A$3:F$294,6,FALSE))</f>
        <v/>
      </c>
      <c r="H2184" s="26" t="str">
        <f t="shared" si="34"/>
        <v/>
      </c>
      <c r="I2184" s="27" t="str">
        <f>IF(E2184="","",E2184+Parameters!$B$5/24)</f>
        <v/>
      </c>
      <c r="J2184" s="28" t="str">
        <f>IF(B2184="","",Parameters!$B$1&amp;"-"&amp;outgoing!A2184&amp;"-"&amp;outgoing!C2184&amp;CHAR(10)&amp;IF(outgoing!D2184="","","exp:"&amp;H2184&amp;"-"&amp;HOUR(I2184)&amp;":"&amp;(MINUTE(I2184))&amp;CHAR(10)&amp;VLOOKUP(outgoing!B2184,incoming!A$3:F$294,5,FALSE)))</f>
        <v/>
      </c>
    </row>
    <row r="2185" spans="4:10" x14ac:dyDescent="0.3">
      <c r="D2185" s="46"/>
      <c r="E2185" s="30"/>
      <c r="F2185" s="33"/>
      <c r="G2185" s="26" t="str">
        <f>IF(B2185="","",VLOOKUP(B2185,incoming!A$3:F$294,6,FALSE))</f>
        <v/>
      </c>
      <c r="H2185" s="26" t="str">
        <f t="shared" si="34"/>
        <v/>
      </c>
      <c r="I2185" s="27" t="str">
        <f>IF(E2185="","",E2185+Parameters!$B$5/24)</f>
        <v/>
      </c>
      <c r="J2185" s="28" t="str">
        <f>IF(B2185="","",Parameters!$B$1&amp;"-"&amp;outgoing!A2185&amp;"-"&amp;outgoing!C2185&amp;CHAR(10)&amp;IF(outgoing!D2185="","","exp:"&amp;H2185&amp;"-"&amp;HOUR(I2185)&amp;":"&amp;(MINUTE(I2185))&amp;CHAR(10)&amp;VLOOKUP(outgoing!B2185,incoming!A$3:F$294,5,FALSE)))</f>
        <v/>
      </c>
    </row>
    <row r="2186" spans="4:10" x14ac:dyDescent="0.3">
      <c r="D2186" s="46"/>
      <c r="E2186" s="30"/>
      <c r="F2186" s="33"/>
      <c r="G2186" s="26" t="str">
        <f>IF(B2186="","",VLOOKUP(B2186,incoming!A$3:F$294,6,FALSE))</f>
        <v/>
      </c>
      <c r="H2186" s="26" t="str">
        <f t="shared" si="34"/>
        <v/>
      </c>
      <c r="I2186" s="27" t="str">
        <f>IF(E2186="","",E2186+Parameters!$B$5/24)</f>
        <v/>
      </c>
      <c r="J2186" s="28" t="str">
        <f>IF(B2186="","",Parameters!$B$1&amp;"-"&amp;outgoing!A2186&amp;"-"&amp;outgoing!C2186&amp;CHAR(10)&amp;IF(outgoing!D2186="","","exp:"&amp;H2186&amp;"-"&amp;HOUR(I2186)&amp;":"&amp;(MINUTE(I2186))&amp;CHAR(10)&amp;VLOOKUP(outgoing!B2186,incoming!A$3:F$294,5,FALSE)))</f>
        <v/>
      </c>
    </row>
    <row r="2187" spans="4:10" x14ac:dyDescent="0.3">
      <c r="D2187" s="46"/>
      <c r="E2187" s="30"/>
      <c r="F2187" s="33"/>
      <c r="G2187" s="26" t="str">
        <f>IF(B2187="","",VLOOKUP(B2187,incoming!A$3:F$294,6,FALSE))</f>
        <v/>
      </c>
      <c r="H2187" s="26" t="str">
        <f t="shared" si="34"/>
        <v/>
      </c>
      <c r="I2187" s="27" t="str">
        <f>IF(E2187="","",E2187+Parameters!$B$5/24)</f>
        <v/>
      </c>
      <c r="J2187" s="28" t="str">
        <f>IF(B2187="","",Parameters!$B$1&amp;"-"&amp;outgoing!A2187&amp;"-"&amp;outgoing!C2187&amp;CHAR(10)&amp;IF(outgoing!D2187="","","exp:"&amp;H2187&amp;"-"&amp;HOUR(I2187)&amp;":"&amp;(MINUTE(I2187))&amp;CHAR(10)&amp;VLOOKUP(outgoing!B2187,incoming!A$3:F$294,5,FALSE)))</f>
        <v/>
      </c>
    </row>
    <row r="2188" spans="4:10" x14ac:dyDescent="0.3">
      <c r="D2188" s="46"/>
      <c r="E2188" s="30"/>
      <c r="F2188" s="33"/>
      <c r="G2188" s="26" t="str">
        <f>IF(B2188="","",VLOOKUP(B2188,incoming!A$3:F$294,6,FALSE))</f>
        <v/>
      </c>
      <c r="H2188" s="26" t="str">
        <f t="shared" si="34"/>
        <v/>
      </c>
      <c r="I2188" s="27" t="str">
        <f>IF(E2188="","",E2188+Parameters!$B$5/24)</f>
        <v/>
      </c>
      <c r="J2188" s="28" t="str">
        <f>IF(B2188="","",Parameters!$B$1&amp;"-"&amp;outgoing!A2188&amp;"-"&amp;outgoing!C2188&amp;CHAR(10)&amp;IF(outgoing!D2188="","","exp:"&amp;H2188&amp;"-"&amp;HOUR(I2188)&amp;":"&amp;(MINUTE(I2188))&amp;CHAR(10)&amp;VLOOKUP(outgoing!B2188,incoming!A$3:F$294,5,FALSE)))</f>
        <v/>
      </c>
    </row>
    <row r="2189" spans="4:10" x14ac:dyDescent="0.3">
      <c r="D2189" s="46"/>
      <c r="E2189" s="30"/>
      <c r="F2189" s="33"/>
      <c r="G2189" s="26" t="str">
        <f>IF(B2189="","",VLOOKUP(B2189,incoming!A$3:F$294,6,FALSE))</f>
        <v/>
      </c>
      <c r="H2189" s="26" t="str">
        <f t="shared" si="34"/>
        <v/>
      </c>
      <c r="I2189" s="27" t="str">
        <f>IF(E2189="","",E2189+Parameters!$B$5/24)</f>
        <v/>
      </c>
      <c r="J2189" s="28" t="str">
        <f>IF(B2189="","",Parameters!$B$1&amp;"-"&amp;outgoing!A2189&amp;"-"&amp;outgoing!C2189&amp;CHAR(10)&amp;IF(outgoing!D2189="","","exp:"&amp;H2189&amp;"-"&amp;HOUR(I2189)&amp;":"&amp;(MINUTE(I2189))&amp;CHAR(10)&amp;VLOOKUP(outgoing!B2189,incoming!A$3:F$294,5,FALSE)))</f>
        <v/>
      </c>
    </row>
    <row r="2190" spans="4:10" x14ac:dyDescent="0.3">
      <c r="D2190" s="46"/>
      <c r="E2190" s="30"/>
      <c r="F2190" s="33"/>
      <c r="G2190" s="26" t="str">
        <f>IF(B2190="","",VLOOKUP(B2190,incoming!A$3:F$294,6,FALSE))</f>
        <v/>
      </c>
      <c r="H2190" s="26" t="str">
        <f t="shared" si="34"/>
        <v/>
      </c>
      <c r="I2190" s="27" t="str">
        <f>IF(E2190="","",E2190+Parameters!$B$5/24)</f>
        <v/>
      </c>
      <c r="J2190" s="28" t="str">
        <f>IF(B2190="","",Parameters!$B$1&amp;"-"&amp;outgoing!A2190&amp;"-"&amp;outgoing!C2190&amp;CHAR(10)&amp;IF(outgoing!D2190="","","exp:"&amp;H2190&amp;"-"&amp;HOUR(I2190)&amp;":"&amp;(MINUTE(I2190))&amp;CHAR(10)&amp;VLOOKUP(outgoing!B2190,incoming!A$3:F$294,5,FALSE)))</f>
        <v/>
      </c>
    </row>
    <row r="2191" spans="4:10" x14ac:dyDescent="0.3">
      <c r="D2191" s="46"/>
      <c r="E2191" s="30"/>
      <c r="F2191" s="33"/>
      <c r="G2191" s="26" t="str">
        <f>IF(B2191="","",VLOOKUP(B2191,incoming!A$3:F$294,6,FALSE))</f>
        <v/>
      </c>
      <c r="H2191" s="26" t="str">
        <f t="shared" si="34"/>
        <v/>
      </c>
      <c r="I2191" s="27" t="str">
        <f>IF(E2191="","",E2191+Parameters!$B$5/24)</f>
        <v/>
      </c>
      <c r="J2191" s="28" t="str">
        <f>IF(B2191="","",Parameters!$B$1&amp;"-"&amp;outgoing!A2191&amp;"-"&amp;outgoing!C2191&amp;CHAR(10)&amp;IF(outgoing!D2191="","","exp:"&amp;H2191&amp;"-"&amp;HOUR(I2191)&amp;":"&amp;(MINUTE(I2191))&amp;CHAR(10)&amp;VLOOKUP(outgoing!B2191,incoming!A$3:F$294,5,FALSE)))</f>
        <v/>
      </c>
    </row>
    <row r="2192" spans="4:10" x14ac:dyDescent="0.3">
      <c r="D2192" s="46"/>
      <c r="E2192" s="30"/>
      <c r="F2192" s="33"/>
      <c r="G2192" s="26" t="str">
        <f>IF(B2192="","",VLOOKUP(B2192,incoming!A$3:F$294,6,FALSE))</f>
        <v/>
      </c>
      <c r="H2192" s="26" t="str">
        <f t="shared" si="34"/>
        <v/>
      </c>
      <c r="I2192" s="27" t="str">
        <f>IF(E2192="","",E2192+Parameters!$B$5/24)</f>
        <v/>
      </c>
      <c r="J2192" s="28" t="str">
        <f>IF(B2192="","",Parameters!$B$1&amp;"-"&amp;outgoing!A2192&amp;"-"&amp;outgoing!C2192&amp;CHAR(10)&amp;IF(outgoing!D2192="","","exp:"&amp;H2192&amp;"-"&amp;HOUR(I2192)&amp;":"&amp;(MINUTE(I2192))&amp;CHAR(10)&amp;VLOOKUP(outgoing!B2192,incoming!A$3:F$294,5,FALSE)))</f>
        <v/>
      </c>
    </row>
    <row r="2193" spans="4:10" x14ac:dyDescent="0.3">
      <c r="D2193" s="46"/>
      <c r="E2193" s="30"/>
      <c r="F2193" s="33"/>
      <c r="G2193" s="26" t="str">
        <f>IF(B2193="","",VLOOKUP(B2193,incoming!A$3:F$294,6,FALSE))</f>
        <v/>
      </c>
      <c r="H2193" s="26" t="str">
        <f t="shared" si="34"/>
        <v/>
      </c>
      <c r="I2193" s="27" t="str">
        <f>IF(E2193="","",E2193+Parameters!$B$5/24)</f>
        <v/>
      </c>
      <c r="J2193" s="28" t="str">
        <f>IF(B2193="","",Parameters!$B$1&amp;"-"&amp;outgoing!A2193&amp;"-"&amp;outgoing!C2193&amp;CHAR(10)&amp;IF(outgoing!D2193="","","exp:"&amp;H2193&amp;"-"&amp;HOUR(I2193)&amp;":"&amp;(MINUTE(I2193))&amp;CHAR(10)&amp;VLOOKUP(outgoing!B2193,incoming!A$3:F$294,5,FALSE)))</f>
        <v/>
      </c>
    </row>
    <row r="2194" spans="4:10" x14ac:dyDescent="0.3">
      <c r="D2194" s="46"/>
      <c r="E2194" s="30"/>
      <c r="F2194" s="33"/>
      <c r="G2194" s="26" t="str">
        <f>IF(B2194="","",VLOOKUP(B2194,incoming!A$3:F$294,6,FALSE))</f>
        <v/>
      </c>
      <c r="H2194" s="26" t="str">
        <f t="shared" si="34"/>
        <v/>
      </c>
      <c r="I2194" s="27" t="str">
        <f>IF(E2194="","",E2194+Parameters!$B$5/24)</f>
        <v/>
      </c>
      <c r="J2194" s="28" t="str">
        <f>IF(B2194="","",Parameters!$B$1&amp;"-"&amp;outgoing!A2194&amp;"-"&amp;outgoing!C2194&amp;CHAR(10)&amp;IF(outgoing!D2194="","","exp:"&amp;H2194&amp;"-"&amp;HOUR(I2194)&amp;":"&amp;(MINUTE(I2194))&amp;CHAR(10)&amp;VLOOKUP(outgoing!B2194,incoming!A$3:F$294,5,FALSE)))</f>
        <v/>
      </c>
    </row>
    <row r="2195" spans="4:10" x14ac:dyDescent="0.3">
      <c r="D2195" s="46"/>
      <c r="E2195" s="30"/>
      <c r="F2195" s="33"/>
      <c r="G2195" s="26" t="str">
        <f>IF(B2195="","",VLOOKUP(B2195,incoming!A$3:F$294,6,FALSE))</f>
        <v/>
      </c>
      <c r="H2195" s="26" t="str">
        <f t="shared" si="34"/>
        <v/>
      </c>
      <c r="I2195" s="27" t="str">
        <f>IF(E2195="","",E2195+Parameters!$B$5/24)</f>
        <v/>
      </c>
      <c r="J2195" s="28" t="str">
        <f>IF(B2195="","",Parameters!$B$1&amp;"-"&amp;outgoing!A2195&amp;"-"&amp;outgoing!C2195&amp;CHAR(10)&amp;IF(outgoing!D2195="","","exp:"&amp;H2195&amp;"-"&amp;HOUR(I2195)&amp;":"&amp;(MINUTE(I2195))&amp;CHAR(10)&amp;VLOOKUP(outgoing!B2195,incoming!A$3:F$294,5,FALSE)))</f>
        <v/>
      </c>
    </row>
    <row r="2196" spans="4:10" x14ac:dyDescent="0.3">
      <c r="D2196" s="46"/>
      <c r="E2196" s="30"/>
      <c r="F2196" s="33"/>
      <c r="G2196" s="26" t="str">
        <f>IF(B2196="","",VLOOKUP(B2196,incoming!A$3:F$294,6,FALSE))</f>
        <v/>
      </c>
      <c r="H2196" s="26" t="str">
        <f t="shared" si="34"/>
        <v/>
      </c>
      <c r="I2196" s="27" t="str">
        <f>IF(E2196="","",E2196+Parameters!$B$5/24)</f>
        <v/>
      </c>
      <c r="J2196" s="28" t="str">
        <f>IF(B2196="","",Parameters!$B$1&amp;"-"&amp;outgoing!A2196&amp;"-"&amp;outgoing!C2196&amp;CHAR(10)&amp;IF(outgoing!D2196="","","exp:"&amp;H2196&amp;"-"&amp;HOUR(I2196)&amp;":"&amp;(MINUTE(I2196))&amp;CHAR(10)&amp;VLOOKUP(outgoing!B2196,incoming!A$3:F$294,5,FALSE)))</f>
        <v/>
      </c>
    </row>
    <row r="2197" spans="4:10" x14ac:dyDescent="0.3">
      <c r="D2197" s="46"/>
      <c r="E2197" s="30"/>
      <c r="F2197" s="33"/>
      <c r="G2197" s="26" t="str">
        <f>IF(B2197="","",VLOOKUP(B2197,incoming!A$3:F$294,6,FALSE))</f>
        <v/>
      </c>
      <c r="H2197" s="26" t="str">
        <f t="shared" si="34"/>
        <v/>
      </c>
      <c r="I2197" s="27" t="str">
        <f>IF(E2197="","",E2197+Parameters!$B$5/24)</f>
        <v/>
      </c>
      <c r="J2197" s="28" t="str">
        <f>IF(B2197="","",Parameters!$B$1&amp;"-"&amp;outgoing!A2197&amp;"-"&amp;outgoing!C2197&amp;CHAR(10)&amp;IF(outgoing!D2197="","","exp:"&amp;H2197&amp;"-"&amp;HOUR(I2197)&amp;":"&amp;(MINUTE(I2197))&amp;CHAR(10)&amp;VLOOKUP(outgoing!B2197,incoming!A$3:F$294,5,FALSE)))</f>
        <v/>
      </c>
    </row>
    <row r="2198" spans="4:10" x14ac:dyDescent="0.3">
      <c r="D2198" s="46"/>
      <c r="E2198" s="30"/>
      <c r="F2198" s="33"/>
      <c r="G2198" s="26" t="str">
        <f>IF(B2198="","",VLOOKUP(B2198,incoming!A$3:F$294,6,FALSE))</f>
        <v/>
      </c>
      <c r="H2198" s="26" t="str">
        <f t="shared" si="34"/>
        <v/>
      </c>
      <c r="I2198" s="27" t="str">
        <f>IF(E2198="","",E2198+Parameters!$B$5/24)</f>
        <v/>
      </c>
      <c r="J2198" s="28" t="str">
        <f>IF(B2198="","",Parameters!$B$1&amp;"-"&amp;outgoing!A2198&amp;"-"&amp;outgoing!C2198&amp;CHAR(10)&amp;IF(outgoing!D2198="","","exp:"&amp;H2198&amp;"-"&amp;HOUR(I2198)&amp;":"&amp;(MINUTE(I2198))&amp;CHAR(10)&amp;VLOOKUP(outgoing!B2198,incoming!A$3:F$294,5,FALSE)))</f>
        <v/>
      </c>
    </row>
    <row r="2199" spans="4:10" x14ac:dyDescent="0.3">
      <c r="D2199" s="46"/>
      <c r="E2199" s="30"/>
      <c r="F2199" s="33"/>
      <c r="G2199" s="26" t="str">
        <f>IF(B2199="","",VLOOKUP(B2199,incoming!A$3:F$294,6,FALSE))</f>
        <v/>
      </c>
      <c r="H2199" s="26" t="str">
        <f t="shared" si="34"/>
        <v/>
      </c>
      <c r="I2199" s="27" t="str">
        <f>IF(E2199="","",E2199+Parameters!$B$5/24)</f>
        <v/>
      </c>
      <c r="J2199" s="28" t="str">
        <f>IF(B2199="","",Parameters!$B$1&amp;"-"&amp;outgoing!A2199&amp;"-"&amp;outgoing!C2199&amp;CHAR(10)&amp;IF(outgoing!D2199="","","exp:"&amp;H2199&amp;"-"&amp;HOUR(I2199)&amp;":"&amp;(MINUTE(I2199))&amp;CHAR(10)&amp;VLOOKUP(outgoing!B2199,incoming!A$3:F$294,5,FALSE)))</f>
        <v/>
      </c>
    </row>
    <row r="2200" spans="4:10" x14ac:dyDescent="0.3">
      <c r="D2200" s="46"/>
      <c r="E2200" s="30"/>
      <c r="F2200" s="33"/>
      <c r="G2200" s="26" t="str">
        <f>IF(B2200="","",VLOOKUP(B2200,incoming!A$3:F$294,6,FALSE))</f>
        <v/>
      </c>
      <c r="H2200" s="26" t="str">
        <f t="shared" si="34"/>
        <v/>
      </c>
      <c r="I2200" s="27" t="str">
        <f>IF(E2200="","",E2200+Parameters!$B$5/24)</f>
        <v/>
      </c>
      <c r="J2200" s="28" t="str">
        <f>IF(B2200="","",Parameters!$B$1&amp;"-"&amp;outgoing!A2200&amp;"-"&amp;outgoing!C2200&amp;CHAR(10)&amp;IF(outgoing!D2200="","","exp:"&amp;H2200&amp;"-"&amp;HOUR(I2200)&amp;":"&amp;(MINUTE(I2200))&amp;CHAR(10)&amp;VLOOKUP(outgoing!B2200,incoming!A$3:F$294,5,FALSE)))</f>
        <v/>
      </c>
    </row>
    <row r="2201" spans="4:10" x14ac:dyDescent="0.3">
      <c r="D2201" s="46"/>
      <c r="E2201" s="30"/>
      <c r="F2201" s="33"/>
      <c r="G2201" s="26" t="str">
        <f>IF(B2201="","",VLOOKUP(B2201,incoming!A$3:F$294,6,FALSE))</f>
        <v/>
      </c>
      <c r="H2201" s="26" t="str">
        <f t="shared" si="34"/>
        <v/>
      </c>
      <c r="I2201" s="27" t="str">
        <f>IF(E2201="","",E2201+Parameters!$B$5/24)</f>
        <v/>
      </c>
      <c r="J2201" s="28" t="str">
        <f>IF(B2201="","",Parameters!$B$1&amp;"-"&amp;outgoing!A2201&amp;"-"&amp;outgoing!C2201&amp;CHAR(10)&amp;IF(outgoing!D2201="","","exp:"&amp;H2201&amp;"-"&amp;HOUR(I2201)&amp;":"&amp;(MINUTE(I2201))&amp;CHAR(10)&amp;VLOOKUP(outgoing!B2201,incoming!A$3:F$294,5,FALSE)))</f>
        <v/>
      </c>
    </row>
    <row r="2202" spans="4:10" x14ac:dyDescent="0.3">
      <c r="D2202" s="46"/>
      <c r="E2202" s="30"/>
      <c r="F2202" s="33"/>
      <c r="G2202" s="26" t="str">
        <f>IF(B2202="","",VLOOKUP(B2202,incoming!A$3:F$294,6,FALSE))</f>
        <v/>
      </c>
      <c r="H2202" s="26" t="str">
        <f t="shared" si="34"/>
        <v/>
      </c>
      <c r="I2202" s="27" t="str">
        <f>IF(E2202="","",E2202+Parameters!$B$5/24)</f>
        <v/>
      </c>
      <c r="J2202" s="28" t="str">
        <f>IF(B2202="","",Parameters!$B$1&amp;"-"&amp;outgoing!A2202&amp;"-"&amp;outgoing!C2202&amp;CHAR(10)&amp;IF(outgoing!D2202="","","exp:"&amp;H2202&amp;"-"&amp;HOUR(I2202)&amp;":"&amp;(MINUTE(I2202))&amp;CHAR(10)&amp;VLOOKUP(outgoing!B2202,incoming!A$3:F$294,5,FALSE)))</f>
        <v/>
      </c>
    </row>
    <row r="2203" spans="4:10" x14ac:dyDescent="0.3">
      <c r="D2203" s="46"/>
      <c r="E2203" s="30"/>
      <c r="F2203" s="33"/>
      <c r="G2203" s="26" t="str">
        <f>IF(B2203="","",VLOOKUP(B2203,incoming!A$3:F$294,6,FALSE))</f>
        <v/>
      </c>
      <c r="H2203" s="26" t="str">
        <f t="shared" si="34"/>
        <v/>
      </c>
      <c r="I2203" s="27" t="str">
        <f>IF(E2203="","",E2203+Parameters!$B$5/24)</f>
        <v/>
      </c>
      <c r="J2203" s="28" t="str">
        <f>IF(B2203="","",Parameters!$B$1&amp;"-"&amp;outgoing!A2203&amp;"-"&amp;outgoing!C2203&amp;CHAR(10)&amp;IF(outgoing!D2203="","","exp:"&amp;H2203&amp;"-"&amp;HOUR(I2203)&amp;":"&amp;(MINUTE(I2203))&amp;CHAR(10)&amp;VLOOKUP(outgoing!B2203,incoming!A$3:F$294,5,FALSE)))</f>
        <v/>
      </c>
    </row>
    <row r="2204" spans="4:10" x14ac:dyDescent="0.3">
      <c r="D2204" s="46"/>
      <c r="E2204" s="30"/>
      <c r="F2204" s="33"/>
      <c r="G2204" s="26" t="str">
        <f>IF(B2204="","",VLOOKUP(B2204,incoming!A$3:F$294,6,FALSE))</f>
        <v/>
      </c>
      <c r="H2204" s="26" t="str">
        <f t="shared" si="34"/>
        <v/>
      </c>
      <c r="I2204" s="27" t="str">
        <f>IF(E2204="","",E2204+Parameters!$B$5/24)</f>
        <v/>
      </c>
      <c r="J2204" s="28" t="str">
        <f>IF(B2204="","",Parameters!$B$1&amp;"-"&amp;outgoing!A2204&amp;"-"&amp;outgoing!C2204&amp;CHAR(10)&amp;IF(outgoing!D2204="","","exp:"&amp;H2204&amp;"-"&amp;HOUR(I2204)&amp;":"&amp;(MINUTE(I2204))&amp;CHAR(10)&amp;VLOOKUP(outgoing!B2204,incoming!A$3:F$294,5,FALSE)))</f>
        <v/>
      </c>
    </row>
    <row r="2205" spans="4:10" x14ac:dyDescent="0.3">
      <c r="D2205" s="46"/>
      <c r="E2205" s="30"/>
      <c r="F2205" s="33"/>
      <c r="G2205" s="26" t="str">
        <f>IF(B2205="","",VLOOKUP(B2205,incoming!A$3:F$294,6,FALSE))</f>
        <v/>
      </c>
      <c r="H2205" s="26" t="str">
        <f t="shared" si="34"/>
        <v/>
      </c>
      <c r="I2205" s="27" t="str">
        <f>IF(E2205="","",E2205+Parameters!$B$5/24)</f>
        <v/>
      </c>
      <c r="J2205" s="28" t="str">
        <f>IF(B2205="","",Parameters!$B$1&amp;"-"&amp;outgoing!A2205&amp;"-"&amp;outgoing!C2205&amp;CHAR(10)&amp;IF(outgoing!D2205="","","exp:"&amp;H2205&amp;"-"&amp;HOUR(I2205)&amp;":"&amp;(MINUTE(I2205))&amp;CHAR(10)&amp;VLOOKUP(outgoing!B2205,incoming!A$3:F$294,5,FALSE)))</f>
        <v/>
      </c>
    </row>
    <row r="2206" spans="4:10" x14ac:dyDescent="0.3">
      <c r="D2206" s="46"/>
      <c r="E2206" s="30"/>
      <c r="F2206" s="33"/>
      <c r="G2206" s="26" t="str">
        <f>IF(B2206="","",VLOOKUP(B2206,incoming!A$3:F$294,6,FALSE))</f>
        <v/>
      </c>
      <c r="H2206" s="26" t="str">
        <f t="shared" si="34"/>
        <v/>
      </c>
      <c r="I2206" s="27" t="str">
        <f>IF(E2206="","",E2206+Parameters!$B$5/24)</f>
        <v/>
      </c>
      <c r="J2206" s="28" t="str">
        <f>IF(B2206="","",Parameters!$B$1&amp;"-"&amp;outgoing!A2206&amp;"-"&amp;outgoing!C2206&amp;CHAR(10)&amp;IF(outgoing!D2206="","","exp:"&amp;H2206&amp;"-"&amp;HOUR(I2206)&amp;":"&amp;(MINUTE(I2206))&amp;CHAR(10)&amp;VLOOKUP(outgoing!B2206,incoming!A$3:F$294,5,FALSE)))</f>
        <v/>
      </c>
    </row>
    <row r="2207" spans="4:10" x14ac:dyDescent="0.3">
      <c r="D2207" s="46"/>
      <c r="E2207" s="30"/>
      <c r="F2207" s="33"/>
      <c r="G2207" s="26" t="str">
        <f>IF(B2207="","",VLOOKUP(B2207,incoming!A$3:F$294,6,FALSE))</f>
        <v/>
      </c>
      <c r="H2207" s="26" t="str">
        <f t="shared" si="34"/>
        <v/>
      </c>
      <c r="I2207" s="27" t="str">
        <f>IF(E2207="","",E2207+Parameters!$B$5/24)</f>
        <v/>
      </c>
      <c r="J2207" s="28" t="str">
        <f>IF(B2207="","",Parameters!$B$1&amp;"-"&amp;outgoing!A2207&amp;"-"&amp;outgoing!C2207&amp;CHAR(10)&amp;IF(outgoing!D2207="","","exp:"&amp;H2207&amp;"-"&amp;HOUR(I2207)&amp;":"&amp;(MINUTE(I2207))&amp;CHAR(10)&amp;VLOOKUP(outgoing!B2207,incoming!A$3:F$294,5,FALSE)))</f>
        <v/>
      </c>
    </row>
    <row r="2208" spans="4:10" x14ac:dyDescent="0.3">
      <c r="D2208" s="46"/>
      <c r="E2208" s="30"/>
      <c r="F2208" s="33"/>
      <c r="G2208" s="26" t="str">
        <f>IF(B2208="","",VLOOKUP(B2208,incoming!A$3:F$294,6,FALSE))</f>
        <v/>
      </c>
      <c r="H2208" s="26" t="str">
        <f t="shared" si="34"/>
        <v/>
      </c>
      <c r="I2208" s="27" t="str">
        <f>IF(E2208="","",E2208+Parameters!$B$5/24)</f>
        <v/>
      </c>
      <c r="J2208" s="28" t="str">
        <f>IF(B2208="","",Parameters!$B$1&amp;"-"&amp;outgoing!A2208&amp;"-"&amp;outgoing!C2208&amp;CHAR(10)&amp;IF(outgoing!D2208="","","exp:"&amp;H2208&amp;"-"&amp;HOUR(I2208)&amp;":"&amp;(MINUTE(I2208))&amp;CHAR(10)&amp;VLOOKUP(outgoing!B2208,incoming!A$3:F$294,5,FALSE)))</f>
        <v/>
      </c>
    </row>
    <row r="2209" spans="4:10" x14ac:dyDescent="0.3">
      <c r="D2209" s="46"/>
      <c r="E2209" s="30"/>
      <c r="F2209" s="33"/>
      <c r="G2209" s="26" t="str">
        <f>IF(B2209="","",VLOOKUP(B2209,incoming!A$3:F$294,6,FALSE))</f>
        <v/>
      </c>
      <c r="H2209" s="26" t="str">
        <f t="shared" si="34"/>
        <v/>
      </c>
      <c r="I2209" s="27" t="str">
        <f>IF(E2209="","",E2209+Parameters!$B$5/24)</f>
        <v/>
      </c>
      <c r="J2209" s="28" t="str">
        <f>IF(B2209="","",Parameters!$B$1&amp;"-"&amp;outgoing!A2209&amp;"-"&amp;outgoing!C2209&amp;CHAR(10)&amp;IF(outgoing!D2209="","","exp:"&amp;H2209&amp;"-"&amp;HOUR(I2209)&amp;":"&amp;(MINUTE(I2209))&amp;CHAR(10)&amp;VLOOKUP(outgoing!B2209,incoming!A$3:F$294,5,FALSE)))</f>
        <v/>
      </c>
    </row>
    <row r="2210" spans="4:10" x14ac:dyDescent="0.3">
      <c r="D2210" s="46"/>
      <c r="E2210" s="30"/>
      <c r="F2210" s="33"/>
      <c r="G2210" s="26" t="str">
        <f>IF(B2210="","",VLOOKUP(B2210,incoming!A$3:F$294,6,FALSE))</f>
        <v/>
      </c>
      <c r="H2210" s="26" t="str">
        <f t="shared" si="34"/>
        <v/>
      </c>
      <c r="I2210" s="27" t="str">
        <f>IF(E2210="","",E2210+Parameters!$B$5/24)</f>
        <v/>
      </c>
      <c r="J2210" s="28" t="str">
        <f>IF(B2210="","",Parameters!$B$1&amp;"-"&amp;outgoing!A2210&amp;"-"&amp;outgoing!C2210&amp;CHAR(10)&amp;IF(outgoing!D2210="","","exp:"&amp;H2210&amp;"-"&amp;HOUR(I2210)&amp;":"&amp;(MINUTE(I2210))&amp;CHAR(10)&amp;VLOOKUP(outgoing!B2210,incoming!A$3:F$294,5,FALSE)))</f>
        <v/>
      </c>
    </row>
    <row r="2211" spans="4:10" x14ac:dyDescent="0.3">
      <c r="D2211" s="46"/>
      <c r="E2211" s="30"/>
      <c r="F2211" s="33"/>
      <c r="G2211" s="26" t="str">
        <f>IF(B2211="","",VLOOKUP(B2211,incoming!A$3:F$294,6,FALSE))</f>
        <v/>
      </c>
      <c r="H2211" s="26" t="str">
        <f t="shared" si="34"/>
        <v/>
      </c>
      <c r="I2211" s="27" t="str">
        <f>IF(E2211="","",E2211+Parameters!$B$5/24)</f>
        <v/>
      </c>
      <c r="J2211" s="28" t="str">
        <f>IF(B2211="","",Parameters!$B$1&amp;"-"&amp;outgoing!A2211&amp;"-"&amp;outgoing!C2211&amp;CHAR(10)&amp;IF(outgoing!D2211="","","exp:"&amp;H2211&amp;"-"&amp;HOUR(I2211)&amp;":"&amp;(MINUTE(I2211))&amp;CHAR(10)&amp;VLOOKUP(outgoing!B2211,incoming!A$3:F$294,5,FALSE)))</f>
        <v/>
      </c>
    </row>
    <row r="2212" spans="4:10" x14ac:dyDescent="0.3">
      <c r="D2212" s="46"/>
      <c r="E2212" s="30"/>
      <c r="F2212" s="33"/>
      <c r="G2212" s="26" t="str">
        <f>IF(B2212="","",VLOOKUP(B2212,incoming!A$3:F$294,6,FALSE))</f>
        <v/>
      </c>
      <c r="H2212" s="26" t="str">
        <f t="shared" si="34"/>
        <v/>
      </c>
      <c r="I2212" s="27" t="str">
        <f>IF(E2212="","",E2212+Parameters!$B$5/24)</f>
        <v/>
      </c>
      <c r="J2212" s="28" t="str">
        <f>IF(B2212="","",Parameters!$B$1&amp;"-"&amp;outgoing!A2212&amp;"-"&amp;outgoing!C2212&amp;CHAR(10)&amp;IF(outgoing!D2212="","","exp:"&amp;H2212&amp;"-"&amp;HOUR(I2212)&amp;":"&amp;(MINUTE(I2212))&amp;CHAR(10)&amp;VLOOKUP(outgoing!B2212,incoming!A$3:F$294,5,FALSE)))</f>
        <v/>
      </c>
    </row>
    <row r="2213" spans="4:10" x14ac:dyDescent="0.3">
      <c r="D2213" s="46"/>
      <c r="E2213" s="30"/>
      <c r="F2213" s="33"/>
      <c r="G2213" s="26" t="str">
        <f>IF(B2213="","",VLOOKUP(B2213,incoming!A$3:F$294,6,FALSE))</f>
        <v/>
      </c>
      <c r="H2213" s="26" t="str">
        <f t="shared" si="34"/>
        <v/>
      </c>
      <c r="I2213" s="27" t="str">
        <f>IF(E2213="","",E2213+Parameters!$B$5/24)</f>
        <v/>
      </c>
      <c r="J2213" s="28" t="str">
        <f>IF(B2213="","",Parameters!$B$1&amp;"-"&amp;outgoing!A2213&amp;"-"&amp;outgoing!C2213&amp;CHAR(10)&amp;IF(outgoing!D2213="","","exp:"&amp;H2213&amp;"-"&amp;HOUR(I2213)&amp;":"&amp;(MINUTE(I2213))&amp;CHAR(10)&amp;VLOOKUP(outgoing!B2213,incoming!A$3:F$294,5,FALSE)))</f>
        <v/>
      </c>
    </row>
    <row r="2214" spans="4:10" x14ac:dyDescent="0.3">
      <c r="D2214" s="46"/>
      <c r="E2214" s="30"/>
      <c r="F2214" s="33"/>
      <c r="G2214" s="26" t="str">
        <f>IF(B2214="","",VLOOKUP(B2214,incoming!A$3:F$294,6,FALSE))</f>
        <v/>
      </c>
      <c r="H2214" s="26" t="str">
        <f t="shared" si="34"/>
        <v/>
      </c>
      <c r="I2214" s="27" t="str">
        <f>IF(E2214="","",E2214+Parameters!$B$5/24)</f>
        <v/>
      </c>
      <c r="J2214" s="28" t="str">
        <f>IF(B2214="","",Parameters!$B$1&amp;"-"&amp;outgoing!A2214&amp;"-"&amp;outgoing!C2214&amp;CHAR(10)&amp;IF(outgoing!D2214="","","exp:"&amp;H2214&amp;"-"&amp;HOUR(I2214)&amp;":"&amp;(MINUTE(I2214))&amp;CHAR(10)&amp;VLOOKUP(outgoing!B2214,incoming!A$3:F$294,5,FALSE)))</f>
        <v/>
      </c>
    </row>
    <row r="2215" spans="4:10" x14ac:dyDescent="0.3">
      <c r="D2215" s="46"/>
      <c r="E2215" s="30"/>
      <c r="F2215" s="33"/>
      <c r="G2215" s="26" t="str">
        <f>IF(B2215="","",VLOOKUP(B2215,incoming!A$3:F$294,6,FALSE))</f>
        <v/>
      </c>
      <c r="H2215" s="26" t="str">
        <f t="shared" si="34"/>
        <v/>
      </c>
      <c r="I2215" s="27" t="str">
        <f>IF(E2215="","",E2215+Parameters!$B$5/24)</f>
        <v/>
      </c>
      <c r="J2215" s="28" t="str">
        <f>IF(B2215="","",Parameters!$B$1&amp;"-"&amp;outgoing!A2215&amp;"-"&amp;outgoing!C2215&amp;CHAR(10)&amp;IF(outgoing!D2215="","","exp:"&amp;H2215&amp;"-"&amp;HOUR(I2215)&amp;":"&amp;(MINUTE(I2215))&amp;CHAR(10)&amp;VLOOKUP(outgoing!B2215,incoming!A$3:F$294,5,FALSE)))</f>
        <v/>
      </c>
    </row>
    <row r="2216" spans="4:10" x14ac:dyDescent="0.3">
      <c r="D2216" s="46"/>
      <c r="E2216" s="30"/>
      <c r="F2216" s="33"/>
      <c r="G2216" s="26" t="str">
        <f>IF(B2216="","",VLOOKUP(B2216,incoming!A$3:F$294,6,FALSE))</f>
        <v/>
      </c>
      <c r="H2216" s="26" t="str">
        <f t="shared" si="34"/>
        <v/>
      </c>
      <c r="I2216" s="27" t="str">
        <f>IF(E2216="","",E2216+Parameters!$B$5/24)</f>
        <v/>
      </c>
      <c r="J2216" s="28" t="str">
        <f>IF(B2216="","",Parameters!$B$1&amp;"-"&amp;outgoing!A2216&amp;"-"&amp;outgoing!C2216&amp;CHAR(10)&amp;IF(outgoing!D2216="","","exp:"&amp;H2216&amp;"-"&amp;HOUR(I2216)&amp;":"&amp;(MINUTE(I2216))&amp;CHAR(10)&amp;VLOOKUP(outgoing!B2216,incoming!A$3:F$294,5,FALSE)))</f>
        <v/>
      </c>
    </row>
    <row r="2217" spans="4:10" x14ac:dyDescent="0.3">
      <c r="D2217" s="46"/>
      <c r="E2217" s="30"/>
      <c r="F2217" s="33"/>
      <c r="G2217" s="26" t="str">
        <f>IF(B2217="","",VLOOKUP(B2217,incoming!A$3:F$294,6,FALSE))</f>
        <v/>
      </c>
      <c r="H2217" s="26" t="str">
        <f t="shared" si="34"/>
        <v/>
      </c>
      <c r="I2217" s="27" t="str">
        <f>IF(E2217="","",E2217+Parameters!$B$5/24)</f>
        <v/>
      </c>
      <c r="J2217" s="28" t="str">
        <f>IF(B2217="","",Parameters!$B$1&amp;"-"&amp;outgoing!A2217&amp;"-"&amp;outgoing!C2217&amp;CHAR(10)&amp;IF(outgoing!D2217="","","exp:"&amp;H2217&amp;"-"&amp;HOUR(I2217)&amp;":"&amp;(MINUTE(I2217))&amp;CHAR(10)&amp;VLOOKUP(outgoing!B2217,incoming!A$3:F$294,5,FALSE)))</f>
        <v/>
      </c>
    </row>
    <row r="2218" spans="4:10" x14ac:dyDescent="0.3">
      <c r="D2218" s="46"/>
      <c r="E2218" s="30"/>
      <c r="F2218" s="33"/>
      <c r="G2218" s="26" t="str">
        <f>IF(B2218="","",VLOOKUP(B2218,incoming!A$3:F$294,6,FALSE))</f>
        <v/>
      </c>
      <c r="H2218" s="26" t="str">
        <f t="shared" si="34"/>
        <v/>
      </c>
      <c r="I2218" s="27" t="str">
        <f>IF(E2218="","",E2218+Parameters!$B$5/24)</f>
        <v/>
      </c>
      <c r="J2218" s="28" t="str">
        <f>IF(B2218="","",Parameters!$B$1&amp;"-"&amp;outgoing!A2218&amp;"-"&amp;outgoing!C2218&amp;CHAR(10)&amp;IF(outgoing!D2218="","","exp:"&amp;H2218&amp;"-"&amp;HOUR(I2218)&amp;":"&amp;(MINUTE(I2218))&amp;CHAR(10)&amp;VLOOKUP(outgoing!B2218,incoming!A$3:F$294,5,FALSE)))</f>
        <v/>
      </c>
    </row>
    <row r="2219" spans="4:10" x14ac:dyDescent="0.3">
      <c r="D2219" s="46"/>
      <c r="E2219" s="30"/>
      <c r="F2219" s="33"/>
      <c r="G2219" s="26" t="str">
        <f>IF(B2219="","",VLOOKUP(B2219,incoming!A$3:F$294,6,FALSE))</f>
        <v/>
      </c>
      <c r="H2219" s="26" t="str">
        <f t="shared" si="34"/>
        <v/>
      </c>
      <c r="I2219" s="27" t="str">
        <f>IF(E2219="","",E2219+Parameters!$B$5/24)</f>
        <v/>
      </c>
      <c r="J2219" s="28" t="str">
        <f>IF(B2219="","",Parameters!$B$1&amp;"-"&amp;outgoing!A2219&amp;"-"&amp;outgoing!C2219&amp;CHAR(10)&amp;IF(outgoing!D2219="","","exp:"&amp;H2219&amp;"-"&amp;HOUR(I2219)&amp;":"&amp;(MINUTE(I2219))&amp;CHAR(10)&amp;VLOOKUP(outgoing!B2219,incoming!A$3:F$294,5,FALSE)))</f>
        <v/>
      </c>
    </row>
    <row r="2220" spans="4:10" x14ac:dyDescent="0.3">
      <c r="D2220" s="46"/>
      <c r="E2220" s="30"/>
      <c r="F2220" s="33"/>
      <c r="G2220" s="26" t="str">
        <f>IF(B2220="","",VLOOKUP(B2220,incoming!A$3:F$294,6,FALSE))</f>
        <v/>
      </c>
      <c r="H2220" s="26" t="str">
        <f t="shared" si="34"/>
        <v/>
      </c>
      <c r="I2220" s="27" t="str">
        <f>IF(E2220="","",E2220+Parameters!$B$5/24)</f>
        <v/>
      </c>
      <c r="J2220" s="28" t="str">
        <f>IF(B2220="","",Parameters!$B$1&amp;"-"&amp;outgoing!A2220&amp;"-"&amp;outgoing!C2220&amp;CHAR(10)&amp;IF(outgoing!D2220="","","exp:"&amp;H2220&amp;"-"&amp;HOUR(I2220)&amp;":"&amp;(MINUTE(I2220))&amp;CHAR(10)&amp;VLOOKUP(outgoing!B2220,incoming!A$3:F$294,5,FALSE)))</f>
        <v/>
      </c>
    </row>
    <row r="2221" spans="4:10" x14ac:dyDescent="0.3">
      <c r="D2221" s="46"/>
      <c r="E2221" s="30"/>
      <c r="F2221" s="33"/>
      <c r="G2221" s="26" t="str">
        <f>IF(B2221="","",VLOOKUP(B2221,incoming!A$3:F$294,6,FALSE))</f>
        <v/>
      </c>
      <c r="H2221" s="26" t="str">
        <f t="shared" si="34"/>
        <v/>
      </c>
      <c r="I2221" s="27" t="str">
        <f>IF(E2221="","",E2221+Parameters!$B$5/24)</f>
        <v/>
      </c>
      <c r="J2221" s="28" t="str">
        <f>IF(B2221="","",Parameters!$B$1&amp;"-"&amp;outgoing!A2221&amp;"-"&amp;outgoing!C2221&amp;CHAR(10)&amp;IF(outgoing!D2221="","","exp:"&amp;H2221&amp;"-"&amp;HOUR(I2221)&amp;":"&amp;(MINUTE(I2221))&amp;CHAR(10)&amp;VLOOKUP(outgoing!B2221,incoming!A$3:F$294,5,FALSE)))</f>
        <v/>
      </c>
    </row>
    <row r="2222" spans="4:10" x14ac:dyDescent="0.3">
      <c r="D2222" s="46"/>
      <c r="E2222" s="30"/>
      <c r="F2222" s="33"/>
      <c r="G2222" s="26" t="str">
        <f>IF(B2222="","",VLOOKUP(B2222,incoming!A$3:F$294,6,FALSE))</f>
        <v/>
      </c>
      <c r="H2222" s="26" t="str">
        <f t="shared" si="34"/>
        <v/>
      </c>
      <c r="I2222" s="27" t="str">
        <f>IF(E2222="","",E2222+Parameters!$B$5/24)</f>
        <v/>
      </c>
      <c r="J2222" s="28" t="str">
        <f>IF(B2222="","",Parameters!$B$1&amp;"-"&amp;outgoing!A2222&amp;"-"&amp;outgoing!C2222&amp;CHAR(10)&amp;IF(outgoing!D2222="","","exp:"&amp;H2222&amp;"-"&amp;HOUR(I2222)&amp;":"&amp;(MINUTE(I2222))&amp;CHAR(10)&amp;VLOOKUP(outgoing!B2222,incoming!A$3:F$294,5,FALSE)))</f>
        <v/>
      </c>
    </row>
    <row r="2223" spans="4:10" x14ac:dyDescent="0.3">
      <c r="D2223" s="46"/>
      <c r="E2223" s="30"/>
      <c r="F2223" s="33"/>
      <c r="G2223" s="26" t="str">
        <f>IF(B2223="","",VLOOKUP(B2223,incoming!A$3:F$294,6,FALSE))</f>
        <v/>
      </c>
      <c r="H2223" s="26" t="str">
        <f t="shared" si="34"/>
        <v/>
      </c>
      <c r="I2223" s="27" t="str">
        <f>IF(E2223="","",E2223+Parameters!$B$5/24)</f>
        <v/>
      </c>
      <c r="J2223" s="28" t="str">
        <f>IF(B2223="","",Parameters!$B$1&amp;"-"&amp;outgoing!A2223&amp;"-"&amp;outgoing!C2223&amp;CHAR(10)&amp;IF(outgoing!D2223="","","exp:"&amp;H2223&amp;"-"&amp;HOUR(I2223)&amp;":"&amp;(MINUTE(I2223))&amp;CHAR(10)&amp;VLOOKUP(outgoing!B2223,incoming!A$3:F$294,5,FALSE)))</f>
        <v/>
      </c>
    </row>
    <row r="2224" spans="4:10" x14ac:dyDescent="0.3">
      <c r="D2224" s="46"/>
      <c r="E2224" s="30"/>
      <c r="F2224" s="33"/>
      <c r="G2224" s="26" t="str">
        <f>IF(B2224="","",VLOOKUP(B2224,incoming!A$3:F$294,6,FALSE))</f>
        <v/>
      </c>
      <c r="H2224" s="26" t="str">
        <f t="shared" si="34"/>
        <v/>
      </c>
      <c r="I2224" s="27" t="str">
        <f>IF(E2224="","",E2224+Parameters!$B$5/24)</f>
        <v/>
      </c>
      <c r="J2224" s="28" t="str">
        <f>IF(B2224="","",Parameters!$B$1&amp;"-"&amp;outgoing!A2224&amp;"-"&amp;outgoing!C2224&amp;CHAR(10)&amp;IF(outgoing!D2224="","","exp:"&amp;H2224&amp;"-"&amp;HOUR(I2224)&amp;":"&amp;(MINUTE(I2224))&amp;CHAR(10)&amp;VLOOKUP(outgoing!B2224,incoming!A$3:F$294,5,FALSE)))</f>
        <v/>
      </c>
    </row>
    <row r="2225" spans="4:10" x14ac:dyDescent="0.3">
      <c r="D2225" s="46"/>
      <c r="E2225" s="30"/>
      <c r="F2225" s="33"/>
      <c r="G2225" s="26" t="str">
        <f>IF(B2225="","",VLOOKUP(B2225,incoming!A$3:F$294,6,FALSE))</f>
        <v/>
      </c>
      <c r="H2225" s="26" t="str">
        <f t="shared" si="34"/>
        <v/>
      </c>
      <c r="I2225" s="27" t="str">
        <f>IF(E2225="","",E2225+Parameters!$B$5/24)</f>
        <v/>
      </c>
      <c r="J2225" s="28" t="str">
        <f>IF(B2225="","",Parameters!$B$1&amp;"-"&amp;outgoing!A2225&amp;"-"&amp;outgoing!C2225&amp;CHAR(10)&amp;IF(outgoing!D2225="","","exp:"&amp;H2225&amp;"-"&amp;HOUR(I2225)&amp;":"&amp;(MINUTE(I2225))&amp;CHAR(10)&amp;VLOOKUP(outgoing!B2225,incoming!A$3:F$294,5,FALSE)))</f>
        <v/>
      </c>
    </row>
    <row r="2226" spans="4:10" x14ac:dyDescent="0.3">
      <c r="D2226" s="46"/>
      <c r="E2226" s="30"/>
      <c r="F2226" s="33"/>
      <c r="G2226" s="26" t="str">
        <f>IF(B2226="","",VLOOKUP(B2226,incoming!A$3:F$294,6,FALSE))</f>
        <v/>
      </c>
      <c r="H2226" s="26" t="str">
        <f t="shared" si="34"/>
        <v/>
      </c>
      <c r="I2226" s="27" t="str">
        <f>IF(E2226="","",E2226+Parameters!$B$5/24)</f>
        <v/>
      </c>
      <c r="J2226" s="28" t="str">
        <f>IF(B2226="","",Parameters!$B$1&amp;"-"&amp;outgoing!A2226&amp;"-"&amp;outgoing!C2226&amp;CHAR(10)&amp;IF(outgoing!D2226="","","exp:"&amp;H2226&amp;"-"&amp;HOUR(I2226)&amp;":"&amp;(MINUTE(I2226))&amp;CHAR(10)&amp;VLOOKUP(outgoing!B2226,incoming!A$3:F$294,5,FALSE)))</f>
        <v/>
      </c>
    </row>
    <row r="2227" spans="4:10" x14ac:dyDescent="0.3">
      <c r="D2227" s="46"/>
      <c r="E2227" s="30"/>
      <c r="F2227" s="33"/>
      <c r="G2227" s="26" t="str">
        <f>IF(B2227="","",VLOOKUP(B2227,incoming!A$3:F$294,6,FALSE))</f>
        <v/>
      </c>
      <c r="H2227" s="26" t="str">
        <f t="shared" si="34"/>
        <v/>
      </c>
      <c r="I2227" s="27" t="str">
        <f>IF(E2227="","",E2227+Parameters!$B$5/24)</f>
        <v/>
      </c>
      <c r="J2227" s="28" t="str">
        <f>IF(B2227="","",Parameters!$B$1&amp;"-"&amp;outgoing!A2227&amp;"-"&amp;outgoing!C2227&amp;CHAR(10)&amp;IF(outgoing!D2227="","","exp:"&amp;H2227&amp;"-"&amp;HOUR(I2227)&amp;":"&amp;(MINUTE(I2227))&amp;CHAR(10)&amp;VLOOKUP(outgoing!B2227,incoming!A$3:F$294,5,FALSE)))</f>
        <v/>
      </c>
    </row>
    <row r="2228" spans="4:10" x14ac:dyDescent="0.3">
      <c r="D2228" s="46"/>
      <c r="E2228" s="30"/>
      <c r="F2228" s="33"/>
      <c r="G2228" s="26" t="str">
        <f>IF(B2228="","",VLOOKUP(B2228,incoming!A$3:F$294,6,FALSE))</f>
        <v/>
      </c>
      <c r="H2228" s="26" t="str">
        <f t="shared" si="34"/>
        <v/>
      </c>
      <c r="I2228" s="27" t="str">
        <f>IF(E2228="","",E2228+Parameters!$B$5/24)</f>
        <v/>
      </c>
      <c r="J2228" s="28" t="str">
        <f>IF(B2228="","",Parameters!$B$1&amp;"-"&amp;outgoing!A2228&amp;"-"&amp;outgoing!C2228&amp;CHAR(10)&amp;IF(outgoing!D2228="","","exp:"&amp;H2228&amp;"-"&amp;HOUR(I2228)&amp;":"&amp;(MINUTE(I2228))&amp;CHAR(10)&amp;VLOOKUP(outgoing!B2228,incoming!A$3:F$294,5,FALSE)))</f>
        <v/>
      </c>
    </row>
    <row r="2229" spans="4:10" x14ac:dyDescent="0.3">
      <c r="D2229" s="46"/>
      <c r="E2229" s="30"/>
      <c r="F2229" s="33"/>
      <c r="G2229" s="26" t="str">
        <f>IF(B2229="","",VLOOKUP(B2229,incoming!A$3:F$294,6,FALSE))</f>
        <v/>
      </c>
      <c r="H2229" s="26" t="str">
        <f t="shared" si="34"/>
        <v/>
      </c>
      <c r="I2229" s="27" t="str">
        <f>IF(E2229="","",E2229+Parameters!$B$5/24)</f>
        <v/>
      </c>
      <c r="J2229" s="28" t="str">
        <f>IF(B2229="","",Parameters!$B$1&amp;"-"&amp;outgoing!A2229&amp;"-"&amp;outgoing!C2229&amp;CHAR(10)&amp;IF(outgoing!D2229="","","exp:"&amp;H2229&amp;"-"&amp;HOUR(I2229)&amp;":"&amp;(MINUTE(I2229))&amp;CHAR(10)&amp;VLOOKUP(outgoing!B2229,incoming!A$3:F$294,5,FALSE)))</f>
        <v/>
      </c>
    </row>
    <row r="2230" spans="4:10" x14ac:dyDescent="0.3">
      <c r="D2230" s="46"/>
      <c r="E2230" s="30"/>
      <c r="F2230" s="33"/>
      <c r="G2230" s="26" t="str">
        <f>IF(B2230="","",VLOOKUP(B2230,incoming!A$3:F$294,6,FALSE))</f>
        <v/>
      </c>
      <c r="H2230" s="26" t="str">
        <f t="shared" si="34"/>
        <v/>
      </c>
      <c r="I2230" s="27" t="str">
        <f>IF(E2230="","",E2230+Parameters!$B$5/24)</f>
        <v/>
      </c>
      <c r="J2230" s="28" t="str">
        <f>IF(B2230="","",Parameters!$B$1&amp;"-"&amp;outgoing!A2230&amp;"-"&amp;outgoing!C2230&amp;CHAR(10)&amp;IF(outgoing!D2230="","","exp:"&amp;H2230&amp;"-"&amp;HOUR(I2230)&amp;":"&amp;(MINUTE(I2230))&amp;CHAR(10)&amp;VLOOKUP(outgoing!B2230,incoming!A$3:F$294,5,FALSE)))</f>
        <v/>
      </c>
    </row>
    <row r="2231" spans="4:10" x14ac:dyDescent="0.3">
      <c r="D2231" s="46"/>
      <c r="E2231" s="30"/>
      <c r="F2231" s="33"/>
      <c r="G2231" s="26" t="str">
        <f>IF(B2231="","",VLOOKUP(B2231,incoming!A$3:F$294,6,FALSE))</f>
        <v/>
      </c>
      <c r="H2231" s="26" t="str">
        <f t="shared" si="34"/>
        <v/>
      </c>
      <c r="I2231" s="27" t="str">
        <f>IF(E2231="","",E2231+Parameters!$B$5/24)</f>
        <v/>
      </c>
      <c r="J2231" s="28" t="str">
        <f>IF(B2231="","",Parameters!$B$1&amp;"-"&amp;outgoing!A2231&amp;"-"&amp;outgoing!C2231&amp;CHAR(10)&amp;IF(outgoing!D2231="","","exp:"&amp;H2231&amp;"-"&amp;HOUR(I2231)&amp;":"&amp;(MINUTE(I2231))&amp;CHAR(10)&amp;VLOOKUP(outgoing!B2231,incoming!A$3:F$294,5,FALSE)))</f>
        <v/>
      </c>
    </row>
    <row r="2232" spans="4:10" x14ac:dyDescent="0.3">
      <c r="D2232" s="46"/>
      <c r="E2232" s="30"/>
      <c r="F2232" s="33"/>
      <c r="G2232" s="26" t="str">
        <f>IF(B2232="","",VLOOKUP(B2232,incoming!A$3:F$294,6,FALSE))</f>
        <v/>
      </c>
      <c r="H2232" s="26" t="str">
        <f t="shared" si="34"/>
        <v/>
      </c>
      <c r="I2232" s="27" t="str">
        <f>IF(E2232="","",E2232+Parameters!$B$5/24)</f>
        <v/>
      </c>
      <c r="J2232" s="28" t="str">
        <f>IF(B2232="","",Parameters!$B$1&amp;"-"&amp;outgoing!A2232&amp;"-"&amp;outgoing!C2232&amp;CHAR(10)&amp;IF(outgoing!D2232="","","exp:"&amp;H2232&amp;"-"&amp;HOUR(I2232)&amp;":"&amp;(MINUTE(I2232))&amp;CHAR(10)&amp;VLOOKUP(outgoing!B2232,incoming!A$3:F$294,5,FALSE)))</f>
        <v/>
      </c>
    </row>
    <row r="2233" spans="4:10" x14ac:dyDescent="0.3">
      <c r="D2233" s="46"/>
      <c r="E2233" s="30"/>
      <c r="F2233" s="33"/>
      <c r="G2233" s="26" t="str">
        <f>IF(B2233="","",VLOOKUP(B2233,incoming!A$3:F$294,6,FALSE))</f>
        <v/>
      </c>
      <c r="H2233" s="26" t="str">
        <f t="shared" si="34"/>
        <v/>
      </c>
      <c r="I2233" s="27" t="str">
        <f>IF(E2233="","",E2233+Parameters!$B$5/24)</f>
        <v/>
      </c>
      <c r="J2233" s="28" t="str">
        <f>IF(B2233="","",Parameters!$B$1&amp;"-"&amp;outgoing!A2233&amp;"-"&amp;outgoing!C2233&amp;CHAR(10)&amp;IF(outgoing!D2233="","","exp:"&amp;H2233&amp;"-"&amp;HOUR(I2233)&amp;":"&amp;(MINUTE(I2233))&amp;CHAR(10)&amp;VLOOKUP(outgoing!B2233,incoming!A$3:F$294,5,FALSE)))</f>
        <v/>
      </c>
    </row>
    <row r="2234" spans="4:10" x14ac:dyDescent="0.3">
      <c r="D2234" s="46"/>
      <c r="E2234" s="30"/>
      <c r="F2234" s="33"/>
      <c r="G2234" s="26" t="str">
        <f>IF(B2234="","",VLOOKUP(B2234,incoming!A$3:F$294,6,FALSE))</f>
        <v/>
      </c>
      <c r="H2234" s="26" t="str">
        <f t="shared" si="34"/>
        <v/>
      </c>
      <c r="I2234" s="27" t="str">
        <f>IF(E2234="","",E2234+Parameters!$B$5/24)</f>
        <v/>
      </c>
      <c r="J2234" s="28" t="str">
        <f>IF(B2234="","",Parameters!$B$1&amp;"-"&amp;outgoing!A2234&amp;"-"&amp;outgoing!C2234&amp;CHAR(10)&amp;IF(outgoing!D2234="","","exp:"&amp;H2234&amp;"-"&amp;HOUR(I2234)&amp;":"&amp;(MINUTE(I2234))&amp;CHAR(10)&amp;VLOOKUP(outgoing!B2234,incoming!A$3:F$294,5,FALSE)))</f>
        <v/>
      </c>
    </row>
    <row r="2235" spans="4:10" x14ac:dyDescent="0.3">
      <c r="D2235" s="46"/>
      <c r="E2235" s="30"/>
      <c r="F2235" s="33"/>
      <c r="G2235" s="26" t="str">
        <f>IF(B2235="","",VLOOKUP(B2235,incoming!A$3:F$294,6,FALSE))</f>
        <v/>
      </c>
      <c r="H2235" s="26" t="str">
        <f t="shared" si="34"/>
        <v/>
      </c>
      <c r="I2235" s="27" t="str">
        <f>IF(E2235="","",E2235+Parameters!$B$5/24)</f>
        <v/>
      </c>
      <c r="J2235" s="28" t="str">
        <f>IF(B2235="","",Parameters!$B$1&amp;"-"&amp;outgoing!A2235&amp;"-"&amp;outgoing!C2235&amp;CHAR(10)&amp;IF(outgoing!D2235="","","exp:"&amp;H2235&amp;"-"&amp;HOUR(I2235)&amp;":"&amp;(MINUTE(I2235))&amp;CHAR(10)&amp;VLOOKUP(outgoing!B2235,incoming!A$3:F$294,5,FALSE)))</f>
        <v/>
      </c>
    </row>
    <row r="2236" spans="4:10" x14ac:dyDescent="0.3">
      <c r="D2236" s="46"/>
      <c r="E2236" s="30"/>
      <c r="F2236" s="33"/>
      <c r="G2236" s="26" t="str">
        <f>IF(B2236="","",VLOOKUP(B2236,incoming!A$3:F$294,6,FALSE))</f>
        <v/>
      </c>
      <c r="H2236" s="26" t="str">
        <f t="shared" si="34"/>
        <v/>
      </c>
      <c r="I2236" s="27" t="str">
        <f>IF(E2236="","",E2236+Parameters!$B$5/24)</f>
        <v/>
      </c>
      <c r="J2236" s="28" t="str">
        <f>IF(B2236="","",Parameters!$B$1&amp;"-"&amp;outgoing!A2236&amp;"-"&amp;outgoing!C2236&amp;CHAR(10)&amp;IF(outgoing!D2236="","","exp:"&amp;H2236&amp;"-"&amp;HOUR(I2236)&amp;":"&amp;(MINUTE(I2236))&amp;CHAR(10)&amp;VLOOKUP(outgoing!B2236,incoming!A$3:F$294,5,FALSE)))</f>
        <v/>
      </c>
    </row>
    <row r="2237" spans="4:10" x14ac:dyDescent="0.3">
      <c r="D2237" s="46"/>
      <c r="E2237" s="30"/>
      <c r="F2237" s="33"/>
      <c r="G2237" s="26" t="str">
        <f>IF(B2237="","",VLOOKUP(B2237,incoming!A$3:F$294,6,FALSE))</f>
        <v/>
      </c>
      <c r="H2237" s="26" t="str">
        <f t="shared" si="34"/>
        <v/>
      </c>
      <c r="I2237" s="27" t="str">
        <f>IF(E2237="","",E2237+Parameters!$B$5/24)</f>
        <v/>
      </c>
      <c r="J2237" s="28" t="str">
        <f>IF(B2237="","",Parameters!$B$1&amp;"-"&amp;outgoing!A2237&amp;"-"&amp;outgoing!C2237&amp;CHAR(10)&amp;IF(outgoing!D2237="","","exp:"&amp;H2237&amp;"-"&amp;HOUR(I2237)&amp;":"&amp;(MINUTE(I2237))&amp;CHAR(10)&amp;VLOOKUP(outgoing!B2237,incoming!A$3:F$294,5,FALSE)))</f>
        <v/>
      </c>
    </row>
    <row r="2238" spans="4:10" x14ac:dyDescent="0.3">
      <c r="D2238" s="46"/>
      <c r="E2238" s="30"/>
      <c r="F2238" s="33"/>
      <c r="G2238" s="26" t="str">
        <f>IF(B2238="","",VLOOKUP(B2238,incoming!A$3:F$294,6,FALSE))</f>
        <v/>
      </c>
      <c r="H2238" s="26" t="str">
        <f t="shared" si="34"/>
        <v/>
      </c>
      <c r="I2238" s="27" t="str">
        <f>IF(E2238="","",E2238+Parameters!$B$5/24)</f>
        <v/>
      </c>
      <c r="J2238" s="28" t="str">
        <f>IF(B2238="","",Parameters!$B$1&amp;"-"&amp;outgoing!A2238&amp;"-"&amp;outgoing!C2238&amp;CHAR(10)&amp;IF(outgoing!D2238="","","exp:"&amp;H2238&amp;"-"&amp;HOUR(I2238)&amp;":"&amp;(MINUTE(I2238))&amp;CHAR(10)&amp;VLOOKUP(outgoing!B2238,incoming!A$3:F$294,5,FALSE)))</f>
        <v/>
      </c>
    </row>
    <row r="2239" spans="4:10" x14ac:dyDescent="0.3">
      <c r="D2239" s="46"/>
      <c r="E2239" s="30"/>
      <c r="F2239" s="33"/>
      <c r="G2239" s="26" t="str">
        <f>IF(B2239="","",VLOOKUP(B2239,incoming!A$3:F$294,6,FALSE))</f>
        <v/>
      </c>
      <c r="H2239" s="26" t="str">
        <f t="shared" si="34"/>
        <v/>
      </c>
      <c r="I2239" s="27" t="str">
        <f>IF(E2239="","",E2239+Parameters!$B$5/24)</f>
        <v/>
      </c>
      <c r="J2239" s="28" t="str">
        <f>IF(B2239="","",Parameters!$B$1&amp;"-"&amp;outgoing!A2239&amp;"-"&amp;outgoing!C2239&amp;CHAR(10)&amp;IF(outgoing!D2239="","","exp:"&amp;H2239&amp;"-"&amp;HOUR(I2239)&amp;":"&amp;(MINUTE(I2239))&amp;CHAR(10)&amp;VLOOKUP(outgoing!B2239,incoming!A$3:F$294,5,FALSE)))</f>
        <v/>
      </c>
    </row>
    <row r="2240" spans="4:10" x14ac:dyDescent="0.3">
      <c r="D2240" s="46"/>
      <c r="E2240" s="30"/>
      <c r="F2240" s="33"/>
      <c r="G2240" s="26" t="str">
        <f>IF(B2240="","",VLOOKUP(B2240,incoming!A$3:F$294,6,FALSE))</f>
        <v/>
      </c>
      <c r="H2240" s="26" t="str">
        <f t="shared" si="34"/>
        <v/>
      </c>
      <c r="I2240" s="27" t="str">
        <f>IF(E2240="","",E2240+Parameters!$B$5/24)</f>
        <v/>
      </c>
      <c r="J2240" s="28" t="str">
        <f>IF(B2240="","",Parameters!$B$1&amp;"-"&amp;outgoing!A2240&amp;"-"&amp;outgoing!C2240&amp;CHAR(10)&amp;IF(outgoing!D2240="","","exp:"&amp;H2240&amp;"-"&amp;HOUR(I2240)&amp;":"&amp;(MINUTE(I2240))&amp;CHAR(10)&amp;VLOOKUP(outgoing!B2240,incoming!A$3:F$294,5,FALSE)))</f>
        <v/>
      </c>
    </row>
    <row r="2241" spans="4:10" x14ac:dyDescent="0.3">
      <c r="D2241" s="46"/>
      <c r="E2241" s="30"/>
      <c r="F2241" s="33"/>
      <c r="G2241" s="26" t="str">
        <f>IF(B2241="","",VLOOKUP(B2241,incoming!A$3:F$294,6,FALSE))</f>
        <v/>
      </c>
      <c r="H2241" s="26" t="str">
        <f t="shared" si="34"/>
        <v/>
      </c>
      <c r="I2241" s="27" t="str">
        <f>IF(E2241="","",E2241+Parameters!$B$5/24)</f>
        <v/>
      </c>
      <c r="J2241" s="28" t="str">
        <f>IF(B2241="","",Parameters!$B$1&amp;"-"&amp;outgoing!A2241&amp;"-"&amp;outgoing!C2241&amp;CHAR(10)&amp;IF(outgoing!D2241="","","exp:"&amp;H2241&amp;"-"&amp;HOUR(I2241)&amp;":"&amp;(MINUTE(I2241))&amp;CHAR(10)&amp;VLOOKUP(outgoing!B2241,incoming!A$3:F$294,5,FALSE)))</f>
        <v/>
      </c>
    </row>
    <row r="2242" spans="4:10" x14ac:dyDescent="0.3">
      <c r="D2242" s="46"/>
      <c r="E2242" s="30"/>
      <c r="F2242" s="33"/>
      <c r="G2242" s="26" t="str">
        <f>IF(B2242="","",VLOOKUP(B2242,incoming!A$3:F$294,6,FALSE))</f>
        <v/>
      </c>
      <c r="H2242" s="26" t="str">
        <f t="shared" si="34"/>
        <v/>
      </c>
      <c r="I2242" s="27" t="str">
        <f>IF(E2242="","",E2242+Parameters!$B$5/24)</f>
        <v/>
      </c>
      <c r="J2242" s="28" t="str">
        <f>IF(B2242="","",Parameters!$B$1&amp;"-"&amp;outgoing!A2242&amp;"-"&amp;outgoing!C2242&amp;CHAR(10)&amp;IF(outgoing!D2242="","","exp:"&amp;H2242&amp;"-"&amp;HOUR(I2242)&amp;":"&amp;(MINUTE(I2242))&amp;CHAR(10)&amp;VLOOKUP(outgoing!B2242,incoming!A$3:F$294,5,FALSE)))</f>
        <v/>
      </c>
    </row>
    <row r="2243" spans="4:10" x14ac:dyDescent="0.3">
      <c r="D2243" s="46"/>
      <c r="E2243" s="30"/>
      <c r="F2243" s="33"/>
      <c r="G2243" s="26" t="str">
        <f>IF(B2243="","",VLOOKUP(B2243,incoming!A$3:F$294,6,FALSE))</f>
        <v/>
      </c>
      <c r="H2243" s="26" t="str">
        <f t="shared" si="34"/>
        <v/>
      </c>
      <c r="I2243" s="27" t="str">
        <f>IF(E2243="","",E2243+Parameters!$B$5/24)</f>
        <v/>
      </c>
      <c r="J2243" s="28" t="str">
        <f>IF(B2243="","",Parameters!$B$1&amp;"-"&amp;outgoing!A2243&amp;"-"&amp;outgoing!C2243&amp;CHAR(10)&amp;IF(outgoing!D2243="","","exp:"&amp;H2243&amp;"-"&amp;HOUR(I2243)&amp;":"&amp;(MINUTE(I2243))&amp;CHAR(10)&amp;VLOOKUP(outgoing!B2243,incoming!A$3:F$294,5,FALSE)))</f>
        <v/>
      </c>
    </row>
    <row r="2244" spans="4:10" x14ac:dyDescent="0.3">
      <c r="D2244" s="46"/>
      <c r="E2244" s="30"/>
      <c r="F2244" s="33"/>
      <c r="G2244" s="26" t="str">
        <f>IF(B2244="","",VLOOKUP(B2244,incoming!A$3:F$294,6,FALSE))</f>
        <v/>
      </c>
      <c r="H2244" s="26" t="str">
        <f t="shared" si="34"/>
        <v/>
      </c>
      <c r="I2244" s="27" t="str">
        <f>IF(E2244="","",E2244+Parameters!$B$5/24)</f>
        <v/>
      </c>
      <c r="J2244" s="28" t="str">
        <f>IF(B2244="","",Parameters!$B$1&amp;"-"&amp;outgoing!A2244&amp;"-"&amp;outgoing!C2244&amp;CHAR(10)&amp;IF(outgoing!D2244="","","exp:"&amp;H2244&amp;"-"&amp;HOUR(I2244)&amp;":"&amp;(MINUTE(I2244))&amp;CHAR(10)&amp;VLOOKUP(outgoing!B2244,incoming!A$3:F$294,5,FALSE)))</f>
        <v/>
      </c>
    </row>
    <row r="2245" spans="4:10" x14ac:dyDescent="0.3">
      <c r="D2245" s="46"/>
      <c r="E2245" s="30"/>
      <c r="F2245" s="33"/>
      <c r="G2245" s="26" t="str">
        <f>IF(B2245="","",VLOOKUP(B2245,incoming!A$3:F$294,6,FALSE))</f>
        <v/>
      </c>
      <c r="H2245" s="26" t="str">
        <f t="shared" ref="H2245:H2308" si="35">IF(D2245="","",D2245)</f>
        <v/>
      </c>
      <c r="I2245" s="27" t="str">
        <f>IF(E2245="","",E2245+Parameters!$B$5/24)</f>
        <v/>
      </c>
      <c r="J2245" s="28" t="str">
        <f>IF(B2245="","",Parameters!$B$1&amp;"-"&amp;outgoing!A2245&amp;"-"&amp;outgoing!C2245&amp;CHAR(10)&amp;IF(outgoing!D2245="","","exp:"&amp;H2245&amp;"-"&amp;HOUR(I2245)&amp;":"&amp;(MINUTE(I2245))&amp;CHAR(10)&amp;VLOOKUP(outgoing!B2245,incoming!A$3:F$294,5,FALSE)))</f>
        <v/>
      </c>
    </row>
    <row r="2246" spans="4:10" x14ac:dyDescent="0.3">
      <c r="D2246" s="46"/>
      <c r="E2246" s="30"/>
      <c r="F2246" s="33"/>
      <c r="G2246" s="26" t="str">
        <f>IF(B2246="","",VLOOKUP(B2246,incoming!A$3:F$294,6,FALSE))</f>
        <v/>
      </c>
      <c r="H2246" s="26" t="str">
        <f t="shared" si="35"/>
        <v/>
      </c>
      <c r="I2246" s="27" t="str">
        <f>IF(E2246="","",E2246+Parameters!$B$5/24)</f>
        <v/>
      </c>
      <c r="J2246" s="28" t="str">
        <f>IF(B2246="","",Parameters!$B$1&amp;"-"&amp;outgoing!A2246&amp;"-"&amp;outgoing!C2246&amp;CHAR(10)&amp;IF(outgoing!D2246="","","exp:"&amp;H2246&amp;"-"&amp;HOUR(I2246)&amp;":"&amp;(MINUTE(I2246))&amp;CHAR(10)&amp;VLOOKUP(outgoing!B2246,incoming!A$3:F$294,5,FALSE)))</f>
        <v/>
      </c>
    </row>
    <row r="2247" spans="4:10" x14ac:dyDescent="0.3">
      <c r="D2247" s="46"/>
      <c r="E2247" s="30"/>
      <c r="F2247" s="33"/>
      <c r="G2247" s="26" t="str">
        <f>IF(B2247="","",VLOOKUP(B2247,incoming!A$3:F$294,6,FALSE))</f>
        <v/>
      </c>
      <c r="H2247" s="26" t="str">
        <f t="shared" si="35"/>
        <v/>
      </c>
      <c r="I2247" s="27" t="str">
        <f>IF(E2247="","",E2247+Parameters!$B$5/24)</f>
        <v/>
      </c>
      <c r="J2247" s="28" t="str">
        <f>IF(B2247="","",Parameters!$B$1&amp;"-"&amp;outgoing!A2247&amp;"-"&amp;outgoing!C2247&amp;CHAR(10)&amp;IF(outgoing!D2247="","","exp:"&amp;H2247&amp;"-"&amp;HOUR(I2247)&amp;":"&amp;(MINUTE(I2247))&amp;CHAR(10)&amp;VLOOKUP(outgoing!B2247,incoming!A$3:F$294,5,FALSE)))</f>
        <v/>
      </c>
    </row>
    <row r="2248" spans="4:10" x14ac:dyDescent="0.3">
      <c r="D2248" s="46"/>
      <c r="E2248" s="30"/>
      <c r="F2248" s="33"/>
      <c r="G2248" s="26" t="str">
        <f>IF(B2248="","",VLOOKUP(B2248,incoming!A$3:F$294,6,FALSE))</f>
        <v/>
      </c>
      <c r="H2248" s="26" t="str">
        <f t="shared" si="35"/>
        <v/>
      </c>
      <c r="I2248" s="27" t="str">
        <f>IF(E2248="","",E2248+Parameters!$B$5/24)</f>
        <v/>
      </c>
      <c r="J2248" s="28" t="str">
        <f>IF(B2248="","",Parameters!$B$1&amp;"-"&amp;outgoing!A2248&amp;"-"&amp;outgoing!C2248&amp;CHAR(10)&amp;IF(outgoing!D2248="","","exp:"&amp;H2248&amp;"-"&amp;HOUR(I2248)&amp;":"&amp;(MINUTE(I2248))&amp;CHAR(10)&amp;VLOOKUP(outgoing!B2248,incoming!A$3:F$294,5,FALSE)))</f>
        <v/>
      </c>
    </row>
    <row r="2249" spans="4:10" x14ac:dyDescent="0.3">
      <c r="D2249" s="46"/>
      <c r="E2249" s="30"/>
      <c r="F2249" s="33"/>
      <c r="G2249" s="26" t="str">
        <f>IF(B2249="","",VLOOKUP(B2249,incoming!A$3:F$294,6,FALSE))</f>
        <v/>
      </c>
      <c r="H2249" s="26" t="str">
        <f t="shared" si="35"/>
        <v/>
      </c>
      <c r="I2249" s="27" t="str">
        <f>IF(E2249="","",E2249+Parameters!$B$5/24)</f>
        <v/>
      </c>
      <c r="J2249" s="28" t="str">
        <f>IF(B2249="","",Parameters!$B$1&amp;"-"&amp;outgoing!A2249&amp;"-"&amp;outgoing!C2249&amp;CHAR(10)&amp;IF(outgoing!D2249="","","exp:"&amp;H2249&amp;"-"&amp;HOUR(I2249)&amp;":"&amp;(MINUTE(I2249))&amp;CHAR(10)&amp;VLOOKUP(outgoing!B2249,incoming!A$3:F$294,5,FALSE)))</f>
        <v/>
      </c>
    </row>
    <row r="2250" spans="4:10" x14ac:dyDescent="0.3">
      <c r="D2250" s="46"/>
      <c r="E2250" s="30"/>
      <c r="F2250" s="33"/>
      <c r="G2250" s="26" t="str">
        <f>IF(B2250="","",VLOOKUP(B2250,incoming!A$3:F$294,6,FALSE))</f>
        <v/>
      </c>
      <c r="H2250" s="26" t="str">
        <f t="shared" si="35"/>
        <v/>
      </c>
      <c r="I2250" s="27" t="str">
        <f>IF(E2250="","",E2250+Parameters!$B$5/24)</f>
        <v/>
      </c>
      <c r="J2250" s="28" t="str">
        <f>IF(B2250="","",Parameters!$B$1&amp;"-"&amp;outgoing!A2250&amp;"-"&amp;outgoing!C2250&amp;CHAR(10)&amp;IF(outgoing!D2250="","","exp:"&amp;H2250&amp;"-"&amp;HOUR(I2250)&amp;":"&amp;(MINUTE(I2250))&amp;CHAR(10)&amp;VLOOKUP(outgoing!B2250,incoming!A$3:F$294,5,FALSE)))</f>
        <v/>
      </c>
    </row>
    <row r="2251" spans="4:10" x14ac:dyDescent="0.3">
      <c r="D2251" s="46"/>
      <c r="E2251" s="30"/>
      <c r="F2251" s="33"/>
      <c r="G2251" s="26" t="str">
        <f>IF(B2251="","",VLOOKUP(B2251,incoming!A$3:F$294,6,FALSE))</f>
        <v/>
      </c>
      <c r="H2251" s="26" t="str">
        <f t="shared" si="35"/>
        <v/>
      </c>
      <c r="I2251" s="27" t="str">
        <f>IF(E2251="","",E2251+Parameters!$B$5/24)</f>
        <v/>
      </c>
      <c r="J2251" s="28" t="str">
        <f>IF(B2251="","",Parameters!$B$1&amp;"-"&amp;outgoing!A2251&amp;"-"&amp;outgoing!C2251&amp;CHAR(10)&amp;IF(outgoing!D2251="","","exp:"&amp;H2251&amp;"-"&amp;HOUR(I2251)&amp;":"&amp;(MINUTE(I2251))&amp;CHAR(10)&amp;VLOOKUP(outgoing!B2251,incoming!A$3:F$294,5,FALSE)))</f>
        <v/>
      </c>
    </row>
    <row r="2252" spans="4:10" x14ac:dyDescent="0.3">
      <c r="D2252" s="46"/>
      <c r="E2252" s="30"/>
      <c r="F2252" s="33"/>
      <c r="G2252" s="26" t="str">
        <f>IF(B2252="","",VLOOKUP(B2252,incoming!A$3:F$294,6,FALSE))</f>
        <v/>
      </c>
      <c r="H2252" s="26" t="str">
        <f t="shared" si="35"/>
        <v/>
      </c>
      <c r="I2252" s="27" t="str">
        <f>IF(E2252="","",E2252+Parameters!$B$5/24)</f>
        <v/>
      </c>
      <c r="J2252" s="28" t="str">
        <f>IF(B2252="","",Parameters!$B$1&amp;"-"&amp;outgoing!A2252&amp;"-"&amp;outgoing!C2252&amp;CHAR(10)&amp;IF(outgoing!D2252="","","exp:"&amp;H2252&amp;"-"&amp;HOUR(I2252)&amp;":"&amp;(MINUTE(I2252))&amp;CHAR(10)&amp;VLOOKUP(outgoing!B2252,incoming!A$3:F$294,5,FALSE)))</f>
        <v/>
      </c>
    </row>
    <row r="2253" spans="4:10" x14ac:dyDescent="0.3">
      <c r="D2253" s="46"/>
      <c r="E2253" s="30"/>
      <c r="F2253" s="33"/>
      <c r="G2253" s="26" t="str">
        <f>IF(B2253="","",VLOOKUP(B2253,incoming!A$3:F$294,6,FALSE))</f>
        <v/>
      </c>
      <c r="H2253" s="26" t="str">
        <f t="shared" si="35"/>
        <v/>
      </c>
      <c r="I2253" s="27" t="str">
        <f>IF(E2253="","",E2253+Parameters!$B$5/24)</f>
        <v/>
      </c>
      <c r="J2253" s="28" t="str">
        <f>IF(B2253="","",Parameters!$B$1&amp;"-"&amp;outgoing!A2253&amp;"-"&amp;outgoing!C2253&amp;CHAR(10)&amp;IF(outgoing!D2253="","","exp:"&amp;H2253&amp;"-"&amp;HOUR(I2253)&amp;":"&amp;(MINUTE(I2253))&amp;CHAR(10)&amp;VLOOKUP(outgoing!B2253,incoming!A$3:F$294,5,FALSE)))</f>
        <v/>
      </c>
    </row>
    <row r="2254" spans="4:10" x14ac:dyDescent="0.3">
      <c r="D2254" s="46"/>
      <c r="E2254" s="30"/>
      <c r="F2254" s="33"/>
      <c r="G2254" s="26" t="str">
        <f>IF(B2254="","",VLOOKUP(B2254,incoming!A$3:F$294,6,FALSE))</f>
        <v/>
      </c>
      <c r="H2254" s="26" t="str">
        <f t="shared" si="35"/>
        <v/>
      </c>
      <c r="I2254" s="27" t="str">
        <f>IF(E2254="","",E2254+Parameters!$B$5/24)</f>
        <v/>
      </c>
      <c r="J2254" s="28" t="str">
        <f>IF(B2254="","",Parameters!$B$1&amp;"-"&amp;outgoing!A2254&amp;"-"&amp;outgoing!C2254&amp;CHAR(10)&amp;IF(outgoing!D2254="","","exp:"&amp;H2254&amp;"-"&amp;HOUR(I2254)&amp;":"&amp;(MINUTE(I2254))&amp;CHAR(10)&amp;VLOOKUP(outgoing!B2254,incoming!A$3:F$294,5,FALSE)))</f>
        <v/>
      </c>
    </row>
    <row r="2255" spans="4:10" x14ac:dyDescent="0.3">
      <c r="D2255" s="46"/>
      <c r="E2255" s="30"/>
      <c r="F2255" s="33"/>
      <c r="G2255" s="26" t="str">
        <f>IF(B2255="","",VLOOKUP(B2255,incoming!A$3:F$294,6,FALSE))</f>
        <v/>
      </c>
      <c r="H2255" s="26" t="str">
        <f t="shared" si="35"/>
        <v/>
      </c>
      <c r="I2255" s="27" t="str">
        <f>IF(E2255="","",E2255+Parameters!$B$5/24)</f>
        <v/>
      </c>
      <c r="J2255" s="28" t="str">
        <f>IF(B2255="","",Parameters!$B$1&amp;"-"&amp;outgoing!A2255&amp;"-"&amp;outgoing!C2255&amp;CHAR(10)&amp;IF(outgoing!D2255="","","exp:"&amp;H2255&amp;"-"&amp;HOUR(I2255)&amp;":"&amp;(MINUTE(I2255))&amp;CHAR(10)&amp;VLOOKUP(outgoing!B2255,incoming!A$3:F$294,5,FALSE)))</f>
        <v/>
      </c>
    </row>
    <row r="2256" spans="4:10" x14ac:dyDescent="0.3">
      <c r="D2256" s="46"/>
      <c r="E2256" s="30"/>
      <c r="F2256" s="33"/>
      <c r="G2256" s="26" t="str">
        <f>IF(B2256="","",VLOOKUP(B2256,incoming!A$3:F$294,6,FALSE))</f>
        <v/>
      </c>
      <c r="H2256" s="26" t="str">
        <f t="shared" si="35"/>
        <v/>
      </c>
      <c r="I2256" s="27" t="str">
        <f>IF(E2256="","",E2256+Parameters!$B$5/24)</f>
        <v/>
      </c>
      <c r="J2256" s="28" t="str">
        <f>IF(B2256="","",Parameters!$B$1&amp;"-"&amp;outgoing!A2256&amp;"-"&amp;outgoing!C2256&amp;CHAR(10)&amp;IF(outgoing!D2256="","","exp:"&amp;H2256&amp;"-"&amp;HOUR(I2256)&amp;":"&amp;(MINUTE(I2256))&amp;CHAR(10)&amp;VLOOKUP(outgoing!B2256,incoming!A$3:F$294,5,FALSE)))</f>
        <v/>
      </c>
    </row>
    <row r="2257" spans="4:10" x14ac:dyDescent="0.3">
      <c r="D2257" s="46"/>
      <c r="E2257" s="30"/>
      <c r="F2257" s="33"/>
      <c r="G2257" s="26" t="str">
        <f>IF(B2257="","",VLOOKUP(B2257,incoming!A$3:F$294,6,FALSE))</f>
        <v/>
      </c>
      <c r="H2257" s="26" t="str">
        <f t="shared" si="35"/>
        <v/>
      </c>
      <c r="I2257" s="27" t="str">
        <f>IF(E2257="","",E2257+Parameters!$B$5/24)</f>
        <v/>
      </c>
      <c r="J2257" s="28" t="str">
        <f>IF(B2257="","",Parameters!$B$1&amp;"-"&amp;outgoing!A2257&amp;"-"&amp;outgoing!C2257&amp;CHAR(10)&amp;IF(outgoing!D2257="","","exp:"&amp;H2257&amp;"-"&amp;HOUR(I2257)&amp;":"&amp;(MINUTE(I2257))&amp;CHAR(10)&amp;VLOOKUP(outgoing!B2257,incoming!A$3:F$294,5,FALSE)))</f>
        <v/>
      </c>
    </row>
    <row r="2258" spans="4:10" x14ac:dyDescent="0.3">
      <c r="D2258" s="46"/>
      <c r="E2258" s="30"/>
      <c r="F2258" s="33"/>
      <c r="G2258" s="26" t="str">
        <f>IF(B2258="","",VLOOKUP(B2258,incoming!A$3:F$294,6,FALSE))</f>
        <v/>
      </c>
      <c r="H2258" s="26" t="str">
        <f t="shared" si="35"/>
        <v/>
      </c>
      <c r="I2258" s="27" t="str">
        <f>IF(E2258="","",E2258+Parameters!$B$5/24)</f>
        <v/>
      </c>
      <c r="J2258" s="28" t="str">
        <f>IF(B2258="","",Parameters!$B$1&amp;"-"&amp;outgoing!A2258&amp;"-"&amp;outgoing!C2258&amp;CHAR(10)&amp;IF(outgoing!D2258="","","exp:"&amp;H2258&amp;"-"&amp;HOUR(I2258)&amp;":"&amp;(MINUTE(I2258))&amp;CHAR(10)&amp;VLOOKUP(outgoing!B2258,incoming!A$3:F$294,5,FALSE)))</f>
        <v/>
      </c>
    </row>
    <row r="2259" spans="4:10" x14ac:dyDescent="0.3">
      <c r="D2259" s="46"/>
      <c r="E2259" s="30"/>
      <c r="F2259" s="33"/>
      <c r="G2259" s="26" t="str">
        <f>IF(B2259="","",VLOOKUP(B2259,incoming!A$3:F$294,6,FALSE))</f>
        <v/>
      </c>
      <c r="H2259" s="26" t="str">
        <f t="shared" si="35"/>
        <v/>
      </c>
      <c r="I2259" s="27" t="str">
        <f>IF(E2259="","",E2259+Parameters!$B$5/24)</f>
        <v/>
      </c>
      <c r="J2259" s="28" t="str">
        <f>IF(B2259="","",Parameters!$B$1&amp;"-"&amp;outgoing!A2259&amp;"-"&amp;outgoing!C2259&amp;CHAR(10)&amp;IF(outgoing!D2259="","","exp:"&amp;H2259&amp;"-"&amp;HOUR(I2259)&amp;":"&amp;(MINUTE(I2259))&amp;CHAR(10)&amp;VLOOKUP(outgoing!B2259,incoming!A$3:F$294,5,FALSE)))</f>
        <v/>
      </c>
    </row>
    <row r="2260" spans="4:10" x14ac:dyDescent="0.3">
      <c r="D2260" s="46"/>
      <c r="E2260" s="30"/>
      <c r="F2260" s="33"/>
      <c r="G2260" s="26" t="str">
        <f>IF(B2260="","",VLOOKUP(B2260,incoming!A$3:F$294,6,FALSE))</f>
        <v/>
      </c>
      <c r="H2260" s="26" t="str">
        <f t="shared" si="35"/>
        <v/>
      </c>
      <c r="I2260" s="27" t="str">
        <f>IF(E2260="","",E2260+Parameters!$B$5/24)</f>
        <v/>
      </c>
      <c r="J2260" s="28" t="str">
        <f>IF(B2260="","",Parameters!$B$1&amp;"-"&amp;outgoing!A2260&amp;"-"&amp;outgoing!C2260&amp;CHAR(10)&amp;IF(outgoing!D2260="","","exp:"&amp;H2260&amp;"-"&amp;HOUR(I2260)&amp;":"&amp;(MINUTE(I2260))&amp;CHAR(10)&amp;VLOOKUP(outgoing!B2260,incoming!A$3:F$294,5,FALSE)))</f>
        <v/>
      </c>
    </row>
    <row r="2261" spans="4:10" x14ac:dyDescent="0.3">
      <c r="D2261" s="46"/>
      <c r="E2261" s="30"/>
      <c r="F2261" s="33"/>
      <c r="G2261" s="26" t="str">
        <f>IF(B2261="","",VLOOKUP(B2261,incoming!A$3:F$294,6,FALSE))</f>
        <v/>
      </c>
      <c r="H2261" s="26" t="str">
        <f t="shared" si="35"/>
        <v/>
      </c>
      <c r="I2261" s="27" t="str">
        <f>IF(E2261="","",E2261+Parameters!$B$5/24)</f>
        <v/>
      </c>
      <c r="J2261" s="28" t="str">
        <f>IF(B2261="","",Parameters!$B$1&amp;"-"&amp;outgoing!A2261&amp;"-"&amp;outgoing!C2261&amp;CHAR(10)&amp;IF(outgoing!D2261="","","exp:"&amp;H2261&amp;"-"&amp;HOUR(I2261)&amp;":"&amp;(MINUTE(I2261))&amp;CHAR(10)&amp;VLOOKUP(outgoing!B2261,incoming!A$3:F$294,5,FALSE)))</f>
        <v/>
      </c>
    </row>
    <row r="2262" spans="4:10" x14ac:dyDescent="0.3">
      <c r="D2262" s="46"/>
      <c r="E2262" s="30"/>
      <c r="F2262" s="33"/>
      <c r="G2262" s="26" t="str">
        <f>IF(B2262="","",VLOOKUP(B2262,incoming!A$3:F$294,6,FALSE))</f>
        <v/>
      </c>
      <c r="H2262" s="26" t="str">
        <f t="shared" si="35"/>
        <v/>
      </c>
      <c r="I2262" s="27" t="str">
        <f>IF(E2262="","",E2262+Parameters!$B$5/24)</f>
        <v/>
      </c>
      <c r="J2262" s="28" t="str">
        <f>IF(B2262="","",Parameters!$B$1&amp;"-"&amp;outgoing!A2262&amp;"-"&amp;outgoing!C2262&amp;CHAR(10)&amp;IF(outgoing!D2262="","","exp:"&amp;H2262&amp;"-"&amp;HOUR(I2262)&amp;":"&amp;(MINUTE(I2262))&amp;CHAR(10)&amp;VLOOKUP(outgoing!B2262,incoming!A$3:F$294,5,FALSE)))</f>
        <v/>
      </c>
    </row>
    <row r="2263" spans="4:10" x14ac:dyDescent="0.3">
      <c r="D2263" s="46"/>
      <c r="E2263" s="30"/>
      <c r="F2263" s="33"/>
      <c r="G2263" s="26" t="str">
        <f>IF(B2263="","",VLOOKUP(B2263,incoming!A$3:F$294,6,FALSE))</f>
        <v/>
      </c>
      <c r="H2263" s="26" t="str">
        <f t="shared" si="35"/>
        <v/>
      </c>
      <c r="I2263" s="27" t="str">
        <f>IF(E2263="","",E2263+Parameters!$B$5/24)</f>
        <v/>
      </c>
      <c r="J2263" s="28" t="str">
        <f>IF(B2263="","",Parameters!$B$1&amp;"-"&amp;outgoing!A2263&amp;"-"&amp;outgoing!C2263&amp;CHAR(10)&amp;IF(outgoing!D2263="","","exp:"&amp;H2263&amp;"-"&amp;HOUR(I2263)&amp;":"&amp;(MINUTE(I2263))&amp;CHAR(10)&amp;VLOOKUP(outgoing!B2263,incoming!A$3:F$294,5,FALSE)))</f>
        <v/>
      </c>
    </row>
    <row r="2264" spans="4:10" x14ac:dyDescent="0.3">
      <c r="D2264" s="46"/>
      <c r="E2264" s="30"/>
      <c r="F2264" s="33"/>
      <c r="G2264" s="26" t="str">
        <f>IF(B2264="","",VLOOKUP(B2264,incoming!A$3:F$294,6,FALSE))</f>
        <v/>
      </c>
      <c r="H2264" s="26" t="str">
        <f t="shared" si="35"/>
        <v/>
      </c>
      <c r="I2264" s="27" t="str">
        <f>IF(E2264="","",E2264+Parameters!$B$5/24)</f>
        <v/>
      </c>
      <c r="J2264" s="28" t="str">
        <f>IF(B2264="","",Parameters!$B$1&amp;"-"&amp;outgoing!A2264&amp;"-"&amp;outgoing!C2264&amp;CHAR(10)&amp;IF(outgoing!D2264="","","exp:"&amp;H2264&amp;"-"&amp;HOUR(I2264)&amp;":"&amp;(MINUTE(I2264))&amp;CHAR(10)&amp;VLOOKUP(outgoing!B2264,incoming!A$3:F$294,5,FALSE)))</f>
        <v/>
      </c>
    </row>
    <row r="2265" spans="4:10" x14ac:dyDescent="0.3">
      <c r="D2265" s="46"/>
      <c r="E2265" s="30"/>
      <c r="F2265" s="33"/>
      <c r="G2265" s="26" t="str">
        <f>IF(B2265="","",VLOOKUP(B2265,incoming!A$3:F$294,6,FALSE))</f>
        <v/>
      </c>
      <c r="H2265" s="26" t="str">
        <f t="shared" si="35"/>
        <v/>
      </c>
      <c r="I2265" s="27" t="str">
        <f>IF(E2265="","",E2265+Parameters!$B$5/24)</f>
        <v/>
      </c>
      <c r="J2265" s="28" t="str">
        <f>IF(B2265="","",Parameters!$B$1&amp;"-"&amp;outgoing!A2265&amp;"-"&amp;outgoing!C2265&amp;CHAR(10)&amp;IF(outgoing!D2265="","","exp:"&amp;H2265&amp;"-"&amp;HOUR(I2265)&amp;":"&amp;(MINUTE(I2265))&amp;CHAR(10)&amp;VLOOKUP(outgoing!B2265,incoming!A$3:F$294,5,FALSE)))</f>
        <v/>
      </c>
    </row>
    <row r="2266" spans="4:10" x14ac:dyDescent="0.3">
      <c r="D2266" s="46"/>
      <c r="E2266" s="30"/>
      <c r="F2266" s="33"/>
      <c r="G2266" s="26" t="str">
        <f>IF(B2266="","",VLOOKUP(B2266,incoming!A$3:F$294,6,FALSE))</f>
        <v/>
      </c>
      <c r="H2266" s="26" t="str">
        <f t="shared" si="35"/>
        <v/>
      </c>
      <c r="I2266" s="27" t="str">
        <f>IF(E2266="","",E2266+Parameters!$B$5/24)</f>
        <v/>
      </c>
      <c r="J2266" s="28" t="str">
        <f>IF(B2266="","",Parameters!$B$1&amp;"-"&amp;outgoing!A2266&amp;"-"&amp;outgoing!C2266&amp;CHAR(10)&amp;IF(outgoing!D2266="","","exp:"&amp;H2266&amp;"-"&amp;HOUR(I2266)&amp;":"&amp;(MINUTE(I2266))&amp;CHAR(10)&amp;VLOOKUP(outgoing!B2266,incoming!A$3:F$294,5,FALSE)))</f>
        <v/>
      </c>
    </row>
    <row r="2267" spans="4:10" x14ac:dyDescent="0.3">
      <c r="D2267" s="46"/>
      <c r="E2267" s="30"/>
      <c r="F2267" s="33"/>
      <c r="G2267" s="26" t="str">
        <f>IF(B2267="","",VLOOKUP(B2267,incoming!A$3:F$294,6,FALSE))</f>
        <v/>
      </c>
      <c r="H2267" s="26" t="str">
        <f t="shared" si="35"/>
        <v/>
      </c>
      <c r="I2267" s="27" t="str">
        <f>IF(E2267="","",E2267+Parameters!$B$5/24)</f>
        <v/>
      </c>
      <c r="J2267" s="28" t="str">
        <f>IF(B2267="","",Parameters!$B$1&amp;"-"&amp;outgoing!A2267&amp;"-"&amp;outgoing!C2267&amp;CHAR(10)&amp;IF(outgoing!D2267="","","exp:"&amp;H2267&amp;"-"&amp;HOUR(I2267)&amp;":"&amp;(MINUTE(I2267))&amp;CHAR(10)&amp;VLOOKUP(outgoing!B2267,incoming!A$3:F$294,5,FALSE)))</f>
        <v/>
      </c>
    </row>
    <row r="2268" spans="4:10" x14ac:dyDescent="0.3">
      <c r="D2268" s="46"/>
      <c r="E2268" s="30"/>
      <c r="F2268" s="33"/>
      <c r="G2268" s="26" t="str">
        <f>IF(B2268="","",VLOOKUP(B2268,incoming!A$3:F$294,6,FALSE))</f>
        <v/>
      </c>
      <c r="H2268" s="26" t="str">
        <f t="shared" si="35"/>
        <v/>
      </c>
      <c r="I2268" s="27" t="str">
        <f>IF(E2268="","",E2268+Parameters!$B$5/24)</f>
        <v/>
      </c>
      <c r="J2268" s="28" t="str">
        <f>IF(B2268="","",Parameters!$B$1&amp;"-"&amp;outgoing!A2268&amp;"-"&amp;outgoing!C2268&amp;CHAR(10)&amp;IF(outgoing!D2268="","","exp:"&amp;H2268&amp;"-"&amp;HOUR(I2268)&amp;":"&amp;(MINUTE(I2268))&amp;CHAR(10)&amp;VLOOKUP(outgoing!B2268,incoming!A$3:F$294,5,FALSE)))</f>
        <v/>
      </c>
    </row>
    <row r="2269" spans="4:10" x14ac:dyDescent="0.3">
      <c r="D2269" s="46"/>
      <c r="E2269" s="30"/>
      <c r="F2269" s="33"/>
      <c r="G2269" s="26" t="str">
        <f>IF(B2269="","",VLOOKUP(B2269,incoming!A$3:F$294,6,FALSE))</f>
        <v/>
      </c>
      <c r="H2269" s="26" t="str">
        <f t="shared" si="35"/>
        <v/>
      </c>
      <c r="I2269" s="27" t="str">
        <f>IF(E2269="","",E2269+Parameters!$B$5/24)</f>
        <v/>
      </c>
      <c r="J2269" s="28" t="str">
        <f>IF(B2269="","",Parameters!$B$1&amp;"-"&amp;outgoing!A2269&amp;"-"&amp;outgoing!C2269&amp;CHAR(10)&amp;IF(outgoing!D2269="","","exp:"&amp;H2269&amp;"-"&amp;HOUR(I2269)&amp;":"&amp;(MINUTE(I2269))&amp;CHAR(10)&amp;VLOOKUP(outgoing!B2269,incoming!A$3:F$294,5,FALSE)))</f>
        <v/>
      </c>
    </row>
    <row r="2270" spans="4:10" x14ac:dyDescent="0.3">
      <c r="D2270" s="46"/>
      <c r="E2270" s="30"/>
      <c r="F2270" s="33"/>
      <c r="G2270" s="26" t="str">
        <f>IF(B2270="","",VLOOKUP(B2270,incoming!A$3:F$294,6,FALSE))</f>
        <v/>
      </c>
      <c r="H2270" s="26" t="str">
        <f t="shared" si="35"/>
        <v/>
      </c>
      <c r="I2270" s="27" t="str">
        <f>IF(E2270="","",E2270+Parameters!$B$5/24)</f>
        <v/>
      </c>
      <c r="J2270" s="28" t="str">
        <f>IF(B2270="","",Parameters!$B$1&amp;"-"&amp;outgoing!A2270&amp;"-"&amp;outgoing!C2270&amp;CHAR(10)&amp;IF(outgoing!D2270="","","exp:"&amp;H2270&amp;"-"&amp;HOUR(I2270)&amp;":"&amp;(MINUTE(I2270))&amp;CHAR(10)&amp;VLOOKUP(outgoing!B2270,incoming!A$3:F$294,5,FALSE)))</f>
        <v/>
      </c>
    </row>
    <row r="2271" spans="4:10" x14ac:dyDescent="0.3">
      <c r="D2271" s="46"/>
      <c r="E2271" s="30"/>
      <c r="F2271" s="33"/>
      <c r="G2271" s="26" t="str">
        <f>IF(B2271="","",VLOOKUP(B2271,incoming!A$3:F$294,6,FALSE))</f>
        <v/>
      </c>
      <c r="H2271" s="26" t="str">
        <f t="shared" si="35"/>
        <v/>
      </c>
      <c r="I2271" s="27" t="str">
        <f>IF(E2271="","",E2271+Parameters!$B$5/24)</f>
        <v/>
      </c>
      <c r="J2271" s="28" t="str">
        <f>IF(B2271="","",Parameters!$B$1&amp;"-"&amp;outgoing!A2271&amp;"-"&amp;outgoing!C2271&amp;CHAR(10)&amp;IF(outgoing!D2271="","","exp:"&amp;H2271&amp;"-"&amp;HOUR(I2271)&amp;":"&amp;(MINUTE(I2271))&amp;CHAR(10)&amp;VLOOKUP(outgoing!B2271,incoming!A$3:F$294,5,FALSE)))</f>
        <v/>
      </c>
    </row>
    <row r="2272" spans="4:10" x14ac:dyDescent="0.3">
      <c r="D2272" s="46"/>
      <c r="E2272" s="30"/>
      <c r="F2272" s="33"/>
      <c r="G2272" s="26" t="str">
        <f>IF(B2272="","",VLOOKUP(B2272,incoming!A$3:F$294,6,FALSE))</f>
        <v/>
      </c>
      <c r="H2272" s="26" t="str">
        <f t="shared" si="35"/>
        <v/>
      </c>
      <c r="I2272" s="27" t="str">
        <f>IF(E2272="","",E2272+Parameters!$B$5/24)</f>
        <v/>
      </c>
      <c r="J2272" s="28" t="str">
        <f>IF(B2272="","",Parameters!$B$1&amp;"-"&amp;outgoing!A2272&amp;"-"&amp;outgoing!C2272&amp;CHAR(10)&amp;IF(outgoing!D2272="","","exp:"&amp;H2272&amp;"-"&amp;HOUR(I2272)&amp;":"&amp;(MINUTE(I2272))&amp;CHAR(10)&amp;VLOOKUP(outgoing!B2272,incoming!A$3:F$294,5,FALSE)))</f>
        <v/>
      </c>
    </row>
    <row r="2273" spans="4:10" x14ac:dyDescent="0.3">
      <c r="D2273" s="46"/>
      <c r="E2273" s="30"/>
      <c r="F2273" s="33"/>
      <c r="G2273" s="26" t="str">
        <f>IF(B2273="","",VLOOKUP(B2273,incoming!A$3:F$294,6,FALSE))</f>
        <v/>
      </c>
      <c r="H2273" s="26" t="str">
        <f t="shared" si="35"/>
        <v/>
      </c>
      <c r="I2273" s="27" t="str">
        <f>IF(E2273="","",E2273+Parameters!$B$5/24)</f>
        <v/>
      </c>
      <c r="J2273" s="28" t="str">
        <f>IF(B2273="","",Parameters!$B$1&amp;"-"&amp;outgoing!A2273&amp;"-"&amp;outgoing!C2273&amp;CHAR(10)&amp;IF(outgoing!D2273="","","exp:"&amp;H2273&amp;"-"&amp;HOUR(I2273)&amp;":"&amp;(MINUTE(I2273))&amp;CHAR(10)&amp;VLOOKUP(outgoing!B2273,incoming!A$3:F$294,5,FALSE)))</f>
        <v/>
      </c>
    </row>
    <row r="2274" spans="4:10" x14ac:dyDescent="0.3">
      <c r="D2274" s="46"/>
      <c r="E2274" s="30"/>
      <c r="F2274" s="33"/>
      <c r="G2274" s="26" t="str">
        <f>IF(B2274="","",VLOOKUP(B2274,incoming!A$3:F$294,6,FALSE))</f>
        <v/>
      </c>
      <c r="H2274" s="26" t="str">
        <f t="shared" si="35"/>
        <v/>
      </c>
      <c r="I2274" s="27" t="str">
        <f>IF(E2274="","",E2274+Parameters!$B$5/24)</f>
        <v/>
      </c>
      <c r="J2274" s="28" t="str">
        <f>IF(B2274="","",Parameters!$B$1&amp;"-"&amp;outgoing!A2274&amp;"-"&amp;outgoing!C2274&amp;CHAR(10)&amp;IF(outgoing!D2274="","","exp:"&amp;H2274&amp;"-"&amp;HOUR(I2274)&amp;":"&amp;(MINUTE(I2274))&amp;CHAR(10)&amp;VLOOKUP(outgoing!B2274,incoming!A$3:F$294,5,FALSE)))</f>
        <v/>
      </c>
    </row>
    <row r="2275" spans="4:10" x14ac:dyDescent="0.3">
      <c r="D2275" s="46"/>
      <c r="E2275" s="30"/>
      <c r="F2275" s="33"/>
      <c r="G2275" s="26" t="str">
        <f>IF(B2275="","",VLOOKUP(B2275,incoming!A$3:F$294,6,FALSE))</f>
        <v/>
      </c>
      <c r="H2275" s="26" t="str">
        <f t="shared" si="35"/>
        <v/>
      </c>
      <c r="I2275" s="27" t="str">
        <f>IF(E2275="","",E2275+Parameters!$B$5/24)</f>
        <v/>
      </c>
      <c r="J2275" s="28" t="str">
        <f>IF(B2275="","",Parameters!$B$1&amp;"-"&amp;outgoing!A2275&amp;"-"&amp;outgoing!C2275&amp;CHAR(10)&amp;IF(outgoing!D2275="","","exp:"&amp;H2275&amp;"-"&amp;HOUR(I2275)&amp;":"&amp;(MINUTE(I2275))&amp;CHAR(10)&amp;VLOOKUP(outgoing!B2275,incoming!A$3:F$294,5,FALSE)))</f>
        <v/>
      </c>
    </row>
    <row r="2276" spans="4:10" x14ac:dyDescent="0.3">
      <c r="D2276" s="46"/>
      <c r="E2276" s="30"/>
      <c r="F2276" s="33"/>
      <c r="G2276" s="26" t="str">
        <f>IF(B2276="","",VLOOKUP(B2276,incoming!A$3:F$294,6,FALSE))</f>
        <v/>
      </c>
      <c r="H2276" s="26" t="str">
        <f t="shared" si="35"/>
        <v/>
      </c>
      <c r="I2276" s="27" t="str">
        <f>IF(E2276="","",E2276+Parameters!$B$5/24)</f>
        <v/>
      </c>
      <c r="J2276" s="28" t="str">
        <f>IF(B2276="","",Parameters!$B$1&amp;"-"&amp;outgoing!A2276&amp;"-"&amp;outgoing!C2276&amp;CHAR(10)&amp;IF(outgoing!D2276="","","exp:"&amp;H2276&amp;"-"&amp;HOUR(I2276)&amp;":"&amp;(MINUTE(I2276))&amp;CHAR(10)&amp;VLOOKUP(outgoing!B2276,incoming!A$3:F$294,5,FALSE)))</f>
        <v/>
      </c>
    </row>
    <row r="2277" spans="4:10" x14ac:dyDescent="0.3">
      <c r="D2277" s="46"/>
      <c r="E2277" s="30"/>
      <c r="F2277" s="33"/>
      <c r="G2277" s="26" t="str">
        <f>IF(B2277="","",VLOOKUP(B2277,incoming!A$3:F$294,6,FALSE))</f>
        <v/>
      </c>
      <c r="H2277" s="26" t="str">
        <f t="shared" si="35"/>
        <v/>
      </c>
      <c r="I2277" s="27" t="str">
        <f>IF(E2277="","",E2277+Parameters!$B$5/24)</f>
        <v/>
      </c>
      <c r="J2277" s="28" t="str">
        <f>IF(B2277="","",Parameters!$B$1&amp;"-"&amp;outgoing!A2277&amp;"-"&amp;outgoing!C2277&amp;CHAR(10)&amp;IF(outgoing!D2277="","","exp:"&amp;H2277&amp;"-"&amp;HOUR(I2277)&amp;":"&amp;(MINUTE(I2277))&amp;CHAR(10)&amp;VLOOKUP(outgoing!B2277,incoming!A$3:F$294,5,FALSE)))</f>
        <v/>
      </c>
    </row>
    <row r="2278" spans="4:10" x14ac:dyDescent="0.3">
      <c r="D2278" s="46"/>
      <c r="E2278" s="30"/>
      <c r="F2278" s="33"/>
      <c r="G2278" s="26" t="str">
        <f>IF(B2278="","",VLOOKUP(B2278,incoming!A$3:F$294,6,FALSE))</f>
        <v/>
      </c>
      <c r="H2278" s="26" t="str">
        <f t="shared" si="35"/>
        <v/>
      </c>
      <c r="I2278" s="27" t="str">
        <f>IF(E2278="","",E2278+Parameters!$B$5/24)</f>
        <v/>
      </c>
      <c r="J2278" s="28" t="str">
        <f>IF(B2278="","",Parameters!$B$1&amp;"-"&amp;outgoing!A2278&amp;"-"&amp;outgoing!C2278&amp;CHAR(10)&amp;IF(outgoing!D2278="","","exp:"&amp;H2278&amp;"-"&amp;HOUR(I2278)&amp;":"&amp;(MINUTE(I2278))&amp;CHAR(10)&amp;VLOOKUP(outgoing!B2278,incoming!A$3:F$294,5,FALSE)))</f>
        <v/>
      </c>
    </row>
    <row r="2279" spans="4:10" x14ac:dyDescent="0.3">
      <c r="D2279" s="46"/>
      <c r="E2279" s="30"/>
      <c r="F2279" s="33"/>
      <c r="G2279" s="26" t="str">
        <f>IF(B2279="","",VLOOKUP(B2279,incoming!A$3:F$294,6,FALSE))</f>
        <v/>
      </c>
      <c r="H2279" s="26" t="str">
        <f t="shared" si="35"/>
        <v/>
      </c>
      <c r="I2279" s="27" t="str">
        <f>IF(E2279="","",E2279+Parameters!$B$5/24)</f>
        <v/>
      </c>
      <c r="J2279" s="28" t="str">
        <f>IF(B2279="","",Parameters!$B$1&amp;"-"&amp;outgoing!A2279&amp;"-"&amp;outgoing!C2279&amp;CHAR(10)&amp;IF(outgoing!D2279="","","exp:"&amp;H2279&amp;"-"&amp;HOUR(I2279)&amp;":"&amp;(MINUTE(I2279))&amp;CHAR(10)&amp;VLOOKUP(outgoing!B2279,incoming!A$3:F$294,5,FALSE)))</f>
        <v/>
      </c>
    </row>
    <row r="2280" spans="4:10" x14ac:dyDescent="0.3">
      <c r="D2280" s="46"/>
      <c r="E2280" s="30"/>
      <c r="F2280" s="33"/>
      <c r="G2280" s="26" t="str">
        <f>IF(B2280="","",VLOOKUP(B2280,incoming!A$3:F$294,6,FALSE))</f>
        <v/>
      </c>
      <c r="H2280" s="26" t="str">
        <f t="shared" si="35"/>
        <v/>
      </c>
      <c r="I2280" s="27" t="str">
        <f>IF(E2280="","",E2280+Parameters!$B$5/24)</f>
        <v/>
      </c>
      <c r="J2280" s="28" t="str">
        <f>IF(B2280="","",Parameters!$B$1&amp;"-"&amp;outgoing!A2280&amp;"-"&amp;outgoing!C2280&amp;CHAR(10)&amp;IF(outgoing!D2280="","","exp:"&amp;H2280&amp;"-"&amp;HOUR(I2280)&amp;":"&amp;(MINUTE(I2280))&amp;CHAR(10)&amp;VLOOKUP(outgoing!B2280,incoming!A$3:F$294,5,FALSE)))</f>
        <v/>
      </c>
    </row>
    <row r="2281" spans="4:10" x14ac:dyDescent="0.3">
      <c r="D2281" s="46"/>
      <c r="E2281" s="30"/>
      <c r="F2281" s="33"/>
      <c r="G2281" s="26" t="str">
        <f>IF(B2281="","",VLOOKUP(B2281,incoming!A$3:F$294,6,FALSE))</f>
        <v/>
      </c>
      <c r="H2281" s="26" t="str">
        <f t="shared" si="35"/>
        <v/>
      </c>
      <c r="I2281" s="27" t="str">
        <f>IF(E2281="","",E2281+Parameters!$B$5/24)</f>
        <v/>
      </c>
      <c r="J2281" s="28" t="str">
        <f>IF(B2281="","",Parameters!$B$1&amp;"-"&amp;outgoing!A2281&amp;"-"&amp;outgoing!C2281&amp;CHAR(10)&amp;IF(outgoing!D2281="","","exp:"&amp;H2281&amp;"-"&amp;HOUR(I2281)&amp;":"&amp;(MINUTE(I2281))&amp;CHAR(10)&amp;VLOOKUP(outgoing!B2281,incoming!A$3:F$294,5,FALSE)))</f>
        <v/>
      </c>
    </row>
    <row r="2282" spans="4:10" x14ac:dyDescent="0.3">
      <c r="D2282" s="46"/>
      <c r="E2282" s="30"/>
      <c r="F2282" s="33"/>
      <c r="G2282" s="26" t="str">
        <f>IF(B2282="","",VLOOKUP(B2282,incoming!A$3:F$294,6,FALSE))</f>
        <v/>
      </c>
      <c r="H2282" s="26" t="str">
        <f t="shared" si="35"/>
        <v/>
      </c>
      <c r="I2282" s="27" t="str">
        <f>IF(E2282="","",E2282+Parameters!$B$5/24)</f>
        <v/>
      </c>
      <c r="J2282" s="28" t="str">
        <f>IF(B2282="","",Parameters!$B$1&amp;"-"&amp;outgoing!A2282&amp;"-"&amp;outgoing!C2282&amp;CHAR(10)&amp;IF(outgoing!D2282="","","exp:"&amp;H2282&amp;"-"&amp;HOUR(I2282)&amp;":"&amp;(MINUTE(I2282))&amp;CHAR(10)&amp;VLOOKUP(outgoing!B2282,incoming!A$3:F$294,5,FALSE)))</f>
        <v/>
      </c>
    </row>
    <row r="2283" spans="4:10" x14ac:dyDescent="0.3">
      <c r="D2283" s="46"/>
      <c r="E2283" s="30"/>
      <c r="F2283" s="33"/>
      <c r="G2283" s="26" t="str">
        <f>IF(B2283="","",VLOOKUP(B2283,incoming!A$3:F$294,6,FALSE))</f>
        <v/>
      </c>
      <c r="H2283" s="26" t="str">
        <f t="shared" si="35"/>
        <v/>
      </c>
      <c r="I2283" s="27" t="str">
        <f>IF(E2283="","",E2283+Parameters!$B$5/24)</f>
        <v/>
      </c>
      <c r="J2283" s="28" t="str">
        <f>IF(B2283="","",Parameters!$B$1&amp;"-"&amp;outgoing!A2283&amp;"-"&amp;outgoing!C2283&amp;CHAR(10)&amp;IF(outgoing!D2283="","","exp:"&amp;H2283&amp;"-"&amp;HOUR(I2283)&amp;":"&amp;(MINUTE(I2283))&amp;CHAR(10)&amp;VLOOKUP(outgoing!B2283,incoming!A$3:F$294,5,FALSE)))</f>
        <v/>
      </c>
    </row>
    <row r="2284" spans="4:10" x14ac:dyDescent="0.3">
      <c r="D2284" s="46"/>
      <c r="E2284" s="30"/>
      <c r="F2284" s="33"/>
      <c r="G2284" s="26" t="str">
        <f>IF(B2284="","",VLOOKUP(B2284,incoming!A$3:F$294,6,FALSE))</f>
        <v/>
      </c>
      <c r="H2284" s="26" t="str">
        <f t="shared" si="35"/>
        <v/>
      </c>
      <c r="I2284" s="27" t="str">
        <f>IF(E2284="","",E2284+Parameters!$B$5/24)</f>
        <v/>
      </c>
      <c r="J2284" s="28" t="str">
        <f>IF(B2284="","",Parameters!$B$1&amp;"-"&amp;outgoing!A2284&amp;"-"&amp;outgoing!C2284&amp;CHAR(10)&amp;IF(outgoing!D2284="","","exp:"&amp;H2284&amp;"-"&amp;HOUR(I2284)&amp;":"&amp;(MINUTE(I2284))&amp;CHAR(10)&amp;VLOOKUP(outgoing!B2284,incoming!A$3:F$294,5,FALSE)))</f>
        <v/>
      </c>
    </row>
    <row r="2285" spans="4:10" x14ac:dyDescent="0.3">
      <c r="D2285" s="46"/>
      <c r="E2285" s="30"/>
      <c r="F2285" s="33"/>
      <c r="G2285" s="26" t="str">
        <f>IF(B2285="","",VLOOKUP(B2285,incoming!A$3:F$294,6,FALSE))</f>
        <v/>
      </c>
      <c r="H2285" s="26" t="str">
        <f t="shared" si="35"/>
        <v/>
      </c>
      <c r="I2285" s="27" t="str">
        <f>IF(E2285="","",E2285+Parameters!$B$5/24)</f>
        <v/>
      </c>
      <c r="J2285" s="28" t="str">
        <f>IF(B2285="","",Parameters!$B$1&amp;"-"&amp;outgoing!A2285&amp;"-"&amp;outgoing!C2285&amp;CHAR(10)&amp;IF(outgoing!D2285="","","exp:"&amp;H2285&amp;"-"&amp;HOUR(I2285)&amp;":"&amp;(MINUTE(I2285))&amp;CHAR(10)&amp;VLOOKUP(outgoing!B2285,incoming!A$3:F$294,5,FALSE)))</f>
        <v/>
      </c>
    </row>
    <row r="2286" spans="4:10" x14ac:dyDescent="0.3">
      <c r="D2286" s="46"/>
      <c r="E2286" s="30"/>
      <c r="F2286" s="33"/>
      <c r="G2286" s="26" t="str">
        <f>IF(B2286="","",VLOOKUP(B2286,incoming!A$3:F$294,6,FALSE))</f>
        <v/>
      </c>
      <c r="H2286" s="26" t="str">
        <f t="shared" si="35"/>
        <v/>
      </c>
      <c r="I2286" s="27" t="str">
        <f>IF(E2286="","",E2286+Parameters!$B$5/24)</f>
        <v/>
      </c>
      <c r="J2286" s="28" t="str">
        <f>IF(B2286="","",Parameters!$B$1&amp;"-"&amp;outgoing!A2286&amp;"-"&amp;outgoing!C2286&amp;CHAR(10)&amp;IF(outgoing!D2286="","","exp:"&amp;H2286&amp;"-"&amp;HOUR(I2286)&amp;":"&amp;(MINUTE(I2286))&amp;CHAR(10)&amp;VLOOKUP(outgoing!B2286,incoming!A$3:F$294,5,FALSE)))</f>
        <v/>
      </c>
    </row>
    <row r="2287" spans="4:10" x14ac:dyDescent="0.3">
      <c r="D2287" s="46"/>
      <c r="E2287" s="30"/>
      <c r="F2287" s="33"/>
      <c r="G2287" s="26" t="str">
        <f>IF(B2287="","",VLOOKUP(B2287,incoming!A$3:F$294,6,FALSE))</f>
        <v/>
      </c>
      <c r="H2287" s="26" t="str">
        <f t="shared" si="35"/>
        <v/>
      </c>
      <c r="I2287" s="27" t="str">
        <f>IF(E2287="","",E2287+Parameters!$B$5/24)</f>
        <v/>
      </c>
      <c r="J2287" s="28" t="str">
        <f>IF(B2287="","",Parameters!$B$1&amp;"-"&amp;outgoing!A2287&amp;"-"&amp;outgoing!C2287&amp;CHAR(10)&amp;IF(outgoing!D2287="","","exp:"&amp;H2287&amp;"-"&amp;HOUR(I2287)&amp;":"&amp;(MINUTE(I2287))&amp;CHAR(10)&amp;VLOOKUP(outgoing!B2287,incoming!A$3:F$294,5,FALSE)))</f>
        <v/>
      </c>
    </row>
    <row r="2288" spans="4:10" x14ac:dyDescent="0.3">
      <c r="D2288" s="46"/>
      <c r="E2288" s="30"/>
      <c r="F2288" s="33"/>
      <c r="G2288" s="26" t="str">
        <f>IF(B2288="","",VLOOKUP(B2288,incoming!A$3:F$294,6,FALSE))</f>
        <v/>
      </c>
      <c r="H2288" s="26" t="str">
        <f t="shared" si="35"/>
        <v/>
      </c>
      <c r="I2288" s="27" t="str">
        <f>IF(E2288="","",E2288+Parameters!$B$5/24)</f>
        <v/>
      </c>
      <c r="J2288" s="28" t="str">
        <f>IF(B2288="","",Parameters!$B$1&amp;"-"&amp;outgoing!A2288&amp;"-"&amp;outgoing!C2288&amp;CHAR(10)&amp;IF(outgoing!D2288="","","exp:"&amp;H2288&amp;"-"&amp;HOUR(I2288)&amp;":"&amp;(MINUTE(I2288))&amp;CHAR(10)&amp;VLOOKUP(outgoing!B2288,incoming!A$3:F$294,5,FALSE)))</f>
        <v/>
      </c>
    </row>
    <row r="2289" spans="4:10" x14ac:dyDescent="0.3">
      <c r="D2289" s="46"/>
      <c r="E2289" s="30"/>
      <c r="F2289" s="33"/>
      <c r="G2289" s="26" t="str">
        <f>IF(B2289="","",VLOOKUP(B2289,incoming!A$3:F$294,6,FALSE))</f>
        <v/>
      </c>
      <c r="H2289" s="26" t="str">
        <f t="shared" si="35"/>
        <v/>
      </c>
      <c r="I2289" s="27" t="str">
        <f>IF(E2289="","",E2289+Parameters!$B$5/24)</f>
        <v/>
      </c>
      <c r="J2289" s="28" t="str">
        <f>IF(B2289="","",Parameters!$B$1&amp;"-"&amp;outgoing!A2289&amp;"-"&amp;outgoing!C2289&amp;CHAR(10)&amp;IF(outgoing!D2289="","","exp:"&amp;H2289&amp;"-"&amp;HOUR(I2289)&amp;":"&amp;(MINUTE(I2289))&amp;CHAR(10)&amp;VLOOKUP(outgoing!B2289,incoming!A$3:F$294,5,FALSE)))</f>
        <v/>
      </c>
    </row>
    <row r="2290" spans="4:10" x14ac:dyDescent="0.3">
      <c r="D2290" s="46"/>
      <c r="E2290" s="30"/>
      <c r="F2290" s="33"/>
      <c r="G2290" s="26" t="str">
        <f>IF(B2290="","",VLOOKUP(B2290,incoming!A$3:F$294,6,FALSE))</f>
        <v/>
      </c>
      <c r="H2290" s="26" t="str">
        <f t="shared" si="35"/>
        <v/>
      </c>
      <c r="I2290" s="27" t="str">
        <f>IF(E2290="","",E2290+Parameters!$B$5/24)</f>
        <v/>
      </c>
      <c r="J2290" s="28" t="str">
        <f>IF(B2290="","",Parameters!$B$1&amp;"-"&amp;outgoing!A2290&amp;"-"&amp;outgoing!C2290&amp;CHAR(10)&amp;IF(outgoing!D2290="","","exp:"&amp;H2290&amp;"-"&amp;HOUR(I2290)&amp;":"&amp;(MINUTE(I2290))&amp;CHAR(10)&amp;VLOOKUP(outgoing!B2290,incoming!A$3:F$294,5,FALSE)))</f>
        <v/>
      </c>
    </row>
    <row r="2291" spans="4:10" x14ac:dyDescent="0.3">
      <c r="D2291" s="46"/>
      <c r="E2291" s="30"/>
      <c r="F2291" s="33"/>
      <c r="G2291" s="26" t="str">
        <f>IF(B2291="","",VLOOKUP(B2291,incoming!A$3:F$294,6,FALSE))</f>
        <v/>
      </c>
      <c r="H2291" s="26" t="str">
        <f t="shared" si="35"/>
        <v/>
      </c>
      <c r="I2291" s="27" t="str">
        <f>IF(E2291="","",E2291+Parameters!$B$5/24)</f>
        <v/>
      </c>
      <c r="J2291" s="28" t="str">
        <f>IF(B2291="","",Parameters!$B$1&amp;"-"&amp;outgoing!A2291&amp;"-"&amp;outgoing!C2291&amp;CHAR(10)&amp;IF(outgoing!D2291="","","exp:"&amp;H2291&amp;"-"&amp;HOUR(I2291)&amp;":"&amp;(MINUTE(I2291))&amp;CHAR(10)&amp;VLOOKUP(outgoing!B2291,incoming!A$3:F$294,5,FALSE)))</f>
        <v/>
      </c>
    </row>
    <row r="2292" spans="4:10" x14ac:dyDescent="0.3">
      <c r="D2292" s="46"/>
      <c r="E2292" s="30"/>
      <c r="F2292" s="33"/>
      <c r="G2292" s="26" t="str">
        <f>IF(B2292="","",VLOOKUP(B2292,incoming!A$3:F$294,6,FALSE))</f>
        <v/>
      </c>
      <c r="H2292" s="26" t="str">
        <f t="shared" si="35"/>
        <v/>
      </c>
      <c r="I2292" s="27" t="str">
        <f>IF(E2292="","",E2292+Parameters!$B$5/24)</f>
        <v/>
      </c>
      <c r="J2292" s="28" t="str">
        <f>IF(B2292="","",Parameters!$B$1&amp;"-"&amp;outgoing!A2292&amp;"-"&amp;outgoing!C2292&amp;CHAR(10)&amp;IF(outgoing!D2292="","","exp:"&amp;H2292&amp;"-"&amp;HOUR(I2292)&amp;":"&amp;(MINUTE(I2292))&amp;CHAR(10)&amp;VLOOKUP(outgoing!B2292,incoming!A$3:F$294,5,FALSE)))</f>
        <v/>
      </c>
    </row>
    <row r="2293" spans="4:10" x14ac:dyDescent="0.3">
      <c r="D2293" s="46"/>
      <c r="E2293" s="30"/>
      <c r="F2293" s="33"/>
      <c r="G2293" s="26" t="str">
        <f>IF(B2293="","",VLOOKUP(B2293,incoming!A$3:F$294,6,FALSE))</f>
        <v/>
      </c>
      <c r="H2293" s="26" t="str">
        <f t="shared" si="35"/>
        <v/>
      </c>
      <c r="I2293" s="27" t="str">
        <f>IF(E2293="","",E2293+Parameters!$B$5/24)</f>
        <v/>
      </c>
      <c r="J2293" s="28" t="str">
        <f>IF(B2293="","",Parameters!$B$1&amp;"-"&amp;outgoing!A2293&amp;"-"&amp;outgoing!C2293&amp;CHAR(10)&amp;IF(outgoing!D2293="","","exp:"&amp;H2293&amp;"-"&amp;HOUR(I2293)&amp;":"&amp;(MINUTE(I2293))&amp;CHAR(10)&amp;VLOOKUP(outgoing!B2293,incoming!A$3:F$294,5,FALSE)))</f>
        <v/>
      </c>
    </row>
    <row r="2294" spans="4:10" x14ac:dyDescent="0.3">
      <c r="D2294" s="46"/>
      <c r="E2294" s="30"/>
      <c r="F2294" s="33"/>
      <c r="G2294" s="26" t="str">
        <f>IF(B2294="","",VLOOKUP(B2294,incoming!A$3:F$294,6,FALSE))</f>
        <v/>
      </c>
      <c r="H2294" s="26" t="str">
        <f t="shared" si="35"/>
        <v/>
      </c>
      <c r="I2294" s="27" t="str">
        <f>IF(E2294="","",E2294+Parameters!$B$5/24)</f>
        <v/>
      </c>
      <c r="J2294" s="28" t="str">
        <f>IF(B2294="","",Parameters!$B$1&amp;"-"&amp;outgoing!A2294&amp;"-"&amp;outgoing!C2294&amp;CHAR(10)&amp;IF(outgoing!D2294="","","exp:"&amp;H2294&amp;"-"&amp;HOUR(I2294)&amp;":"&amp;(MINUTE(I2294))&amp;CHAR(10)&amp;VLOOKUP(outgoing!B2294,incoming!A$3:F$294,5,FALSE)))</f>
        <v/>
      </c>
    </row>
    <row r="2295" spans="4:10" x14ac:dyDescent="0.3">
      <c r="D2295" s="46"/>
      <c r="E2295" s="30"/>
      <c r="F2295" s="33"/>
      <c r="G2295" s="26" t="str">
        <f>IF(B2295="","",VLOOKUP(B2295,incoming!A$3:F$294,6,FALSE))</f>
        <v/>
      </c>
      <c r="H2295" s="26" t="str">
        <f t="shared" si="35"/>
        <v/>
      </c>
      <c r="I2295" s="27" t="str">
        <f>IF(E2295="","",E2295+Parameters!$B$5/24)</f>
        <v/>
      </c>
      <c r="J2295" s="28" t="str">
        <f>IF(B2295="","",Parameters!$B$1&amp;"-"&amp;outgoing!A2295&amp;"-"&amp;outgoing!C2295&amp;CHAR(10)&amp;IF(outgoing!D2295="","","exp:"&amp;H2295&amp;"-"&amp;HOUR(I2295)&amp;":"&amp;(MINUTE(I2295))&amp;CHAR(10)&amp;VLOOKUP(outgoing!B2295,incoming!A$3:F$294,5,FALSE)))</f>
        <v/>
      </c>
    </row>
    <row r="2296" spans="4:10" x14ac:dyDescent="0.3">
      <c r="D2296" s="46"/>
      <c r="E2296" s="30"/>
      <c r="F2296" s="33"/>
      <c r="G2296" s="26" t="str">
        <f>IF(B2296="","",VLOOKUP(B2296,incoming!A$3:F$294,6,FALSE))</f>
        <v/>
      </c>
      <c r="H2296" s="26" t="str">
        <f t="shared" si="35"/>
        <v/>
      </c>
      <c r="I2296" s="27" t="str">
        <f>IF(E2296="","",E2296+Parameters!$B$5/24)</f>
        <v/>
      </c>
      <c r="J2296" s="28" t="str">
        <f>IF(B2296="","",Parameters!$B$1&amp;"-"&amp;outgoing!A2296&amp;"-"&amp;outgoing!C2296&amp;CHAR(10)&amp;IF(outgoing!D2296="","","exp:"&amp;H2296&amp;"-"&amp;HOUR(I2296)&amp;":"&amp;(MINUTE(I2296))&amp;CHAR(10)&amp;VLOOKUP(outgoing!B2296,incoming!A$3:F$294,5,FALSE)))</f>
        <v/>
      </c>
    </row>
    <row r="2297" spans="4:10" x14ac:dyDescent="0.3">
      <c r="D2297" s="46"/>
      <c r="E2297" s="30"/>
      <c r="F2297" s="33"/>
      <c r="G2297" s="26" t="str">
        <f>IF(B2297="","",VLOOKUP(B2297,incoming!A$3:F$294,6,FALSE))</f>
        <v/>
      </c>
      <c r="H2297" s="26" t="str">
        <f t="shared" si="35"/>
        <v/>
      </c>
      <c r="I2297" s="27" t="str">
        <f>IF(E2297="","",E2297+Parameters!$B$5/24)</f>
        <v/>
      </c>
      <c r="J2297" s="28" t="str">
        <f>IF(B2297="","",Parameters!$B$1&amp;"-"&amp;outgoing!A2297&amp;"-"&amp;outgoing!C2297&amp;CHAR(10)&amp;IF(outgoing!D2297="","","exp:"&amp;H2297&amp;"-"&amp;HOUR(I2297)&amp;":"&amp;(MINUTE(I2297))&amp;CHAR(10)&amp;VLOOKUP(outgoing!B2297,incoming!A$3:F$294,5,FALSE)))</f>
        <v/>
      </c>
    </row>
    <row r="2298" spans="4:10" x14ac:dyDescent="0.3">
      <c r="D2298" s="46"/>
      <c r="E2298" s="30"/>
      <c r="F2298" s="33"/>
      <c r="G2298" s="26" t="str">
        <f>IF(B2298="","",VLOOKUP(B2298,incoming!A$3:F$294,6,FALSE))</f>
        <v/>
      </c>
      <c r="H2298" s="26" t="str">
        <f t="shared" si="35"/>
        <v/>
      </c>
      <c r="I2298" s="27" t="str">
        <f>IF(E2298="","",E2298+Parameters!$B$5/24)</f>
        <v/>
      </c>
      <c r="J2298" s="28" t="str">
        <f>IF(B2298="","",Parameters!$B$1&amp;"-"&amp;outgoing!A2298&amp;"-"&amp;outgoing!C2298&amp;CHAR(10)&amp;IF(outgoing!D2298="","","exp:"&amp;H2298&amp;"-"&amp;HOUR(I2298)&amp;":"&amp;(MINUTE(I2298))&amp;CHAR(10)&amp;VLOOKUP(outgoing!B2298,incoming!A$3:F$294,5,FALSE)))</f>
        <v/>
      </c>
    </row>
    <row r="2299" spans="4:10" x14ac:dyDescent="0.3">
      <c r="D2299" s="46"/>
      <c r="E2299" s="30"/>
      <c r="F2299" s="33"/>
      <c r="G2299" s="26" t="str">
        <f>IF(B2299="","",VLOOKUP(B2299,incoming!A$3:F$294,6,FALSE))</f>
        <v/>
      </c>
      <c r="H2299" s="26" t="str">
        <f t="shared" si="35"/>
        <v/>
      </c>
      <c r="I2299" s="27" t="str">
        <f>IF(E2299="","",E2299+Parameters!$B$5/24)</f>
        <v/>
      </c>
      <c r="J2299" s="28" t="str">
        <f>IF(B2299="","",Parameters!$B$1&amp;"-"&amp;outgoing!A2299&amp;"-"&amp;outgoing!C2299&amp;CHAR(10)&amp;IF(outgoing!D2299="","","exp:"&amp;H2299&amp;"-"&amp;HOUR(I2299)&amp;":"&amp;(MINUTE(I2299))&amp;CHAR(10)&amp;VLOOKUP(outgoing!B2299,incoming!A$3:F$294,5,FALSE)))</f>
        <v/>
      </c>
    </row>
    <row r="2300" spans="4:10" x14ac:dyDescent="0.3">
      <c r="D2300" s="46"/>
      <c r="E2300" s="30"/>
      <c r="F2300" s="33"/>
      <c r="G2300" s="26" t="str">
        <f>IF(B2300="","",VLOOKUP(B2300,incoming!A$3:F$294,6,FALSE))</f>
        <v/>
      </c>
      <c r="H2300" s="26" t="str">
        <f t="shared" si="35"/>
        <v/>
      </c>
      <c r="I2300" s="27" t="str">
        <f>IF(E2300="","",E2300+Parameters!$B$5/24)</f>
        <v/>
      </c>
      <c r="J2300" s="28" t="str">
        <f>IF(B2300="","",Parameters!$B$1&amp;"-"&amp;outgoing!A2300&amp;"-"&amp;outgoing!C2300&amp;CHAR(10)&amp;IF(outgoing!D2300="","","exp:"&amp;H2300&amp;"-"&amp;HOUR(I2300)&amp;":"&amp;(MINUTE(I2300))&amp;CHAR(10)&amp;VLOOKUP(outgoing!B2300,incoming!A$3:F$294,5,FALSE)))</f>
        <v/>
      </c>
    </row>
    <row r="2301" spans="4:10" x14ac:dyDescent="0.3">
      <c r="D2301" s="46"/>
      <c r="E2301" s="30"/>
      <c r="F2301" s="33"/>
      <c r="G2301" s="26" t="str">
        <f>IF(B2301="","",VLOOKUP(B2301,incoming!A$3:F$294,6,FALSE))</f>
        <v/>
      </c>
      <c r="H2301" s="26" t="str">
        <f t="shared" si="35"/>
        <v/>
      </c>
      <c r="I2301" s="27" t="str">
        <f>IF(E2301="","",E2301+Parameters!$B$5/24)</f>
        <v/>
      </c>
      <c r="J2301" s="28" t="str">
        <f>IF(B2301="","",Parameters!$B$1&amp;"-"&amp;outgoing!A2301&amp;"-"&amp;outgoing!C2301&amp;CHAR(10)&amp;IF(outgoing!D2301="","","exp:"&amp;H2301&amp;"-"&amp;HOUR(I2301)&amp;":"&amp;(MINUTE(I2301))&amp;CHAR(10)&amp;VLOOKUP(outgoing!B2301,incoming!A$3:F$294,5,FALSE)))</f>
        <v/>
      </c>
    </row>
    <row r="2302" spans="4:10" x14ac:dyDescent="0.3">
      <c r="D2302" s="46"/>
      <c r="E2302" s="30"/>
      <c r="F2302" s="33"/>
      <c r="G2302" s="26" t="str">
        <f>IF(B2302="","",VLOOKUP(B2302,incoming!A$3:F$294,6,FALSE))</f>
        <v/>
      </c>
      <c r="H2302" s="26" t="str">
        <f t="shared" si="35"/>
        <v/>
      </c>
      <c r="I2302" s="27" t="str">
        <f>IF(E2302="","",E2302+Parameters!$B$5/24)</f>
        <v/>
      </c>
      <c r="J2302" s="28" t="str">
        <f>IF(B2302="","",Parameters!$B$1&amp;"-"&amp;outgoing!A2302&amp;"-"&amp;outgoing!C2302&amp;CHAR(10)&amp;IF(outgoing!D2302="","","exp:"&amp;H2302&amp;"-"&amp;HOUR(I2302)&amp;":"&amp;(MINUTE(I2302))&amp;CHAR(10)&amp;VLOOKUP(outgoing!B2302,incoming!A$3:F$294,5,FALSE)))</f>
        <v/>
      </c>
    </row>
    <row r="2303" spans="4:10" x14ac:dyDescent="0.3">
      <c r="D2303" s="46"/>
      <c r="E2303" s="30"/>
      <c r="F2303" s="33"/>
      <c r="G2303" s="26" t="str">
        <f>IF(B2303="","",VLOOKUP(B2303,incoming!A$3:F$294,6,FALSE))</f>
        <v/>
      </c>
      <c r="H2303" s="26" t="str">
        <f t="shared" si="35"/>
        <v/>
      </c>
      <c r="I2303" s="27" t="str">
        <f>IF(E2303="","",E2303+Parameters!$B$5/24)</f>
        <v/>
      </c>
      <c r="J2303" s="28" t="str">
        <f>IF(B2303="","",Parameters!$B$1&amp;"-"&amp;outgoing!A2303&amp;"-"&amp;outgoing!C2303&amp;CHAR(10)&amp;IF(outgoing!D2303="","","exp:"&amp;H2303&amp;"-"&amp;HOUR(I2303)&amp;":"&amp;(MINUTE(I2303))&amp;CHAR(10)&amp;VLOOKUP(outgoing!B2303,incoming!A$3:F$294,5,FALSE)))</f>
        <v/>
      </c>
    </row>
    <row r="2304" spans="4:10" x14ac:dyDescent="0.3">
      <c r="D2304" s="46"/>
      <c r="E2304" s="30"/>
      <c r="F2304" s="33"/>
      <c r="G2304" s="26" t="str">
        <f>IF(B2304="","",VLOOKUP(B2304,incoming!A$3:F$294,6,FALSE))</f>
        <v/>
      </c>
      <c r="H2304" s="26" t="str">
        <f t="shared" si="35"/>
        <v/>
      </c>
      <c r="I2304" s="27" t="str">
        <f>IF(E2304="","",E2304+Parameters!$B$5/24)</f>
        <v/>
      </c>
      <c r="J2304" s="28" t="str">
        <f>IF(B2304="","",Parameters!$B$1&amp;"-"&amp;outgoing!A2304&amp;"-"&amp;outgoing!C2304&amp;CHAR(10)&amp;IF(outgoing!D2304="","","exp:"&amp;H2304&amp;"-"&amp;HOUR(I2304)&amp;":"&amp;(MINUTE(I2304))&amp;CHAR(10)&amp;VLOOKUP(outgoing!B2304,incoming!A$3:F$294,5,FALSE)))</f>
        <v/>
      </c>
    </row>
    <row r="2305" spans="4:10" x14ac:dyDescent="0.3">
      <c r="D2305" s="46"/>
      <c r="E2305" s="30"/>
      <c r="F2305" s="33"/>
      <c r="G2305" s="26" t="str">
        <f>IF(B2305="","",VLOOKUP(B2305,incoming!A$3:F$294,6,FALSE))</f>
        <v/>
      </c>
      <c r="H2305" s="26" t="str">
        <f t="shared" si="35"/>
        <v/>
      </c>
      <c r="I2305" s="27" t="str">
        <f>IF(E2305="","",E2305+Parameters!$B$5/24)</f>
        <v/>
      </c>
      <c r="J2305" s="28" t="str">
        <f>IF(B2305="","",Parameters!$B$1&amp;"-"&amp;outgoing!A2305&amp;"-"&amp;outgoing!C2305&amp;CHAR(10)&amp;IF(outgoing!D2305="","","exp:"&amp;H2305&amp;"-"&amp;HOUR(I2305)&amp;":"&amp;(MINUTE(I2305))&amp;CHAR(10)&amp;VLOOKUP(outgoing!B2305,incoming!A$3:F$294,5,FALSE)))</f>
        <v/>
      </c>
    </row>
    <row r="2306" spans="4:10" x14ac:dyDescent="0.3">
      <c r="D2306" s="46"/>
      <c r="E2306" s="30"/>
      <c r="F2306" s="33"/>
      <c r="G2306" s="26" t="str">
        <f>IF(B2306="","",VLOOKUP(B2306,incoming!A$3:F$294,6,FALSE))</f>
        <v/>
      </c>
      <c r="H2306" s="26" t="str">
        <f t="shared" si="35"/>
        <v/>
      </c>
      <c r="I2306" s="27" t="str">
        <f>IF(E2306="","",E2306+Parameters!$B$5/24)</f>
        <v/>
      </c>
      <c r="J2306" s="28" t="str">
        <f>IF(B2306="","",Parameters!$B$1&amp;"-"&amp;outgoing!A2306&amp;"-"&amp;outgoing!C2306&amp;CHAR(10)&amp;IF(outgoing!D2306="","","exp:"&amp;H2306&amp;"-"&amp;HOUR(I2306)&amp;":"&amp;(MINUTE(I2306))&amp;CHAR(10)&amp;VLOOKUP(outgoing!B2306,incoming!A$3:F$294,5,FALSE)))</f>
        <v/>
      </c>
    </row>
    <row r="2307" spans="4:10" x14ac:dyDescent="0.3">
      <c r="D2307" s="46"/>
      <c r="E2307" s="30"/>
      <c r="F2307" s="33"/>
      <c r="G2307" s="26" t="str">
        <f>IF(B2307="","",VLOOKUP(B2307,incoming!A$3:F$294,6,FALSE))</f>
        <v/>
      </c>
      <c r="H2307" s="26" t="str">
        <f t="shared" si="35"/>
        <v/>
      </c>
      <c r="I2307" s="27" t="str">
        <f>IF(E2307="","",E2307+Parameters!$B$5/24)</f>
        <v/>
      </c>
      <c r="J2307" s="28" t="str">
        <f>IF(B2307="","",Parameters!$B$1&amp;"-"&amp;outgoing!A2307&amp;"-"&amp;outgoing!C2307&amp;CHAR(10)&amp;IF(outgoing!D2307="","","exp:"&amp;H2307&amp;"-"&amp;HOUR(I2307)&amp;":"&amp;(MINUTE(I2307))&amp;CHAR(10)&amp;VLOOKUP(outgoing!B2307,incoming!A$3:F$294,5,FALSE)))</f>
        <v/>
      </c>
    </row>
    <row r="2308" spans="4:10" x14ac:dyDescent="0.3">
      <c r="D2308" s="46"/>
      <c r="E2308" s="30"/>
      <c r="F2308" s="33"/>
      <c r="G2308" s="26" t="str">
        <f>IF(B2308="","",VLOOKUP(B2308,incoming!A$3:F$294,6,FALSE))</f>
        <v/>
      </c>
      <c r="H2308" s="26" t="str">
        <f t="shared" si="35"/>
        <v/>
      </c>
      <c r="I2308" s="27" t="str">
        <f>IF(E2308="","",E2308+Parameters!$B$5/24)</f>
        <v/>
      </c>
      <c r="J2308" s="28" t="str">
        <f>IF(B2308="","",Parameters!$B$1&amp;"-"&amp;outgoing!A2308&amp;"-"&amp;outgoing!C2308&amp;CHAR(10)&amp;IF(outgoing!D2308="","","exp:"&amp;H2308&amp;"-"&amp;HOUR(I2308)&amp;":"&amp;(MINUTE(I2308))&amp;CHAR(10)&amp;VLOOKUP(outgoing!B2308,incoming!A$3:F$294,5,FALSE)))</f>
        <v/>
      </c>
    </row>
    <row r="2309" spans="4:10" x14ac:dyDescent="0.3">
      <c r="D2309" s="46"/>
      <c r="E2309" s="30"/>
      <c r="F2309" s="33"/>
      <c r="G2309" s="26" t="str">
        <f>IF(B2309="","",VLOOKUP(B2309,incoming!A$3:F$294,6,FALSE))</f>
        <v/>
      </c>
      <c r="H2309" s="26" t="str">
        <f t="shared" ref="H2309:H2372" si="36">IF(D2309="","",D2309)</f>
        <v/>
      </c>
      <c r="I2309" s="27" t="str">
        <f>IF(E2309="","",E2309+Parameters!$B$5/24)</f>
        <v/>
      </c>
      <c r="J2309" s="28" t="str">
        <f>IF(B2309="","",Parameters!$B$1&amp;"-"&amp;outgoing!A2309&amp;"-"&amp;outgoing!C2309&amp;CHAR(10)&amp;IF(outgoing!D2309="","","exp:"&amp;H2309&amp;"-"&amp;HOUR(I2309)&amp;":"&amp;(MINUTE(I2309))&amp;CHAR(10)&amp;VLOOKUP(outgoing!B2309,incoming!A$3:F$294,5,FALSE)))</f>
        <v/>
      </c>
    </row>
    <row r="2310" spans="4:10" x14ac:dyDescent="0.3">
      <c r="D2310" s="46"/>
      <c r="E2310" s="30"/>
      <c r="F2310" s="33"/>
      <c r="G2310" s="26" t="str">
        <f>IF(B2310="","",VLOOKUP(B2310,incoming!A$3:F$294,6,FALSE))</f>
        <v/>
      </c>
      <c r="H2310" s="26" t="str">
        <f t="shared" si="36"/>
        <v/>
      </c>
      <c r="I2310" s="27" t="str">
        <f>IF(E2310="","",E2310+Parameters!$B$5/24)</f>
        <v/>
      </c>
      <c r="J2310" s="28" t="str">
        <f>IF(B2310="","",Parameters!$B$1&amp;"-"&amp;outgoing!A2310&amp;"-"&amp;outgoing!C2310&amp;CHAR(10)&amp;IF(outgoing!D2310="","","exp:"&amp;H2310&amp;"-"&amp;HOUR(I2310)&amp;":"&amp;(MINUTE(I2310))&amp;CHAR(10)&amp;VLOOKUP(outgoing!B2310,incoming!A$3:F$294,5,FALSE)))</f>
        <v/>
      </c>
    </row>
    <row r="2311" spans="4:10" x14ac:dyDescent="0.3">
      <c r="D2311" s="46"/>
      <c r="E2311" s="30"/>
      <c r="F2311" s="33"/>
      <c r="G2311" s="26" t="str">
        <f>IF(B2311="","",VLOOKUP(B2311,incoming!A$3:F$294,6,FALSE))</f>
        <v/>
      </c>
      <c r="H2311" s="26" t="str">
        <f t="shared" si="36"/>
        <v/>
      </c>
      <c r="I2311" s="27" t="str">
        <f>IF(E2311="","",E2311+Parameters!$B$5/24)</f>
        <v/>
      </c>
      <c r="J2311" s="28" t="str">
        <f>IF(B2311="","",Parameters!$B$1&amp;"-"&amp;outgoing!A2311&amp;"-"&amp;outgoing!C2311&amp;CHAR(10)&amp;IF(outgoing!D2311="","","exp:"&amp;H2311&amp;"-"&amp;HOUR(I2311)&amp;":"&amp;(MINUTE(I2311))&amp;CHAR(10)&amp;VLOOKUP(outgoing!B2311,incoming!A$3:F$294,5,FALSE)))</f>
        <v/>
      </c>
    </row>
    <row r="2312" spans="4:10" x14ac:dyDescent="0.3">
      <c r="D2312" s="46"/>
      <c r="E2312" s="30"/>
      <c r="F2312" s="33"/>
      <c r="G2312" s="26" t="str">
        <f>IF(B2312="","",VLOOKUP(B2312,incoming!A$3:F$294,6,FALSE))</f>
        <v/>
      </c>
      <c r="H2312" s="26" t="str">
        <f t="shared" si="36"/>
        <v/>
      </c>
      <c r="I2312" s="27" t="str">
        <f>IF(E2312="","",E2312+Parameters!$B$5/24)</f>
        <v/>
      </c>
      <c r="J2312" s="28" t="str">
        <f>IF(B2312="","",Parameters!$B$1&amp;"-"&amp;outgoing!A2312&amp;"-"&amp;outgoing!C2312&amp;CHAR(10)&amp;IF(outgoing!D2312="","","exp:"&amp;H2312&amp;"-"&amp;HOUR(I2312)&amp;":"&amp;(MINUTE(I2312))&amp;CHAR(10)&amp;VLOOKUP(outgoing!B2312,incoming!A$3:F$294,5,FALSE)))</f>
        <v/>
      </c>
    </row>
    <row r="2313" spans="4:10" x14ac:dyDescent="0.3">
      <c r="D2313" s="46"/>
      <c r="E2313" s="30"/>
      <c r="F2313" s="33"/>
      <c r="G2313" s="26" t="str">
        <f>IF(B2313="","",VLOOKUP(B2313,incoming!A$3:F$294,6,FALSE))</f>
        <v/>
      </c>
      <c r="H2313" s="26" t="str">
        <f t="shared" si="36"/>
        <v/>
      </c>
      <c r="I2313" s="27" t="str">
        <f>IF(E2313="","",E2313+Parameters!$B$5/24)</f>
        <v/>
      </c>
      <c r="J2313" s="28" t="str">
        <f>IF(B2313="","",Parameters!$B$1&amp;"-"&amp;outgoing!A2313&amp;"-"&amp;outgoing!C2313&amp;CHAR(10)&amp;IF(outgoing!D2313="","","exp:"&amp;H2313&amp;"-"&amp;HOUR(I2313)&amp;":"&amp;(MINUTE(I2313))&amp;CHAR(10)&amp;VLOOKUP(outgoing!B2313,incoming!A$3:F$294,5,FALSE)))</f>
        <v/>
      </c>
    </row>
    <row r="2314" spans="4:10" x14ac:dyDescent="0.3">
      <c r="D2314" s="46"/>
      <c r="E2314" s="30"/>
      <c r="F2314" s="33"/>
      <c r="G2314" s="26" t="str">
        <f>IF(B2314="","",VLOOKUP(B2314,incoming!A$3:F$294,6,FALSE))</f>
        <v/>
      </c>
      <c r="H2314" s="26" t="str">
        <f t="shared" si="36"/>
        <v/>
      </c>
      <c r="I2314" s="27" t="str">
        <f>IF(E2314="","",E2314+Parameters!$B$5/24)</f>
        <v/>
      </c>
      <c r="J2314" s="28" t="str">
        <f>IF(B2314="","",Parameters!$B$1&amp;"-"&amp;outgoing!A2314&amp;"-"&amp;outgoing!C2314&amp;CHAR(10)&amp;IF(outgoing!D2314="","","exp:"&amp;H2314&amp;"-"&amp;HOUR(I2314)&amp;":"&amp;(MINUTE(I2314))&amp;CHAR(10)&amp;VLOOKUP(outgoing!B2314,incoming!A$3:F$294,5,FALSE)))</f>
        <v/>
      </c>
    </row>
    <row r="2315" spans="4:10" x14ac:dyDescent="0.3">
      <c r="D2315" s="46"/>
      <c r="E2315" s="30"/>
      <c r="F2315" s="33"/>
      <c r="G2315" s="26" t="str">
        <f>IF(B2315="","",VLOOKUP(B2315,incoming!A$3:F$294,6,FALSE))</f>
        <v/>
      </c>
      <c r="H2315" s="26" t="str">
        <f t="shared" si="36"/>
        <v/>
      </c>
      <c r="I2315" s="27" t="str">
        <f>IF(E2315="","",E2315+Parameters!$B$5/24)</f>
        <v/>
      </c>
      <c r="J2315" s="28" t="str">
        <f>IF(B2315="","",Parameters!$B$1&amp;"-"&amp;outgoing!A2315&amp;"-"&amp;outgoing!C2315&amp;CHAR(10)&amp;IF(outgoing!D2315="","","exp:"&amp;H2315&amp;"-"&amp;HOUR(I2315)&amp;":"&amp;(MINUTE(I2315))&amp;CHAR(10)&amp;VLOOKUP(outgoing!B2315,incoming!A$3:F$294,5,FALSE)))</f>
        <v/>
      </c>
    </row>
    <row r="2316" spans="4:10" x14ac:dyDescent="0.3">
      <c r="D2316" s="46"/>
      <c r="E2316" s="30"/>
      <c r="F2316" s="33"/>
      <c r="G2316" s="26" t="str">
        <f>IF(B2316="","",VLOOKUP(B2316,incoming!A$3:F$294,6,FALSE))</f>
        <v/>
      </c>
      <c r="H2316" s="26" t="str">
        <f t="shared" si="36"/>
        <v/>
      </c>
      <c r="I2316" s="27" t="str">
        <f>IF(E2316="","",E2316+Parameters!$B$5/24)</f>
        <v/>
      </c>
      <c r="J2316" s="28" t="str">
        <f>IF(B2316="","",Parameters!$B$1&amp;"-"&amp;outgoing!A2316&amp;"-"&amp;outgoing!C2316&amp;CHAR(10)&amp;IF(outgoing!D2316="","","exp:"&amp;H2316&amp;"-"&amp;HOUR(I2316)&amp;":"&amp;(MINUTE(I2316))&amp;CHAR(10)&amp;VLOOKUP(outgoing!B2316,incoming!A$3:F$294,5,FALSE)))</f>
        <v/>
      </c>
    </row>
    <row r="2317" spans="4:10" x14ac:dyDescent="0.3">
      <c r="D2317" s="46"/>
      <c r="E2317" s="30"/>
      <c r="F2317" s="33"/>
      <c r="G2317" s="26" t="str">
        <f>IF(B2317="","",VLOOKUP(B2317,incoming!A$3:F$294,6,FALSE))</f>
        <v/>
      </c>
      <c r="H2317" s="26" t="str">
        <f t="shared" si="36"/>
        <v/>
      </c>
      <c r="I2317" s="27" t="str">
        <f>IF(E2317="","",E2317+Parameters!$B$5/24)</f>
        <v/>
      </c>
      <c r="J2317" s="28" t="str">
        <f>IF(B2317="","",Parameters!$B$1&amp;"-"&amp;outgoing!A2317&amp;"-"&amp;outgoing!C2317&amp;CHAR(10)&amp;IF(outgoing!D2317="","","exp:"&amp;H2317&amp;"-"&amp;HOUR(I2317)&amp;":"&amp;(MINUTE(I2317))&amp;CHAR(10)&amp;VLOOKUP(outgoing!B2317,incoming!A$3:F$294,5,FALSE)))</f>
        <v/>
      </c>
    </row>
    <row r="2318" spans="4:10" x14ac:dyDescent="0.3">
      <c r="D2318" s="46"/>
      <c r="E2318" s="30"/>
      <c r="F2318" s="33"/>
      <c r="G2318" s="26" t="str">
        <f>IF(B2318="","",VLOOKUP(B2318,incoming!A$3:F$294,6,FALSE))</f>
        <v/>
      </c>
      <c r="H2318" s="26" t="str">
        <f t="shared" si="36"/>
        <v/>
      </c>
      <c r="I2318" s="27" t="str">
        <f>IF(E2318="","",E2318+Parameters!$B$5/24)</f>
        <v/>
      </c>
      <c r="J2318" s="28" t="str">
        <f>IF(B2318="","",Parameters!$B$1&amp;"-"&amp;outgoing!A2318&amp;"-"&amp;outgoing!C2318&amp;CHAR(10)&amp;IF(outgoing!D2318="","","exp:"&amp;H2318&amp;"-"&amp;HOUR(I2318)&amp;":"&amp;(MINUTE(I2318))&amp;CHAR(10)&amp;VLOOKUP(outgoing!B2318,incoming!A$3:F$294,5,FALSE)))</f>
        <v/>
      </c>
    </row>
    <row r="2319" spans="4:10" x14ac:dyDescent="0.3">
      <c r="D2319" s="46"/>
      <c r="E2319" s="30"/>
      <c r="F2319" s="33"/>
      <c r="G2319" s="26" t="str">
        <f>IF(B2319="","",VLOOKUP(B2319,incoming!A$3:F$294,6,FALSE))</f>
        <v/>
      </c>
      <c r="H2319" s="26" t="str">
        <f t="shared" si="36"/>
        <v/>
      </c>
      <c r="I2319" s="27" t="str">
        <f>IF(E2319="","",E2319+Parameters!$B$5/24)</f>
        <v/>
      </c>
      <c r="J2319" s="28" t="str">
        <f>IF(B2319="","",Parameters!$B$1&amp;"-"&amp;outgoing!A2319&amp;"-"&amp;outgoing!C2319&amp;CHAR(10)&amp;IF(outgoing!D2319="","","exp:"&amp;H2319&amp;"-"&amp;HOUR(I2319)&amp;":"&amp;(MINUTE(I2319))&amp;CHAR(10)&amp;VLOOKUP(outgoing!B2319,incoming!A$3:F$294,5,FALSE)))</f>
        <v/>
      </c>
    </row>
    <row r="2320" spans="4:10" x14ac:dyDescent="0.3">
      <c r="D2320" s="46"/>
      <c r="E2320" s="30"/>
      <c r="F2320" s="33"/>
      <c r="G2320" s="26" t="str">
        <f>IF(B2320="","",VLOOKUP(B2320,incoming!A$3:F$294,6,FALSE))</f>
        <v/>
      </c>
      <c r="H2320" s="26" t="str">
        <f t="shared" si="36"/>
        <v/>
      </c>
      <c r="I2320" s="27" t="str">
        <f>IF(E2320="","",E2320+Parameters!$B$5/24)</f>
        <v/>
      </c>
      <c r="J2320" s="28" t="str">
        <f>IF(B2320="","",Parameters!$B$1&amp;"-"&amp;outgoing!A2320&amp;"-"&amp;outgoing!C2320&amp;CHAR(10)&amp;IF(outgoing!D2320="","","exp:"&amp;H2320&amp;"-"&amp;HOUR(I2320)&amp;":"&amp;(MINUTE(I2320))&amp;CHAR(10)&amp;VLOOKUP(outgoing!B2320,incoming!A$3:F$294,5,FALSE)))</f>
        <v/>
      </c>
    </row>
    <row r="2321" spans="4:10" x14ac:dyDescent="0.3">
      <c r="D2321" s="46"/>
      <c r="E2321" s="30"/>
      <c r="F2321" s="33"/>
      <c r="G2321" s="26" t="str">
        <f>IF(B2321="","",VLOOKUP(B2321,incoming!A$3:F$294,6,FALSE))</f>
        <v/>
      </c>
      <c r="H2321" s="26" t="str">
        <f t="shared" si="36"/>
        <v/>
      </c>
      <c r="I2321" s="27" t="str">
        <f>IF(E2321="","",E2321+Parameters!$B$5/24)</f>
        <v/>
      </c>
      <c r="J2321" s="28" t="str">
        <f>IF(B2321="","",Parameters!$B$1&amp;"-"&amp;outgoing!A2321&amp;"-"&amp;outgoing!C2321&amp;CHAR(10)&amp;IF(outgoing!D2321="","","exp:"&amp;H2321&amp;"-"&amp;HOUR(I2321)&amp;":"&amp;(MINUTE(I2321))&amp;CHAR(10)&amp;VLOOKUP(outgoing!B2321,incoming!A$3:F$294,5,FALSE)))</f>
        <v/>
      </c>
    </row>
    <row r="2322" spans="4:10" x14ac:dyDescent="0.3">
      <c r="D2322" s="46"/>
      <c r="E2322" s="30"/>
      <c r="F2322" s="33"/>
      <c r="G2322" s="26" t="str">
        <f>IF(B2322="","",VLOOKUP(B2322,incoming!A$3:F$294,6,FALSE))</f>
        <v/>
      </c>
      <c r="H2322" s="26" t="str">
        <f t="shared" si="36"/>
        <v/>
      </c>
      <c r="I2322" s="27" t="str">
        <f>IF(E2322="","",E2322+Parameters!$B$5/24)</f>
        <v/>
      </c>
      <c r="J2322" s="28" t="str">
        <f>IF(B2322="","",Parameters!$B$1&amp;"-"&amp;outgoing!A2322&amp;"-"&amp;outgoing!C2322&amp;CHAR(10)&amp;IF(outgoing!D2322="","","exp:"&amp;H2322&amp;"-"&amp;HOUR(I2322)&amp;":"&amp;(MINUTE(I2322))&amp;CHAR(10)&amp;VLOOKUP(outgoing!B2322,incoming!A$3:F$294,5,FALSE)))</f>
        <v/>
      </c>
    </row>
    <row r="2323" spans="4:10" x14ac:dyDescent="0.3">
      <c r="D2323" s="46"/>
      <c r="E2323" s="30"/>
      <c r="F2323" s="33"/>
      <c r="G2323" s="26" t="str">
        <f>IF(B2323="","",VLOOKUP(B2323,incoming!A$3:F$294,6,FALSE))</f>
        <v/>
      </c>
      <c r="H2323" s="26" t="str">
        <f t="shared" si="36"/>
        <v/>
      </c>
      <c r="I2323" s="27" t="str">
        <f>IF(E2323="","",E2323+Parameters!$B$5/24)</f>
        <v/>
      </c>
      <c r="J2323" s="28" t="str">
        <f>IF(B2323="","",Parameters!$B$1&amp;"-"&amp;outgoing!A2323&amp;"-"&amp;outgoing!C2323&amp;CHAR(10)&amp;IF(outgoing!D2323="","","exp:"&amp;H2323&amp;"-"&amp;HOUR(I2323)&amp;":"&amp;(MINUTE(I2323))&amp;CHAR(10)&amp;VLOOKUP(outgoing!B2323,incoming!A$3:F$294,5,FALSE)))</f>
        <v/>
      </c>
    </row>
    <row r="2324" spans="4:10" x14ac:dyDescent="0.3">
      <c r="D2324" s="46"/>
      <c r="E2324" s="30"/>
      <c r="F2324" s="33"/>
      <c r="G2324" s="26" t="str">
        <f>IF(B2324="","",VLOOKUP(B2324,incoming!A$3:F$294,6,FALSE))</f>
        <v/>
      </c>
      <c r="H2324" s="26" t="str">
        <f t="shared" si="36"/>
        <v/>
      </c>
      <c r="I2324" s="27" t="str">
        <f>IF(E2324="","",E2324+Parameters!$B$5/24)</f>
        <v/>
      </c>
      <c r="J2324" s="28" t="str">
        <f>IF(B2324="","",Parameters!$B$1&amp;"-"&amp;outgoing!A2324&amp;"-"&amp;outgoing!C2324&amp;CHAR(10)&amp;IF(outgoing!D2324="","","exp:"&amp;H2324&amp;"-"&amp;HOUR(I2324)&amp;":"&amp;(MINUTE(I2324))&amp;CHAR(10)&amp;VLOOKUP(outgoing!B2324,incoming!A$3:F$294,5,FALSE)))</f>
        <v/>
      </c>
    </row>
    <row r="2325" spans="4:10" x14ac:dyDescent="0.3">
      <c r="D2325" s="46"/>
      <c r="E2325" s="30"/>
      <c r="F2325" s="33"/>
      <c r="G2325" s="26" t="str">
        <f>IF(B2325="","",VLOOKUP(B2325,incoming!A$3:F$294,6,FALSE))</f>
        <v/>
      </c>
      <c r="H2325" s="26" t="str">
        <f t="shared" si="36"/>
        <v/>
      </c>
      <c r="I2325" s="27" t="str">
        <f>IF(E2325="","",E2325+Parameters!$B$5/24)</f>
        <v/>
      </c>
      <c r="J2325" s="28" t="str">
        <f>IF(B2325="","",Parameters!$B$1&amp;"-"&amp;outgoing!A2325&amp;"-"&amp;outgoing!C2325&amp;CHAR(10)&amp;IF(outgoing!D2325="","","exp:"&amp;H2325&amp;"-"&amp;HOUR(I2325)&amp;":"&amp;(MINUTE(I2325))&amp;CHAR(10)&amp;VLOOKUP(outgoing!B2325,incoming!A$3:F$294,5,FALSE)))</f>
        <v/>
      </c>
    </row>
    <row r="2326" spans="4:10" x14ac:dyDescent="0.3">
      <c r="D2326" s="46"/>
      <c r="E2326" s="30"/>
      <c r="F2326" s="33"/>
      <c r="G2326" s="26" t="str">
        <f>IF(B2326="","",VLOOKUP(B2326,incoming!A$3:F$294,6,FALSE))</f>
        <v/>
      </c>
      <c r="H2326" s="26" t="str">
        <f t="shared" si="36"/>
        <v/>
      </c>
      <c r="I2326" s="27" t="str">
        <f>IF(E2326="","",E2326+Parameters!$B$5/24)</f>
        <v/>
      </c>
      <c r="J2326" s="28" t="str">
        <f>IF(B2326="","",Parameters!$B$1&amp;"-"&amp;outgoing!A2326&amp;"-"&amp;outgoing!C2326&amp;CHAR(10)&amp;IF(outgoing!D2326="","","exp:"&amp;H2326&amp;"-"&amp;HOUR(I2326)&amp;":"&amp;(MINUTE(I2326))&amp;CHAR(10)&amp;VLOOKUP(outgoing!B2326,incoming!A$3:F$294,5,FALSE)))</f>
        <v/>
      </c>
    </row>
    <row r="2327" spans="4:10" x14ac:dyDescent="0.3">
      <c r="D2327" s="46"/>
      <c r="E2327" s="30"/>
      <c r="F2327" s="33"/>
      <c r="G2327" s="26" t="str">
        <f>IF(B2327="","",VLOOKUP(B2327,incoming!A$3:F$294,6,FALSE))</f>
        <v/>
      </c>
      <c r="H2327" s="26" t="str">
        <f t="shared" si="36"/>
        <v/>
      </c>
      <c r="I2327" s="27" t="str">
        <f>IF(E2327="","",E2327+Parameters!$B$5/24)</f>
        <v/>
      </c>
      <c r="J2327" s="28" t="str">
        <f>IF(B2327="","",Parameters!$B$1&amp;"-"&amp;outgoing!A2327&amp;"-"&amp;outgoing!C2327&amp;CHAR(10)&amp;IF(outgoing!D2327="","","exp:"&amp;H2327&amp;"-"&amp;HOUR(I2327)&amp;":"&amp;(MINUTE(I2327))&amp;CHAR(10)&amp;VLOOKUP(outgoing!B2327,incoming!A$3:F$294,5,FALSE)))</f>
        <v/>
      </c>
    </row>
    <row r="2328" spans="4:10" x14ac:dyDescent="0.3">
      <c r="D2328" s="46"/>
      <c r="E2328" s="30"/>
      <c r="F2328" s="33"/>
      <c r="G2328" s="26" t="str">
        <f>IF(B2328="","",VLOOKUP(B2328,incoming!A$3:F$294,6,FALSE))</f>
        <v/>
      </c>
      <c r="H2328" s="26" t="str">
        <f t="shared" si="36"/>
        <v/>
      </c>
      <c r="I2328" s="27" t="str">
        <f>IF(E2328="","",E2328+Parameters!$B$5/24)</f>
        <v/>
      </c>
      <c r="J2328" s="28" t="str">
        <f>IF(B2328="","",Parameters!$B$1&amp;"-"&amp;outgoing!A2328&amp;"-"&amp;outgoing!C2328&amp;CHAR(10)&amp;IF(outgoing!D2328="","","exp:"&amp;H2328&amp;"-"&amp;HOUR(I2328)&amp;":"&amp;(MINUTE(I2328))&amp;CHAR(10)&amp;VLOOKUP(outgoing!B2328,incoming!A$3:F$294,5,FALSE)))</f>
        <v/>
      </c>
    </row>
    <row r="2329" spans="4:10" x14ac:dyDescent="0.3">
      <c r="D2329" s="46"/>
      <c r="E2329" s="30"/>
      <c r="F2329" s="33"/>
      <c r="G2329" s="26" t="str">
        <f>IF(B2329="","",VLOOKUP(B2329,incoming!A$3:F$294,6,FALSE))</f>
        <v/>
      </c>
      <c r="H2329" s="26" t="str">
        <f t="shared" si="36"/>
        <v/>
      </c>
      <c r="I2329" s="27" t="str">
        <f>IF(E2329="","",E2329+Parameters!$B$5/24)</f>
        <v/>
      </c>
      <c r="J2329" s="28" t="str">
        <f>IF(B2329="","",Parameters!$B$1&amp;"-"&amp;outgoing!A2329&amp;"-"&amp;outgoing!C2329&amp;CHAR(10)&amp;IF(outgoing!D2329="","","exp:"&amp;H2329&amp;"-"&amp;HOUR(I2329)&amp;":"&amp;(MINUTE(I2329))&amp;CHAR(10)&amp;VLOOKUP(outgoing!B2329,incoming!A$3:F$294,5,FALSE)))</f>
        <v/>
      </c>
    </row>
    <row r="2330" spans="4:10" x14ac:dyDescent="0.3">
      <c r="D2330" s="46"/>
      <c r="E2330" s="30"/>
      <c r="F2330" s="33"/>
      <c r="G2330" s="26" t="str">
        <f>IF(B2330="","",VLOOKUP(B2330,incoming!A$3:F$294,6,FALSE))</f>
        <v/>
      </c>
      <c r="H2330" s="26" t="str">
        <f t="shared" si="36"/>
        <v/>
      </c>
      <c r="I2330" s="27" t="str">
        <f>IF(E2330="","",E2330+Parameters!$B$5/24)</f>
        <v/>
      </c>
      <c r="J2330" s="28" t="str">
        <f>IF(B2330="","",Parameters!$B$1&amp;"-"&amp;outgoing!A2330&amp;"-"&amp;outgoing!C2330&amp;CHAR(10)&amp;IF(outgoing!D2330="","","exp:"&amp;H2330&amp;"-"&amp;HOUR(I2330)&amp;":"&amp;(MINUTE(I2330))&amp;CHAR(10)&amp;VLOOKUP(outgoing!B2330,incoming!A$3:F$294,5,FALSE)))</f>
        <v/>
      </c>
    </row>
    <row r="2331" spans="4:10" x14ac:dyDescent="0.3">
      <c r="D2331" s="46"/>
      <c r="E2331" s="30"/>
      <c r="F2331" s="33"/>
      <c r="G2331" s="26" t="str">
        <f>IF(B2331="","",VLOOKUP(B2331,incoming!A$3:F$294,6,FALSE))</f>
        <v/>
      </c>
      <c r="H2331" s="26" t="str">
        <f t="shared" si="36"/>
        <v/>
      </c>
      <c r="I2331" s="27" t="str">
        <f>IF(E2331="","",E2331+Parameters!$B$5/24)</f>
        <v/>
      </c>
      <c r="J2331" s="28" t="str">
        <f>IF(B2331="","",Parameters!$B$1&amp;"-"&amp;outgoing!A2331&amp;"-"&amp;outgoing!C2331&amp;CHAR(10)&amp;IF(outgoing!D2331="","","exp:"&amp;H2331&amp;"-"&amp;HOUR(I2331)&amp;":"&amp;(MINUTE(I2331))&amp;CHAR(10)&amp;VLOOKUP(outgoing!B2331,incoming!A$3:F$294,5,FALSE)))</f>
        <v/>
      </c>
    </row>
    <row r="2332" spans="4:10" x14ac:dyDescent="0.3">
      <c r="D2332" s="46"/>
      <c r="E2332" s="30"/>
      <c r="F2332" s="33"/>
      <c r="G2332" s="26" t="str">
        <f>IF(B2332="","",VLOOKUP(B2332,incoming!A$3:F$294,6,FALSE))</f>
        <v/>
      </c>
      <c r="H2332" s="26" t="str">
        <f t="shared" si="36"/>
        <v/>
      </c>
      <c r="I2332" s="27" t="str">
        <f>IF(E2332="","",E2332+Parameters!$B$5/24)</f>
        <v/>
      </c>
      <c r="J2332" s="28" t="str">
        <f>IF(B2332="","",Parameters!$B$1&amp;"-"&amp;outgoing!A2332&amp;"-"&amp;outgoing!C2332&amp;CHAR(10)&amp;IF(outgoing!D2332="","","exp:"&amp;H2332&amp;"-"&amp;HOUR(I2332)&amp;":"&amp;(MINUTE(I2332))&amp;CHAR(10)&amp;VLOOKUP(outgoing!B2332,incoming!A$3:F$294,5,FALSE)))</f>
        <v/>
      </c>
    </row>
    <row r="2333" spans="4:10" x14ac:dyDescent="0.3">
      <c r="D2333" s="46"/>
      <c r="E2333" s="30"/>
      <c r="F2333" s="33"/>
      <c r="G2333" s="26" t="str">
        <f>IF(B2333="","",VLOOKUP(B2333,incoming!A$3:F$294,6,FALSE))</f>
        <v/>
      </c>
      <c r="H2333" s="26" t="str">
        <f t="shared" si="36"/>
        <v/>
      </c>
      <c r="I2333" s="27" t="str">
        <f>IF(E2333="","",E2333+Parameters!$B$5/24)</f>
        <v/>
      </c>
      <c r="J2333" s="28" t="str">
        <f>IF(B2333="","",Parameters!$B$1&amp;"-"&amp;outgoing!A2333&amp;"-"&amp;outgoing!C2333&amp;CHAR(10)&amp;IF(outgoing!D2333="","","exp:"&amp;H2333&amp;"-"&amp;HOUR(I2333)&amp;":"&amp;(MINUTE(I2333))&amp;CHAR(10)&amp;VLOOKUP(outgoing!B2333,incoming!A$3:F$294,5,FALSE)))</f>
        <v/>
      </c>
    </row>
    <row r="2334" spans="4:10" x14ac:dyDescent="0.3">
      <c r="D2334" s="46"/>
      <c r="E2334" s="30"/>
      <c r="F2334" s="33"/>
      <c r="G2334" s="26" t="str">
        <f>IF(B2334="","",VLOOKUP(B2334,incoming!A$3:F$294,6,FALSE))</f>
        <v/>
      </c>
      <c r="H2334" s="26" t="str">
        <f t="shared" si="36"/>
        <v/>
      </c>
      <c r="I2334" s="27" t="str">
        <f>IF(E2334="","",E2334+Parameters!$B$5/24)</f>
        <v/>
      </c>
      <c r="J2334" s="28" t="str">
        <f>IF(B2334="","",Parameters!$B$1&amp;"-"&amp;outgoing!A2334&amp;"-"&amp;outgoing!C2334&amp;CHAR(10)&amp;IF(outgoing!D2334="","","exp:"&amp;H2334&amp;"-"&amp;HOUR(I2334)&amp;":"&amp;(MINUTE(I2334))&amp;CHAR(10)&amp;VLOOKUP(outgoing!B2334,incoming!A$3:F$294,5,FALSE)))</f>
        <v/>
      </c>
    </row>
    <row r="2335" spans="4:10" x14ac:dyDescent="0.3">
      <c r="D2335" s="46"/>
      <c r="E2335" s="30"/>
      <c r="F2335" s="33"/>
      <c r="G2335" s="26" t="str">
        <f>IF(B2335="","",VLOOKUP(B2335,incoming!A$3:F$294,6,FALSE))</f>
        <v/>
      </c>
      <c r="H2335" s="26" t="str">
        <f t="shared" si="36"/>
        <v/>
      </c>
      <c r="I2335" s="27" t="str">
        <f>IF(E2335="","",E2335+Parameters!$B$5/24)</f>
        <v/>
      </c>
      <c r="J2335" s="28" t="str">
        <f>IF(B2335="","",Parameters!$B$1&amp;"-"&amp;outgoing!A2335&amp;"-"&amp;outgoing!C2335&amp;CHAR(10)&amp;IF(outgoing!D2335="","","exp:"&amp;H2335&amp;"-"&amp;HOUR(I2335)&amp;":"&amp;(MINUTE(I2335))&amp;CHAR(10)&amp;VLOOKUP(outgoing!B2335,incoming!A$3:F$294,5,FALSE)))</f>
        <v/>
      </c>
    </row>
    <row r="2336" spans="4:10" x14ac:dyDescent="0.3">
      <c r="D2336" s="46"/>
      <c r="E2336" s="30"/>
      <c r="F2336" s="33"/>
      <c r="G2336" s="26" t="str">
        <f>IF(B2336="","",VLOOKUP(B2336,incoming!A$3:F$294,6,FALSE))</f>
        <v/>
      </c>
      <c r="H2336" s="26" t="str">
        <f t="shared" si="36"/>
        <v/>
      </c>
      <c r="I2336" s="27" t="str">
        <f>IF(E2336="","",E2336+Parameters!$B$5/24)</f>
        <v/>
      </c>
      <c r="J2336" s="28" t="str">
        <f>IF(B2336="","",Parameters!$B$1&amp;"-"&amp;outgoing!A2336&amp;"-"&amp;outgoing!C2336&amp;CHAR(10)&amp;IF(outgoing!D2336="","","exp:"&amp;H2336&amp;"-"&amp;HOUR(I2336)&amp;":"&amp;(MINUTE(I2336))&amp;CHAR(10)&amp;VLOOKUP(outgoing!B2336,incoming!A$3:F$294,5,FALSE)))</f>
        <v/>
      </c>
    </row>
    <row r="2337" spans="4:10" x14ac:dyDescent="0.3">
      <c r="D2337" s="46"/>
      <c r="E2337" s="30"/>
      <c r="F2337" s="33"/>
      <c r="G2337" s="26" t="str">
        <f>IF(B2337="","",VLOOKUP(B2337,incoming!A$3:F$294,6,FALSE))</f>
        <v/>
      </c>
      <c r="H2337" s="26" t="str">
        <f t="shared" si="36"/>
        <v/>
      </c>
      <c r="I2337" s="27" t="str">
        <f>IF(E2337="","",E2337+Parameters!$B$5/24)</f>
        <v/>
      </c>
      <c r="J2337" s="28" t="str">
        <f>IF(B2337="","",Parameters!$B$1&amp;"-"&amp;outgoing!A2337&amp;"-"&amp;outgoing!C2337&amp;CHAR(10)&amp;IF(outgoing!D2337="","","exp:"&amp;H2337&amp;"-"&amp;HOUR(I2337)&amp;":"&amp;(MINUTE(I2337))&amp;CHAR(10)&amp;VLOOKUP(outgoing!B2337,incoming!A$3:F$294,5,FALSE)))</f>
        <v/>
      </c>
    </row>
    <row r="2338" spans="4:10" x14ac:dyDescent="0.3">
      <c r="D2338" s="46"/>
      <c r="E2338" s="30"/>
      <c r="F2338" s="33"/>
      <c r="G2338" s="26" t="str">
        <f>IF(B2338="","",VLOOKUP(B2338,incoming!A$3:F$294,6,FALSE))</f>
        <v/>
      </c>
      <c r="H2338" s="26" t="str">
        <f t="shared" si="36"/>
        <v/>
      </c>
      <c r="I2338" s="27" t="str">
        <f>IF(E2338="","",E2338+Parameters!$B$5/24)</f>
        <v/>
      </c>
      <c r="J2338" s="28" t="str">
        <f>IF(B2338="","",Parameters!$B$1&amp;"-"&amp;outgoing!A2338&amp;"-"&amp;outgoing!C2338&amp;CHAR(10)&amp;IF(outgoing!D2338="","","exp:"&amp;H2338&amp;"-"&amp;HOUR(I2338)&amp;":"&amp;(MINUTE(I2338))&amp;CHAR(10)&amp;VLOOKUP(outgoing!B2338,incoming!A$3:F$294,5,FALSE)))</f>
        <v/>
      </c>
    </row>
    <row r="2339" spans="4:10" x14ac:dyDescent="0.3">
      <c r="D2339" s="46"/>
      <c r="E2339" s="30"/>
      <c r="F2339" s="33"/>
      <c r="G2339" s="26" t="str">
        <f>IF(B2339="","",VLOOKUP(B2339,incoming!A$3:F$294,6,FALSE))</f>
        <v/>
      </c>
      <c r="H2339" s="26" t="str">
        <f t="shared" si="36"/>
        <v/>
      </c>
      <c r="I2339" s="27" t="str">
        <f>IF(E2339="","",E2339+Parameters!$B$5/24)</f>
        <v/>
      </c>
      <c r="J2339" s="28" t="str">
        <f>IF(B2339="","",Parameters!$B$1&amp;"-"&amp;outgoing!A2339&amp;"-"&amp;outgoing!C2339&amp;CHAR(10)&amp;IF(outgoing!D2339="","","exp:"&amp;H2339&amp;"-"&amp;HOUR(I2339)&amp;":"&amp;(MINUTE(I2339))&amp;CHAR(10)&amp;VLOOKUP(outgoing!B2339,incoming!A$3:F$294,5,FALSE)))</f>
        <v/>
      </c>
    </row>
    <row r="2340" spans="4:10" x14ac:dyDescent="0.3">
      <c r="D2340" s="46"/>
      <c r="E2340" s="30"/>
      <c r="F2340" s="33"/>
      <c r="G2340" s="26" t="str">
        <f>IF(B2340="","",VLOOKUP(B2340,incoming!A$3:F$294,6,FALSE))</f>
        <v/>
      </c>
      <c r="H2340" s="26" t="str">
        <f t="shared" si="36"/>
        <v/>
      </c>
      <c r="I2340" s="27" t="str">
        <f>IF(E2340="","",E2340+Parameters!$B$5/24)</f>
        <v/>
      </c>
      <c r="J2340" s="28" t="str">
        <f>IF(B2340="","",Parameters!$B$1&amp;"-"&amp;outgoing!A2340&amp;"-"&amp;outgoing!C2340&amp;CHAR(10)&amp;IF(outgoing!D2340="","","exp:"&amp;H2340&amp;"-"&amp;HOUR(I2340)&amp;":"&amp;(MINUTE(I2340))&amp;CHAR(10)&amp;VLOOKUP(outgoing!B2340,incoming!A$3:F$294,5,FALSE)))</f>
        <v/>
      </c>
    </row>
    <row r="2341" spans="4:10" x14ac:dyDescent="0.3">
      <c r="D2341" s="46"/>
      <c r="E2341" s="30"/>
      <c r="F2341" s="33"/>
      <c r="G2341" s="26" t="str">
        <f>IF(B2341="","",VLOOKUP(B2341,incoming!A$3:F$294,6,FALSE))</f>
        <v/>
      </c>
      <c r="H2341" s="26" t="str">
        <f t="shared" si="36"/>
        <v/>
      </c>
      <c r="I2341" s="27" t="str">
        <f>IF(E2341="","",E2341+Parameters!$B$5/24)</f>
        <v/>
      </c>
      <c r="J2341" s="28" t="str">
        <f>IF(B2341="","",Parameters!$B$1&amp;"-"&amp;outgoing!A2341&amp;"-"&amp;outgoing!C2341&amp;CHAR(10)&amp;IF(outgoing!D2341="","","exp:"&amp;H2341&amp;"-"&amp;HOUR(I2341)&amp;":"&amp;(MINUTE(I2341))&amp;CHAR(10)&amp;VLOOKUP(outgoing!B2341,incoming!A$3:F$294,5,FALSE)))</f>
        <v/>
      </c>
    </row>
    <row r="2342" spans="4:10" x14ac:dyDescent="0.3">
      <c r="D2342" s="46"/>
      <c r="E2342" s="30"/>
      <c r="F2342" s="33"/>
      <c r="G2342" s="26" t="str">
        <f>IF(B2342="","",VLOOKUP(B2342,incoming!A$3:F$294,6,FALSE))</f>
        <v/>
      </c>
      <c r="H2342" s="26" t="str">
        <f t="shared" si="36"/>
        <v/>
      </c>
      <c r="I2342" s="27" t="str">
        <f>IF(E2342="","",E2342+Parameters!$B$5/24)</f>
        <v/>
      </c>
      <c r="J2342" s="28" t="str">
        <f>IF(B2342="","",Parameters!$B$1&amp;"-"&amp;outgoing!A2342&amp;"-"&amp;outgoing!C2342&amp;CHAR(10)&amp;IF(outgoing!D2342="","","exp:"&amp;H2342&amp;"-"&amp;HOUR(I2342)&amp;":"&amp;(MINUTE(I2342))&amp;CHAR(10)&amp;VLOOKUP(outgoing!B2342,incoming!A$3:F$294,5,FALSE)))</f>
        <v/>
      </c>
    </row>
    <row r="2343" spans="4:10" x14ac:dyDescent="0.3">
      <c r="D2343" s="46"/>
      <c r="E2343" s="30"/>
      <c r="F2343" s="33"/>
      <c r="G2343" s="26" t="str">
        <f>IF(B2343="","",VLOOKUP(B2343,incoming!A$3:F$294,6,FALSE))</f>
        <v/>
      </c>
      <c r="H2343" s="26" t="str">
        <f t="shared" si="36"/>
        <v/>
      </c>
      <c r="I2343" s="27" t="str">
        <f>IF(E2343="","",E2343+Parameters!$B$5/24)</f>
        <v/>
      </c>
      <c r="J2343" s="28" t="str">
        <f>IF(B2343="","",Parameters!$B$1&amp;"-"&amp;outgoing!A2343&amp;"-"&amp;outgoing!C2343&amp;CHAR(10)&amp;IF(outgoing!D2343="","","exp:"&amp;H2343&amp;"-"&amp;HOUR(I2343)&amp;":"&amp;(MINUTE(I2343))&amp;CHAR(10)&amp;VLOOKUP(outgoing!B2343,incoming!A$3:F$294,5,FALSE)))</f>
        <v/>
      </c>
    </row>
    <row r="2344" spans="4:10" x14ac:dyDescent="0.3">
      <c r="D2344" s="46"/>
      <c r="E2344" s="30"/>
      <c r="F2344" s="33"/>
      <c r="G2344" s="26" t="str">
        <f>IF(B2344="","",VLOOKUP(B2344,incoming!A$3:F$294,6,FALSE))</f>
        <v/>
      </c>
      <c r="H2344" s="26" t="str">
        <f t="shared" si="36"/>
        <v/>
      </c>
      <c r="I2344" s="27" t="str">
        <f>IF(E2344="","",E2344+Parameters!$B$5/24)</f>
        <v/>
      </c>
      <c r="J2344" s="28" t="str">
        <f>IF(B2344="","",Parameters!$B$1&amp;"-"&amp;outgoing!A2344&amp;"-"&amp;outgoing!C2344&amp;CHAR(10)&amp;IF(outgoing!D2344="","","exp:"&amp;H2344&amp;"-"&amp;HOUR(I2344)&amp;":"&amp;(MINUTE(I2344))&amp;CHAR(10)&amp;VLOOKUP(outgoing!B2344,incoming!A$3:F$294,5,FALSE)))</f>
        <v/>
      </c>
    </row>
    <row r="2345" spans="4:10" x14ac:dyDescent="0.3">
      <c r="D2345" s="46"/>
      <c r="E2345" s="30"/>
      <c r="F2345" s="33"/>
      <c r="G2345" s="26" t="str">
        <f>IF(B2345="","",VLOOKUP(B2345,incoming!A$3:F$294,6,FALSE))</f>
        <v/>
      </c>
      <c r="H2345" s="26" t="str">
        <f t="shared" si="36"/>
        <v/>
      </c>
      <c r="I2345" s="27" t="str">
        <f>IF(E2345="","",E2345+Parameters!$B$5/24)</f>
        <v/>
      </c>
      <c r="J2345" s="28" t="str">
        <f>IF(B2345="","",Parameters!$B$1&amp;"-"&amp;outgoing!A2345&amp;"-"&amp;outgoing!C2345&amp;CHAR(10)&amp;IF(outgoing!D2345="","","exp:"&amp;H2345&amp;"-"&amp;HOUR(I2345)&amp;":"&amp;(MINUTE(I2345))&amp;CHAR(10)&amp;VLOOKUP(outgoing!B2345,incoming!A$3:F$294,5,FALSE)))</f>
        <v/>
      </c>
    </row>
    <row r="2346" spans="4:10" x14ac:dyDescent="0.3">
      <c r="D2346" s="46"/>
      <c r="E2346" s="30"/>
      <c r="F2346" s="33"/>
      <c r="G2346" s="26" t="str">
        <f>IF(B2346="","",VLOOKUP(B2346,incoming!A$3:F$294,6,FALSE))</f>
        <v/>
      </c>
      <c r="H2346" s="26" t="str">
        <f t="shared" si="36"/>
        <v/>
      </c>
      <c r="I2346" s="27" t="str">
        <f>IF(E2346="","",E2346+Parameters!$B$5/24)</f>
        <v/>
      </c>
      <c r="J2346" s="28" t="str">
        <f>IF(B2346="","",Parameters!$B$1&amp;"-"&amp;outgoing!A2346&amp;"-"&amp;outgoing!C2346&amp;CHAR(10)&amp;IF(outgoing!D2346="","","exp:"&amp;H2346&amp;"-"&amp;HOUR(I2346)&amp;":"&amp;(MINUTE(I2346))&amp;CHAR(10)&amp;VLOOKUP(outgoing!B2346,incoming!A$3:F$294,5,FALSE)))</f>
        <v/>
      </c>
    </row>
    <row r="2347" spans="4:10" x14ac:dyDescent="0.3">
      <c r="D2347" s="46"/>
      <c r="E2347" s="30"/>
      <c r="F2347" s="33"/>
      <c r="G2347" s="26" t="str">
        <f>IF(B2347="","",VLOOKUP(B2347,incoming!A$3:F$294,6,FALSE))</f>
        <v/>
      </c>
      <c r="H2347" s="26" t="str">
        <f t="shared" si="36"/>
        <v/>
      </c>
      <c r="I2347" s="27" t="str">
        <f>IF(E2347="","",E2347+Parameters!$B$5/24)</f>
        <v/>
      </c>
      <c r="J2347" s="28" t="str">
        <f>IF(B2347="","",Parameters!$B$1&amp;"-"&amp;outgoing!A2347&amp;"-"&amp;outgoing!C2347&amp;CHAR(10)&amp;IF(outgoing!D2347="","","exp:"&amp;H2347&amp;"-"&amp;HOUR(I2347)&amp;":"&amp;(MINUTE(I2347))&amp;CHAR(10)&amp;VLOOKUP(outgoing!B2347,incoming!A$3:F$294,5,FALSE)))</f>
        <v/>
      </c>
    </row>
    <row r="2348" spans="4:10" x14ac:dyDescent="0.3">
      <c r="D2348" s="46"/>
      <c r="E2348" s="30"/>
      <c r="F2348" s="33"/>
      <c r="G2348" s="26" t="str">
        <f>IF(B2348="","",VLOOKUP(B2348,incoming!A$3:F$294,6,FALSE))</f>
        <v/>
      </c>
      <c r="H2348" s="26" t="str">
        <f t="shared" si="36"/>
        <v/>
      </c>
      <c r="I2348" s="27" t="str">
        <f>IF(E2348="","",E2348+Parameters!$B$5/24)</f>
        <v/>
      </c>
      <c r="J2348" s="28" t="str">
        <f>IF(B2348="","",Parameters!$B$1&amp;"-"&amp;outgoing!A2348&amp;"-"&amp;outgoing!C2348&amp;CHAR(10)&amp;IF(outgoing!D2348="","","exp:"&amp;H2348&amp;"-"&amp;HOUR(I2348)&amp;":"&amp;(MINUTE(I2348))&amp;CHAR(10)&amp;VLOOKUP(outgoing!B2348,incoming!A$3:F$294,5,FALSE)))</f>
        <v/>
      </c>
    </row>
    <row r="2349" spans="4:10" x14ac:dyDescent="0.3">
      <c r="D2349" s="46"/>
      <c r="E2349" s="30"/>
      <c r="F2349" s="33"/>
      <c r="G2349" s="26" t="str">
        <f>IF(B2349="","",VLOOKUP(B2349,incoming!A$3:F$294,6,FALSE))</f>
        <v/>
      </c>
      <c r="H2349" s="26" t="str">
        <f t="shared" si="36"/>
        <v/>
      </c>
      <c r="I2349" s="27" t="str">
        <f>IF(E2349="","",E2349+Parameters!$B$5/24)</f>
        <v/>
      </c>
      <c r="J2349" s="28" t="str">
        <f>IF(B2349="","",Parameters!$B$1&amp;"-"&amp;outgoing!A2349&amp;"-"&amp;outgoing!C2349&amp;CHAR(10)&amp;IF(outgoing!D2349="","","exp:"&amp;H2349&amp;"-"&amp;HOUR(I2349)&amp;":"&amp;(MINUTE(I2349))&amp;CHAR(10)&amp;VLOOKUP(outgoing!B2349,incoming!A$3:F$294,5,FALSE)))</f>
        <v/>
      </c>
    </row>
    <row r="2350" spans="4:10" x14ac:dyDescent="0.3">
      <c r="D2350" s="46"/>
      <c r="E2350" s="30"/>
      <c r="F2350" s="33"/>
      <c r="G2350" s="26" t="str">
        <f>IF(B2350="","",VLOOKUP(B2350,incoming!A$3:F$294,6,FALSE))</f>
        <v/>
      </c>
      <c r="H2350" s="26" t="str">
        <f t="shared" si="36"/>
        <v/>
      </c>
      <c r="I2350" s="27" t="str">
        <f>IF(E2350="","",E2350+Parameters!$B$5/24)</f>
        <v/>
      </c>
      <c r="J2350" s="28" t="str">
        <f>IF(B2350="","",Parameters!$B$1&amp;"-"&amp;outgoing!A2350&amp;"-"&amp;outgoing!C2350&amp;CHAR(10)&amp;IF(outgoing!D2350="","","exp:"&amp;H2350&amp;"-"&amp;HOUR(I2350)&amp;":"&amp;(MINUTE(I2350))&amp;CHAR(10)&amp;VLOOKUP(outgoing!B2350,incoming!A$3:F$294,5,FALSE)))</f>
        <v/>
      </c>
    </row>
    <row r="2351" spans="4:10" x14ac:dyDescent="0.3">
      <c r="D2351" s="46"/>
      <c r="E2351" s="30"/>
      <c r="F2351" s="33"/>
      <c r="G2351" s="26" t="str">
        <f>IF(B2351="","",VLOOKUP(B2351,incoming!A$3:F$294,6,FALSE))</f>
        <v/>
      </c>
      <c r="H2351" s="26" t="str">
        <f t="shared" si="36"/>
        <v/>
      </c>
      <c r="I2351" s="27" t="str">
        <f>IF(E2351="","",E2351+Parameters!$B$5/24)</f>
        <v/>
      </c>
      <c r="J2351" s="28" t="str">
        <f>IF(B2351="","",Parameters!$B$1&amp;"-"&amp;outgoing!A2351&amp;"-"&amp;outgoing!C2351&amp;CHAR(10)&amp;IF(outgoing!D2351="","","exp:"&amp;H2351&amp;"-"&amp;HOUR(I2351)&amp;":"&amp;(MINUTE(I2351))&amp;CHAR(10)&amp;VLOOKUP(outgoing!B2351,incoming!A$3:F$294,5,FALSE)))</f>
        <v/>
      </c>
    </row>
    <row r="2352" spans="4:10" x14ac:dyDescent="0.3">
      <c r="D2352" s="46"/>
      <c r="E2352" s="30"/>
      <c r="F2352" s="33"/>
      <c r="G2352" s="26" t="str">
        <f>IF(B2352="","",VLOOKUP(B2352,incoming!A$3:F$294,6,FALSE))</f>
        <v/>
      </c>
      <c r="H2352" s="26" t="str">
        <f t="shared" si="36"/>
        <v/>
      </c>
      <c r="I2352" s="27" t="str">
        <f>IF(E2352="","",E2352+Parameters!$B$5/24)</f>
        <v/>
      </c>
      <c r="J2352" s="28" t="str">
        <f>IF(B2352="","",Parameters!$B$1&amp;"-"&amp;outgoing!A2352&amp;"-"&amp;outgoing!C2352&amp;CHAR(10)&amp;IF(outgoing!D2352="","","exp:"&amp;H2352&amp;"-"&amp;HOUR(I2352)&amp;":"&amp;(MINUTE(I2352))&amp;CHAR(10)&amp;VLOOKUP(outgoing!B2352,incoming!A$3:F$294,5,FALSE)))</f>
        <v/>
      </c>
    </row>
    <row r="2353" spans="4:10" x14ac:dyDescent="0.3">
      <c r="D2353" s="46"/>
      <c r="E2353" s="30"/>
      <c r="F2353" s="33"/>
      <c r="G2353" s="26" t="str">
        <f>IF(B2353="","",VLOOKUP(B2353,incoming!A$3:F$294,6,FALSE))</f>
        <v/>
      </c>
      <c r="H2353" s="26" t="str">
        <f t="shared" si="36"/>
        <v/>
      </c>
      <c r="I2353" s="27" t="str">
        <f>IF(E2353="","",E2353+Parameters!$B$5/24)</f>
        <v/>
      </c>
      <c r="J2353" s="28" t="str">
        <f>IF(B2353="","",Parameters!$B$1&amp;"-"&amp;outgoing!A2353&amp;"-"&amp;outgoing!C2353&amp;CHAR(10)&amp;IF(outgoing!D2353="","","exp:"&amp;H2353&amp;"-"&amp;HOUR(I2353)&amp;":"&amp;(MINUTE(I2353))&amp;CHAR(10)&amp;VLOOKUP(outgoing!B2353,incoming!A$3:F$294,5,FALSE)))</f>
        <v/>
      </c>
    </row>
    <row r="2354" spans="4:10" x14ac:dyDescent="0.3">
      <c r="D2354" s="46"/>
      <c r="E2354" s="30"/>
      <c r="F2354" s="33"/>
      <c r="G2354" s="26" t="str">
        <f>IF(B2354="","",VLOOKUP(B2354,incoming!A$3:F$294,6,FALSE))</f>
        <v/>
      </c>
      <c r="H2354" s="26" t="str">
        <f t="shared" si="36"/>
        <v/>
      </c>
      <c r="I2354" s="27" t="str">
        <f>IF(E2354="","",E2354+Parameters!$B$5/24)</f>
        <v/>
      </c>
      <c r="J2354" s="28" t="str">
        <f>IF(B2354="","",Parameters!$B$1&amp;"-"&amp;outgoing!A2354&amp;"-"&amp;outgoing!C2354&amp;CHAR(10)&amp;IF(outgoing!D2354="","","exp:"&amp;H2354&amp;"-"&amp;HOUR(I2354)&amp;":"&amp;(MINUTE(I2354))&amp;CHAR(10)&amp;VLOOKUP(outgoing!B2354,incoming!A$3:F$294,5,FALSE)))</f>
        <v/>
      </c>
    </row>
    <row r="2355" spans="4:10" x14ac:dyDescent="0.3">
      <c r="D2355" s="46"/>
      <c r="E2355" s="30"/>
      <c r="F2355" s="33"/>
      <c r="G2355" s="26" t="str">
        <f>IF(B2355="","",VLOOKUP(B2355,incoming!A$3:F$294,6,FALSE))</f>
        <v/>
      </c>
      <c r="H2355" s="26" t="str">
        <f t="shared" si="36"/>
        <v/>
      </c>
      <c r="I2355" s="27" t="str">
        <f>IF(E2355="","",E2355+Parameters!$B$5/24)</f>
        <v/>
      </c>
      <c r="J2355" s="28" t="str">
        <f>IF(B2355="","",Parameters!$B$1&amp;"-"&amp;outgoing!A2355&amp;"-"&amp;outgoing!C2355&amp;CHAR(10)&amp;IF(outgoing!D2355="","","exp:"&amp;H2355&amp;"-"&amp;HOUR(I2355)&amp;":"&amp;(MINUTE(I2355))&amp;CHAR(10)&amp;VLOOKUP(outgoing!B2355,incoming!A$3:F$294,5,FALSE)))</f>
        <v/>
      </c>
    </row>
    <row r="2356" spans="4:10" x14ac:dyDescent="0.3">
      <c r="D2356" s="46"/>
      <c r="E2356" s="30"/>
      <c r="F2356" s="33"/>
      <c r="G2356" s="26" t="str">
        <f>IF(B2356="","",VLOOKUP(B2356,incoming!A$3:F$294,6,FALSE))</f>
        <v/>
      </c>
      <c r="H2356" s="26" t="str">
        <f t="shared" si="36"/>
        <v/>
      </c>
      <c r="I2356" s="27" t="str">
        <f>IF(E2356="","",E2356+Parameters!$B$5/24)</f>
        <v/>
      </c>
      <c r="J2356" s="28" t="str">
        <f>IF(B2356="","",Parameters!$B$1&amp;"-"&amp;outgoing!A2356&amp;"-"&amp;outgoing!C2356&amp;CHAR(10)&amp;IF(outgoing!D2356="","","exp:"&amp;H2356&amp;"-"&amp;HOUR(I2356)&amp;":"&amp;(MINUTE(I2356))&amp;CHAR(10)&amp;VLOOKUP(outgoing!B2356,incoming!A$3:F$294,5,FALSE)))</f>
        <v/>
      </c>
    </row>
    <row r="2357" spans="4:10" x14ac:dyDescent="0.3">
      <c r="D2357" s="46"/>
      <c r="E2357" s="30"/>
      <c r="F2357" s="33"/>
      <c r="G2357" s="26" t="str">
        <f>IF(B2357="","",VLOOKUP(B2357,incoming!A$3:F$294,6,FALSE))</f>
        <v/>
      </c>
      <c r="H2357" s="26" t="str">
        <f t="shared" si="36"/>
        <v/>
      </c>
      <c r="I2357" s="27" t="str">
        <f>IF(E2357="","",E2357+Parameters!$B$5/24)</f>
        <v/>
      </c>
      <c r="J2357" s="28" t="str">
        <f>IF(B2357="","",Parameters!$B$1&amp;"-"&amp;outgoing!A2357&amp;"-"&amp;outgoing!C2357&amp;CHAR(10)&amp;IF(outgoing!D2357="","","exp:"&amp;H2357&amp;"-"&amp;HOUR(I2357)&amp;":"&amp;(MINUTE(I2357))&amp;CHAR(10)&amp;VLOOKUP(outgoing!B2357,incoming!A$3:F$294,5,FALSE)))</f>
        <v/>
      </c>
    </row>
    <row r="2358" spans="4:10" x14ac:dyDescent="0.3">
      <c r="D2358" s="46"/>
      <c r="E2358" s="30"/>
      <c r="F2358" s="33"/>
      <c r="G2358" s="26" t="str">
        <f>IF(B2358="","",VLOOKUP(B2358,incoming!A$3:F$294,6,FALSE))</f>
        <v/>
      </c>
      <c r="H2358" s="26" t="str">
        <f t="shared" si="36"/>
        <v/>
      </c>
      <c r="I2358" s="27" t="str">
        <f>IF(E2358="","",E2358+Parameters!$B$5/24)</f>
        <v/>
      </c>
      <c r="J2358" s="28" t="str">
        <f>IF(B2358="","",Parameters!$B$1&amp;"-"&amp;outgoing!A2358&amp;"-"&amp;outgoing!C2358&amp;CHAR(10)&amp;IF(outgoing!D2358="","","exp:"&amp;H2358&amp;"-"&amp;HOUR(I2358)&amp;":"&amp;(MINUTE(I2358))&amp;CHAR(10)&amp;VLOOKUP(outgoing!B2358,incoming!A$3:F$294,5,FALSE)))</f>
        <v/>
      </c>
    </row>
    <row r="2359" spans="4:10" x14ac:dyDescent="0.3">
      <c r="D2359" s="46"/>
      <c r="E2359" s="30"/>
      <c r="F2359" s="33"/>
      <c r="G2359" s="26" t="str">
        <f>IF(B2359="","",VLOOKUP(B2359,incoming!A$3:F$294,6,FALSE))</f>
        <v/>
      </c>
      <c r="H2359" s="26" t="str">
        <f t="shared" si="36"/>
        <v/>
      </c>
      <c r="I2359" s="27" t="str">
        <f>IF(E2359="","",E2359+Parameters!$B$5/24)</f>
        <v/>
      </c>
      <c r="J2359" s="28" t="str">
        <f>IF(B2359="","",Parameters!$B$1&amp;"-"&amp;outgoing!A2359&amp;"-"&amp;outgoing!C2359&amp;CHAR(10)&amp;IF(outgoing!D2359="","","exp:"&amp;H2359&amp;"-"&amp;HOUR(I2359)&amp;":"&amp;(MINUTE(I2359))&amp;CHAR(10)&amp;VLOOKUP(outgoing!B2359,incoming!A$3:F$294,5,FALSE)))</f>
        <v/>
      </c>
    </row>
    <row r="2360" spans="4:10" x14ac:dyDescent="0.3">
      <c r="D2360" s="46"/>
      <c r="E2360" s="30"/>
      <c r="F2360" s="33"/>
      <c r="G2360" s="26" t="str">
        <f>IF(B2360="","",VLOOKUP(B2360,incoming!A$3:F$294,6,FALSE))</f>
        <v/>
      </c>
      <c r="H2360" s="26" t="str">
        <f t="shared" si="36"/>
        <v/>
      </c>
      <c r="I2360" s="27" t="str">
        <f>IF(E2360="","",E2360+Parameters!$B$5/24)</f>
        <v/>
      </c>
      <c r="J2360" s="28" t="str">
        <f>IF(B2360="","",Parameters!$B$1&amp;"-"&amp;outgoing!A2360&amp;"-"&amp;outgoing!C2360&amp;CHAR(10)&amp;IF(outgoing!D2360="","","exp:"&amp;H2360&amp;"-"&amp;HOUR(I2360)&amp;":"&amp;(MINUTE(I2360))&amp;CHAR(10)&amp;VLOOKUP(outgoing!B2360,incoming!A$3:F$294,5,FALSE)))</f>
        <v/>
      </c>
    </row>
    <row r="2361" spans="4:10" x14ac:dyDescent="0.3">
      <c r="D2361" s="46"/>
      <c r="E2361" s="30"/>
      <c r="F2361" s="33"/>
      <c r="G2361" s="26" t="str">
        <f>IF(B2361="","",VLOOKUP(B2361,incoming!A$3:F$294,6,FALSE))</f>
        <v/>
      </c>
      <c r="H2361" s="26" t="str">
        <f t="shared" si="36"/>
        <v/>
      </c>
      <c r="I2361" s="27" t="str">
        <f>IF(E2361="","",E2361+Parameters!$B$5/24)</f>
        <v/>
      </c>
      <c r="J2361" s="28" t="str">
        <f>IF(B2361="","",Parameters!$B$1&amp;"-"&amp;outgoing!A2361&amp;"-"&amp;outgoing!C2361&amp;CHAR(10)&amp;IF(outgoing!D2361="","","exp:"&amp;H2361&amp;"-"&amp;HOUR(I2361)&amp;":"&amp;(MINUTE(I2361))&amp;CHAR(10)&amp;VLOOKUP(outgoing!B2361,incoming!A$3:F$294,5,FALSE)))</f>
        <v/>
      </c>
    </row>
    <row r="2362" spans="4:10" x14ac:dyDescent="0.3">
      <c r="D2362" s="46"/>
      <c r="E2362" s="30"/>
      <c r="F2362" s="33"/>
      <c r="G2362" s="26" t="str">
        <f>IF(B2362="","",VLOOKUP(B2362,incoming!A$3:F$294,6,FALSE))</f>
        <v/>
      </c>
      <c r="H2362" s="26" t="str">
        <f t="shared" si="36"/>
        <v/>
      </c>
      <c r="I2362" s="27" t="str">
        <f>IF(E2362="","",E2362+Parameters!$B$5/24)</f>
        <v/>
      </c>
      <c r="J2362" s="28" t="str">
        <f>IF(B2362="","",Parameters!$B$1&amp;"-"&amp;outgoing!A2362&amp;"-"&amp;outgoing!C2362&amp;CHAR(10)&amp;IF(outgoing!D2362="","","exp:"&amp;H2362&amp;"-"&amp;HOUR(I2362)&amp;":"&amp;(MINUTE(I2362))&amp;CHAR(10)&amp;VLOOKUP(outgoing!B2362,incoming!A$3:F$294,5,FALSE)))</f>
        <v/>
      </c>
    </row>
    <row r="2363" spans="4:10" x14ac:dyDescent="0.3">
      <c r="D2363" s="46"/>
      <c r="E2363" s="30"/>
      <c r="F2363" s="33"/>
      <c r="G2363" s="26" t="str">
        <f>IF(B2363="","",VLOOKUP(B2363,incoming!A$3:F$294,6,FALSE))</f>
        <v/>
      </c>
      <c r="H2363" s="26" t="str">
        <f t="shared" si="36"/>
        <v/>
      </c>
      <c r="I2363" s="27" t="str">
        <f>IF(E2363="","",E2363+Parameters!$B$5/24)</f>
        <v/>
      </c>
      <c r="J2363" s="28" t="str">
        <f>IF(B2363="","",Parameters!$B$1&amp;"-"&amp;outgoing!A2363&amp;"-"&amp;outgoing!C2363&amp;CHAR(10)&amp;IF(outgoing!D2363="","","exp:"&amp;H2363&amp;"-"&amp;HOUR(I2363)&amp;":"&amp;(MINUTE(I2363))&amp;CHAR(10)&amp;VLOOKUP(outgoing!B2363,incoming!A$3:F$294,5,FALSE)))</f>
        <v/>
      </c>
    </row>
    <row r="2364" spans="4:10" x14ac:dyDescent="0.3">
      <c r="D2364" s="46"/>
      <c r="E2364" s="30"/>
      <c r="F2364" s="33"/>
      <c r="G2364" s="26" t="str">
        <f>IF(B2364="","",VLOOKUP(B2364,incoming!A$3:F$294,6,FALSE))</f>
        <v/>
      </c>
      <c r="H2364" s="26" t="str">
        <f t="shared" si="36"/>
        <v/>
      </c>
      <c r="I2364" s="27" t="str">
        <f>IF(E2364="","",E2364+Parameters!$B$5/24)</f>
        <v/>
      </c>
      <c r="J2364" s="28" t="str">
        <f>IF(B2364="","",Parameters!$B$1&amp;"-"&amp;outgoing!A2364&amp;"-"&amp;outgoing!C2364&amp;CHAR(10)&amp;IF(outgoing!D2364="","","exp:"&amp;H2364&amp;"-"&amp;HOUR(I2364)&amp;":"&amp;(MINUTE(I2364))&amp;CHAR(10)&amp;VLOOKUP(outgoing!B2364,incoming!A$3:F$294,5,FALSE)))</f>
        <v/>
      </c>
    </row>
    <row r="2365" spans="4:10" x14ac:dyDescent="0.3">
      <c r="D2365" s="46"/>
      <c r="E2365" s="30"/>
      <c r="F2365" s="33"/>
      <c r="G2365" s="26" t="str">
        <f>IF(B2365="","",VLOOKUP(B2365,incoming!A$3:F$294,6,FALSE))</f>
        <v/>
      </c>
      <c r="H2365" s="26" t="str">
        <f t="shared" si="36"/>
        <v/>
      </c>
      <c r="I2365" s="27" t="str">
        <f>IF(E2365="","",E2365+Parameters!$B$5/24)</f>
        <v/>
      </c>
      <c r="J2365" s="28" t="str">
        <f>IF(B2365="","",Parameters!$B$1&amp;"-"&amp;outgoing!A2365&amp;"-"&amp;outgoing!C2365&amp;CHAR(10)&amp;IF(outgoing!D2365="","","exp:"&amp;H2365&amp;"-"&amp;HOUR(I2365)&amp;":"&amp;(MINUTE(I2365))&amp;CHAR(10)&amp;VLOOKUP(outgoing!B2365,incoming!A$3:F$294,5,FALSE)))</f>
        <v/>
      </c>
    </row>
    <row r="2366" spans="4:10" x14ac:dyDescent="0.3">
      <c r="D2366" s="46"/>
      <c r="E2366" s="30"/>
      <c r="F2366" s="33"/>
      <c r="G2366" s="26" t="str">
        <f>IF(B2366="","",VLOOKUP(B2366,incoming!A$3:F$294,6,FALSE))</f>
        <v/>
      </c>
      <c r="H2366" s="26" t="str">
        <f t="shared" si="36"/>
        <v/>
      </c>
      <c r="I2366" s="27" t="str">
        <f>IF(E2366="","",E2366+Parameters!$B$5/24)</f>
        <v/>
      </c>
      <c r="J2366" s="28" t="str">
        <f>IF(B2366="","",Parameters!$B$1&amp;"-"&amp;outgoing!A2366&amp;"-"&amp;outgoing!C2366&amp;CHAR(10)&amp;IF(outgoing!D2366="","","exp:"&amp;H2366&amp;"-"&amp;HOUR(I2366)&amp;":"&amp;(MINUTE(I2366))&amp;CHAR(10)&amp;VLOOKUP(outgoing!B2366,incoming!A$3:F$294,5,FALSE)))</f>
        <v/>
      </c>
    </row>
    <row r="2367" spans="4:10" x14ac:dyDescent="0.3">
      <c r="D2367" s="46"/>
      <c r="E2367" s="30"/>
      <c r="F2367" s="33"/>
      <c r="G2367" s="26" t="str">
        <f>IF(B2367="","",VLOOKUP(B2367,incoming!A$3:F$294,6,FALSE))</f>
        <v/>
      </c>
      <c r="H2367" s="26" t="str">
        <f t="shared" si="36"/>
        <v/>
      </c>
      <c r="I2367" s="27" t="str">
        <f>IF(E2367="","",E2367+Parameters!$B$5/24)</f>
        <v/>
      </c>
      <c r="J2367" s="28" t="str">
        <f>IF(B2367="","",Parameters!$B$1&amp;"-"&amp;outgoing!A2367&amp;"-"&amp;outgoing!C2367&amp;CHAR(10)&amp;IF(outgoing!D2367="","","exp:"&amp;H2367&amp;"-"&amp;HOUR(I2367)&amp;":"&amp;(MINUTE(I2367))&amp;CHAR(10)&amp;VLOOKUP(outgoing!B2367,incoming!A$3:F$294,5,FALSE)))</f>
        <v/>
      </c>
    </row>
    <row r="2368" spans="4:10" x14ac:dyDescent="0.3">
      <c r="D2368" s="46"/>
      <c r="E2368" s="30"/>
      <c r="F2368" s="33"/>
      <c r="G2368" s="26" t="str">
        <f>IF(B2368="","",VLOOKUP(B2368,incoming!A$3:F$294,6,FALSE))</f>
        <v/>
      </c>
      <c r="H2368" s="26" t="str">
        <f t="shared" si="36"/>
        <v/>
      </c>
      <c r="I2368" s="27" t="str">
        <f>IF(E2368="","",E2368+Parameters!$B$5/24)</f>
        <v/>
      </c>
      <c r="J2368" s="28" t="str">
        <f>IF(B2368="","",Parameters!$B$1&amp;"-"&amp;outgoing!A2368&amp;"-"&amp;outgoing!C2368&amp;CHAR(10)&amp;IF(outgoing!D2368="","","exp:"&amp;H2368&amp;"-"&amp;HOUR(I2368)&amp;":"&amp;(MINUTE(I2368))&amp;CHAR(10)&amp;VLOOKUP(outgoing!B2368,incoming!A$3:F$294,5,FALSE)))</f>
        <v/>
      </c>
    </row>
    <row r="2369" spans="4:10" x14ac:dyDescent="0.3">
      <c r="D2369" s="46"/>
      <c r="E2369" s="30"/>
      <c r="F2369" s="33"/>
      <c r="G2369" s="26" t="str">
        <f>IF(B2369="","",VLOOKUP(B2369,incoming!A$3:F$294,6,FALSE))</f>
        <v/>
      </c>
      <c r="H2369" s="26" t="str">
        <f t="shared" si="36"/>
        <v/>
      </c>
      <c r="I2369" s="27" t="str">
        <f>IF(E2369="","",E2369+Parameters!$B$5/24)</f>
        <v/>
      </c>
      <c r="J2369" s="28" t="str">
        <f>IF(B2369="","",Parameters!$B$1&amp;"-"&amp;outgoing!A2369&amp;"-"&amp;outgoing!C2369&amp;CHAR(10)&amp;IF(outgoing!D2369="","","exp:"&amp;H2369&amp;"-"&amp;HOUR(I2369)&amp;":"&amp;(MINUTE(I2369))&amp;CHAR(10)&amp;VLOOKUP(outgoing!B2369,incoming!A$3:F$294,5,FALSE)))</f>
        <v/>
      </c>
    </row>
    <row r="2370" spans="4:10" x14ac:dyDescent="0.3">
      <c r="D2370" s="46"/>
      <c r="E2370" s="30"/>
      <c r="F2370" s="33"/>
      <c r="G2370" s="26" t="str">
        <f>IF(B2370="","",VLOOKUP(B2370,incoming!A$3:F$294,6,FALSE))</f>
        <v/>
      </c>
      <c r="H2370" s="26" t="str">
        <f t="shared" si="36"/>
        <v/>
      </c>
      <c r="I2370" s="27" t="str">
        <f>IF(E2370="","",E2370+Parameters!$B$5/24)</f>
        <v/>
      </c>
      <c r="J2370" s="28" t="str">
        <f>IF(B2370="","",Parameters!$B$1&amp;"-"&amp;outgoing!A2370&amp;"-"&amp;outgoing!C2370&amp;CHAR(10)&amp;IF(outgoing!D2370="","","exp:"&amp;H2370&amp;"-"&amp;HOUR(I2370)&amp;":"&amp;(MINUTE(I2370))&amp;CHAR(10)&amp;VLOOKUP(outgoing!B2370,incoming!A$3:F$294,5,FALSE)))</f>
        <v/>
      </c>
    </row>
    <row r="2371" spans="4:10" x14ac:dyDescent="0.3">
      <c r="D2371" s="46"/>
      <c r="E2371" s="30"/>
      <c r="F2371" s="33"/>
      <c r="G2371" s="26" t="str">
        <f>IF(B2371="","",VLOOKUP(B2371,incoming!A$3:F$294,6,FALSE))</f>
        <v/>
      </c>
      <c r="H2371" s="26" t="str">
        <f t="shared" si="36"/>
        <v/>
      </c>
      <c r="I2371" s="27" t="str">
        <f>IF(E2371="","",E2371+Parameters!$B$5/24)</f>
        <v/>
      </c>
      <c r="J2371" s="28" t="str">
        <f>IF(B2371="","",Parameters!$B$1&amp;"-"&amp;outgoing!A2371&amp;"-"&amp;outgoing!C2371&amp;CHAR(10)&amp;IF(outgoing!D2371="","","exp:"&amp;H2371&amp;"-"&amp;HOUR(I2371)&amp;":"&amp;(MINUTE(I2371))&amp;CHAR(10)&amp;VLOOKUP(outgoing!B2371,incoming!A$3:F$294,5,FALSE)))</f>
        <v/>
      </c>
    </row>
    <row r="2372" spans="4:10" x14ac:dyDescent="0.3">
      <c r="D2372" s="46"/>
      <c r="E2372" s="30"/>
      <c r="F2372" s="33"/>
      <c r="G2372" s="26" t="str">
        <f>IF(B2372="","",VLOOKUP(B2372,incoming!A$3:F$294,6,FALSE))</f>
        <v/>
      </c>
      <c r="H2372" s="26" t="str">
        <f t="shared" si="36"/>
        <v/>
      </c>
      <c r="I2372" s="27" t="str">
        <f>IF(E2372="","",E2372+Parameters!$B$5/24)</f>
        <v/>
      </c>
      <c r="J2372" s="28" t="str">
        <f>IF(B2372="","",Parameters!$B$1&amp;"-"&amp;outgoing!A2372&amp;"-"&amp;outgoing!C2372&amp;CHAR(10)&amp;IF(outgoing!D2372="","","exp:"&amp;H2372&amp;"-"&amp;HOUR(I2372)&amp;":"&amp;(MINUTE(I2372))&amp;CHAR(10)&amp;VLOOKUP(outgoing!B2372,incoming!A$3:F$294,5,FALSE)))</f>
        <v/>
      </c>
    </row>
    <row r="2373" spans="4:10" x14ac:dyDescent="0.3">
      <c r="D2373" s="46"/>
      <c r="E2373" s="30"/>
      <c r="F2373" s="33"/>
      <c r="G2373" s="26" t="str">
        <f>IF(B2373="","",VLOOKUP(B2373,incoming!A$3:F$294,6,FALSE))</f>
        <v/>
      </c>
      <c r="H2373" s="26" t="str">
        <f t="shared" ref="H2373:H2436" si="37">IF(D2373="","",D2373)</f>
        <v/>
      </c>
      <c r="I2373" s="27" t="str">
        <f>IF(E2373="","",E2373+Parameters!$B$5/24)</f>
        <v/>
      </c>
      <c r="J2373" s="28" t="str">
        <f>IF(B2373="","",Parameters!$B$1&amp;"-"&amp;outgoing!A2373&amp;"-"&amp;outgoing!C2373&amp;CHAR(10)&amp;IF(outgoing!D2373="","","exp:"&amp;H2373&amp;"-"&amp;HOUR(I2373)&amp;":"&amp;(MINUTE(I2373))&amp;CHAR(10)&amp;VLOOKUP(outgoing!B2373,incoming!A$3:F$294,5,FALSE)))</f>
        <v/>
      </c>
    </row>
    <row r="2374" spans="4:10" x14ac:dyDescent="0.3">
      <c r="D2374" s="46"/>
      <c r="E2374" s="30"/>
      <c r="F2374" s="33"/>
      <c r="G2374" s="26" t="str">
        <f>IF(B2374="","",VLOOKUP(B2374,incoming!A$3:F$294,6,FALSE))</f>
        <v/>
      </c>
      <c r="H2374" s="26" t="str">
        <f t="shared" si="37"/>
        <v/>
      </c>
      <c r="I2374" s="27" t="str">
        <f>IF(E2374="","",E2374+Parameters!$B$5/24)</f>
        <v/>
      </c>
      <c r="J2374" s="28" t="str">
        <f>IF(B2374="","",Parameters!$B$1&amp;"-"&amp;outgoing!A2374&amp;"-"&amp;outgoing!C2374&amp;CHAR(10)&amp;IF(outgoing!D2374="","","exp:"&amp;H2374&amp;"-"&amp;HOUR(I2374)&amp;":"&amp;(MINUTE(I2374))&amp;CHAR(10)&amp;VLOOKUP(outgoing!B2374,incoming!A$3:F$294,5,FALSE)))</f>
        <v/>
      </c>
    </row>
    <row r="2375" spans="4:10" x14ac:dyDescent="0.3">
      <c r="D2375" s="46"/>
      <c r="E2375" s="30"/>
      <c r="F2375" s="33"/>
      <c r="G2375" s="26" t="str">
        <f>IF(B2375="","",VLOOKUP(B2375,incoming!A$3:F$294,6,FALSE))</f>
        <v/>
      </c>
      <c r="H2375" s="26" t="str">
        <f t="shared" si="37"/>
        <v/>
      </c>
      <c r="I2375" s="27" t="str">
        <f>IF(E2375="","",E2375+Parameters!$B$5/24)</f>
        <v/>
      </c>
      <c r="J2375" s="28" t="str">
        <f>IF(B2375="","",Parameters!$B$1&amp;"-"&amp;outgoing!A2375&amp;"-"&amp;outgoing!C2375&amp;CHAR(10)&amp;IF(outgoing!D2375="","","exp:"&amp;H2375&amp;"-"&amp;HOUR(I2375)&amp;":"&amp;(MINUTE(I2375))&amp;CHAR(10)&amp;VLOOKUP(outgoing!B2375,incoming!A$3:F$294,5,FALSE)))</f>
        <v/>
      </c>
    </row>
    <row r="2376" spans="4:10" x14ac:dyDescent="0.3">
      <c r="D2376" s="46"/>
      <c r="E2376" s="30"/>
      <c r="F2376" s="33"/>
      <c r="G2376" s="26" t="str">
        <f>IF(B2376="","",VLOOKUP(B2376,incoming!A$3:F$294,6,FALSE))</f>
        <v/>
      </c>
      <c r="H2376" s="26" t="str">
        <f t="shared" si="37"/>
        <v/>
      </c>
      <c r="I2376" s="27" t="str">
        <f>IF(E2376="","",E2376+Parameters!$B$5/24)</f>
        <v/>
      </c>
      <c r="J2376" s="28" t="str">
        <f>IF(B2376="","",Parameters!$B$1&amp;"-"&amp;outgoing!A2376&amp;"-"&amp;outgoing!C2376&amp;CHAR(10)&amp;IF(outgoing!D2376="","","exp:"&amp;H2376&amp;"-"&amp;HOUR(I2376)&amp;":"&amp;(MINUTE(I2376))&amp;CHAR(10)&amp;VLOOKUP(outgoing!B2376,incoming!A$3:F$294,5,FALSE)))</f>
        <v/>
      </c>
    </row>
    <row r="2377" spans="4:10" x14ac:dyDescent="0.3">
      <c r="D2377" s="46"/>
      <c r="E2377" s="30"/>
      <c r="F2377" s="33"/>
      <c r="G2377" s="26" t="str">
        <f>IF(B2377="","",VLOOKUP(B2377,incoming!A$3:F$294,6,FALSE))</f>
        <v/>
      </c>
      <c r="H2377" s="26" t="str">
        <f t="shared" si="37"/>
        <v/>
      </c>
      <c r="I2377" s="27" t="str">
        <f>IF(E2377="","",E2377+Parameters!$B$5/24)</f>
        <v/>
      </c>
      <c r="J2377" s="28" t="str">
        <f>IF(B2377="","",Parameters!$B$1&amp;"-"&amp;outgoing!A2377&amp;"-"&amp;outgoing!C2377&amp;CHAR(10)&amp;IF(outgoing!D2377="","","exp:"&amp;H2377&amp;"-"&amp;HOUR(I2377)&amp;":"&amp;(MINUTE(I2377))&amp;CHAR(10)&amp;VLOOKUP(outgoing!B2377,incoming!A$3:F$294,5,FALSE)))</f>
        <v/>
      </c>
    </row>
    <row r="2378" spans="4:10" x14ac:dyDescent="0.3">
      <c r="D2378" s="46"/>
      <c r="E2378" s="30"/>
      <c r="F2378" s="33"/>
      <c r="G2378" s="26" t="str">
        <f>IF(B2378="","",VLOOKUP(B2378,incoming!A$3:F$294,6,FALSE))</f>
        <v/>
      </c>
      <c r="H2378" s="26" t="str">
        <f t="shared" si="37"/>
        <v/>
      </c>
      <c r="I2378" s="27" t="str">
        <f>IF(E2378="","",E2378+Parameters!$B$5/24)</f>
        <v/>
      </c>
      <c r="J2378" s="28" t="str">
        <f>IF(B2378="","",Parameters!$B$1&amp;"-"&amp;outgoing!A2378&amp;"-"&amp;outgoing!C2378&amp;CHAR(10)&amp;IF(outgoing!D2378="","","exp:"&amp;H2378&amp;"-"&amp;HOUR(I2378)&amp;":"&amp;(MINUTE(I2378))&amp;CHAR(10)&amp;VLOOKUP(outgoing!B2378,incoming!A$3:F$294,5,FALSE)))</f>
        <v/>
      </c>
    </row>
    <row r="2379" spans="4:10" x14ac:dyDescent="0.3">
      <c r="D2379" s="46"/>
      <c r="E2379" s="30"/>
      <c r="F2379" s="33"/>
      <c r="G2379" s="26" t="str">
        <f>IF(B2379="","",VLOOKUP(B2379,incoming!A$3:F$294,6,FALSE))</f>
        <v/>
      </c>
      <c r="H2379" s="26" t="str">
        <f t="shared" si="37"/>
        <v/>
      </c>
      <c r="I2379" s="27" t="str">
        <f>IF(E2379="","",E2379+Parameters!$B$5/24)</f>
        <v/>
      </c>
      <c r="J2379" s="28" t="str">
        <f>IF(B2379="","",Parameters!$B$1&amp;"-"&amp;outgoing!A2379&amp;"-"&amp;outgoing!C2379&amp;CHAR(10)&amp;IF(outgoing!D2379="","","exp:"&amp;H2379&amp;"-"&amp;HOUR(I2379)&amp;":"&amp;(MINUTE(I2379))&amp;CHAR(10)&amp;VLOOKUP(outgoing!B2379,incoming!A$3:F$294,5,FALSE)))</f>
        <v/>
      </c>
    </row>
    <row r="2380" spans="4:10" x14ac:dyDescent="0.3">
      <c r="D2380" s="46"/>
      <c r="E2380" s="30"/>
      <c r="F2380" s="33"/>
      <c r="G2380" s="26" t="str">
        <f>IF(B2380="","",VLOOKUP(B2380,incoming!A$3:F$294,6,FALSE))</f>
        <v/>
      </c>
      <c r="H2380" s="26" t="str">
        <f t="shared" si="37"/>
        <v/>
      </c>
      <c r="I2380" s="27" t="str">
        <f>IF(E2380="","",E2380+Parameters!$B$5/24)</f>
        <v/>
      </c>
      <c r="J2380" s="28" t="str">
        <f>IF(B2380="","",Parameters!$B$1&amp;"-"&amp;outgoing!A2380&amp;"-"&amp;outgoing!C2380&amp;CHAR(10)&amp;IF(outgoing!D2380="","","exp:"&amp;H2380&amp;"-"&amp;HOUR(I2380)&amp;":"&amp;(MINUTE(I2380))&amp;CHAR(10)&amp;VLOOKUP(outgoing!B2380,incoming!A$3:F$294,5,FALSE)))</f>
        <v/>
      </c>
    </row>
    <row r="2381" spans="4:10" x14ac:dyDescent="0.3">
      <c r="D2381" s="46"/>
      <c r="E2381" s="30"/>
      <c r="F2381" s="33"/>
      <c r="G2381" s="26" t="str">
        <f>IF(B2381="","",VLOOKUP(B2381,incoming!A$3:F$294,6,FALSE))</f>
        <v/>
      </c>
      <c r="H2381" s="26" t="str">
        <f t="shared" si="37"/>
        <v/>
      </c>
      <c r="I2381" s="27" t="str">
        <f>IF(E2381="","",E2381+Parameters!$B$5/24)</f>
        <v/>
      </c>
      <c r="J2381" s="28" t="str">
        <f>IF(B2381="","",Parameters!$B$1&amp;"-"&amp;outgoing!A2381&amp;"-"&amp;outgoing!C2381&amp;CHAR(10)&amp;IF(outgoing!D2381="","","exp:"&amp;H2381&amp;"-"&amp;HOUR(I2381)&amp;":"&amp;(MINUTE(I2381))&amp;CHAR(10)&amp;VLOOKUP(outgoing!B2381,incoming!A$3:F$294,5,FALSE)))</f>
        <v/>
      </c>
    </row>
    <row r="2382" spans="4:10" x14ac:dyDescent="0.3">
      <c r="D2382" s="46"/>
      <c r="E2382" s="30"/>
      <c r="F2382" s="33"/>
      <c r="G2382" s="26" t="str">
        <f>IF(B2382="","",VLOOKUP(B2382,incoming!A$3:F$294,6,FALSE))</f>
        <v/>
      </c>
      <c r="H2382" s="26" t="str">
        <f t="shared" si="37"/>
        <v/>
      </c>
      <c r="I2382" s="27" t="str">
        <f>IF(E2382="","",E2382+Parameters!$B$5/24)</f>
        <v/>
      </c>
      <c r="J2382" s="28" t="str">
        <f>IF(B2382="","",Parameters!$B$1&amp;"-"&amp;outgoing!A2382&amp;"-"&amp;outgoing!C2382&amp;CHAR(10)&amp;IF(outgoing!D2382="","","exp:"&amp;H2382&amp;"-"&amp;HOUR(I2382)&amp;":"&amp;(MINUTE(I2382))&amp;CHAR(10)&amp;VLOOKUP(outgoing!B2382,incoming!A$3:F$294,5,FALSE)))</f>
        <v/>
      </c>
    </row>
    <row r="2383" spans="4:10" x14ac:dyDescent="0.3">
      <c r="D2383" s="46"/>
      <c r="E2383" s="30"/>
      <c r="F2383" s="33"/>
      <c r="G2383" s="26" t="str">
        <f>IF(B2383="","",VLOOKUP(B2383,incoming!A$3:F$294,6,FALSE))</f>
        <v/>
      </c>
      <c r="H2383" s="26" t="str">
        <f t="shared" si="37"/>
        <v/>
      </c>
      <c r="I2383" s="27" t="str">
        <f>IF(E2383="","",E2383+Parameters!$B$5/24)</f>
        <v/>
      </c>
      <c r="J2383" s="28" t="str">
        <f>IF(B2383="","",Parameters!$B$1&amp;"-"&amp;outgoing!A2383&amp;"-"&amp;outgoing!C2383&amp;CHAR(10)&amp;IF(outgoing!D2383="","","exp:"&amp;H2383&amp;"-"&amp;HOUR(I2383)&amp;":"&amp;(MINUTE(I2383))&amp;CHAR(10)&amp;VLOOKUP(outgoing!B2383,incoming!A$3:F$294,5,FALSE)))</f>
        <v/>
      </c>
    </row>
    <row r="2384" spans="4:10" x14ac:dyDescent="0.3">
      <c r="D2384" s="46"/>
      <c r="E2384" s="30"/>
      <c r="F2384" s="33"/>
      <c r="G2384" s="26" t="str">
        <f>IF(B2384="","",VLOOKUP(B2384,incoming!A$3:F$294,6,FALSE))</f>
        <v/>
      </c>
      <c r="H2384" s="26" t="str">
        <f t="shared" si="37"/>
        <v/>
      </c>
      <c r="I2384" s="27" t="str">
        <f>IF(E2384="","",E2384+Parameters!$B$5/24)</f>
        <v/>
      </c>
      <c r="J2384" s="28" t="str">
        <f>IF(B2384="","",Parameters!$B$1&amp;"-"&amp;outgoing!A2384&amp;"-"&amp;outgoing!C2384&amp;CHAR(10)&amp;IF(outgoing!D2384="","","exp:"&amp;H2384&amp;"-"&amp;HOUR(I2384)&amp;":"&amp;(MINUTE(I2384))&amp;CHAR(10)&amp;VLOOKUP(outgoing!B2384,incoming!A$3:F$294,5,FALSE)))</f>
        <v/>
      </c>
    </row>
    <row r="2385" spans="4:10" x14ac:dyDescent="0.3">
      <c r="D2385" s="46"/>
      <c r="E2385" s="30"/>
      <c r="F2385" s="33"/>
      <c r="G2385" s="26" t="str">
        <f>IF(B2385="","",VLOOKUP(B2385,incoming!A$3:F$294,6,FALSE))</f>
        <v/>
      </c>
      <c r="H2385" s="26" t="str">
        <f t="shared" si="37"/>
        <v/>
      </c>
      <c r="I2385" s="27" t="str">
        <f>IF(E2385="","",E2385+Parameters!$B$5/24)</f>
        <v/>
      </c>
      <c r="J2385" s="28" t="str">
        <f>IF(B2385="","",Parameters!$B$1&amp;"-"&amp;outgoing!A2385&amp;"-"&amp;outgoing!C2385&amp;CHAR(10)&amp;IF(outgoing!D2385="","","exp:"&amp;H2385&amp;"-"&amp;HOUR(I2385)&amp;":"&amp;(MINUTE(I2385))&amp;CHAR(10)&amp;VLOOKUP(outgoing!B2385,incoming!A$3:F$294,5,FALSE)))</f>
        <v/>
      </c>
    </row>
    <row r="2386" spans="4:10" x14ac:dyDescent="0.3">
      <c r="D2386" s="46"/>
      <c r="E2386" s="30"/>
      <c r="F2386" s="33"/>
      <c r="G2386" s="26" t="str">
        <f>IF(B2386="","",VLOOKUP(B2386,incoming!A$3:F$294,6,FALSE))</f>
        <v/>
      </c>
      <c r="H2386" s="26" t="str">
        <f t="shared" si="37"/>
        <v/>
      </c>
      <c r="I2386" s="27" t="str">
        <f>IF(E2386="","",E2386+Parameters!$B$5/24)</f>
        <v/>
      </c>
      <c r="J2386" s="28" t="str">
        <f>IF(B2386="","",Parameters!$B$1&amp;"-"&amp;outgoing!A2386&amp;"-"&amp;outgoing!C2386&amp;CHAR(10)&amp;IF(outgoing!D2386="","","exp:"&amp;H2386&amp;"-"&amp;HOUR(I2386)&amp;":"&amp;(MINUTE(I2386))&amp;CHAR(10)&amp;VLOOKUP(outgoing!B2386,incoming!A$3:F$294,5,FALSE)))</f>
        <v/>
      </c>
    </row>
    <row r="2387" spans="4:10" x14ac:dyDescent="0.3">
      <c r="D2387" s="46"/>
      <c r="E2387" s="30"/>
      <c r="F2387" s="33"/>
      <c r="G2387" s="26" t="str">
        <f>IF(B2387="","",VLOOKUP(B2387,incoming!A$3:F$294,6,FALSE))</f>
        <v/>
      </c>
      <c r="H2387" s="26" t="str">
        <f t="shared" si="37"/>
        <v/>
      </c>
      <c r="I2387" s="27" t="str">
        <f>IF(E2387="","",E2387+Parameters!$B$5/24)</f>
        <v/>
      </c>
      <c r="J2387" s="28" t="str">
        <f>IF(B2387="","",Parameters!$B$1&amp;"-"&amp;outgoing!A2387&amp;"-"&amp;outgoing!C2387&amp;CHAR(10)&amp;IF(outgoing!D2387="","","exp:"&amp;H2387&amp;"-"&amp;HOUR(I2387)&amp;":"&amp;(MINUTE(I2387))&amp;CHAR(10)&amp;VLOOKUP(outgoing!B2387,incoming!A$3:F$294,5,FALSE)))</f>
        <v/>
      </c>
    </row>
    <row r="2388" spans="4:10" x14ac:dyDescent="0.3">
      <c r="D2388" s="46"/>
      <c r="E2388" s="30"/>
      <c r="F2388" s="33"/>
      <c r="G2388" s="26" t="str">
        <f>IF(B2388="","",VLOOKUP(B2388,incoming!A$3:F$294,6,FALSE))</f>
        <v/>
      </c>
      <c r="H2388" s="26" t="str">
        <f t="shared" si="37"/>
        <v/>
      </c>
      <c r="I2388" s="27" t="str">
        <f>IF(E2388="","",E2388+Parameters!$B$5/24)</f>
        <v/>
      </c>
      <c r="J2388" s="28" t="str">
        <f>IF(B2388="","",Parameters!$B$1&amp;"-"&amp;outgoing!A2388&amp;"-"&amp;outgoing!C2388&amp;CHAR(10)&amp;IF(outgoing!D2388="","","exp:"&amp;H2388&amp;"-"&amp;HOUR(I2388)&amp;":"&amp;(MINUTE(I2388))&amp;CHAR(10)&amp;VLOOKUP(outgoing!B2388,incoming!A$3:F$294,5,FALSE)))</f>
        <v/>
      </c>
    </row>
    <row r="2389" spans="4:10" x14ac:dyDescent="0.3">
      <c r="D2389" s="46"/>
      <c r="E2389" s="30"/>
      <c r="F2389" s="33"/>
      <c r="G2389" s="26" t="str">
        <f>IF(B2389="","",VLOOKUP(B2389,incoming!A$3:F$294,6,FALSE))</f>
        <v/>
      </c>
      <c r="H2389" s="26" t="str">
        <f t="shared" si="37"/>
        <v/>
      </c>
      <c r="I2389" s="27" t="str">
        <f>IF(E2389="","",E2389+Parameters!$B$5/24)</f>
        <v/>
      </c>
      <c r="J2389" s="28" t="str">
        <f>IF(B2389="","",Parameters!$B$1&amp;"-"&amp;outgoing!A2389&amp;"-"&amp;outgoing!C2389&amp;CHAR(10)&amp;IF(outgoing!D2389="","","exp:"&amp;H2389&amp;"-"&amp;HOUR(I2389)&amp;":"&amp;(MINUTE(I2389))&amp;CHAR(10)&amp;VLOOKUP(outgoing!B2389,incoming!A$3:F$294,5,FALSE)))</f>
        <v/>
      </c>
    </row>
    <row r="2390" spans="4:10" x14ac:dyDescent="0.3">
      <c r="D2390" s="46"/>
      <c r="E2390" s="30"/>
      <c r="F2390" s="33"/>
      <c r="G2390" s="26" t="str">
        <f>IF(B2390="","",VLOOKUP(B2390,incoming!A$3:F$294,6,FALSE))</f>
        <v/>
      </c>
      <c r="H2390" s="26" t="str">
        <f t="shared" si="37"/>
        <v/>
      </c>
      <c r="I2390" s="27" t="str">
        <f>IF(E2390="","",E2390+Parameters!$B$5/24)</f>
        <v/>
      </c>
      <c r="J2390" s="28" t="str">
        <f>IF(B2390="","",Parameters!$B$1&amp;"-"&amp;outgoing!A2390&amp;"-"&amp;outgoing!C2390&amp;CHAR(10)&amp;IF(outgoing!D2390="","","exp:"&amp;H2390&amp;"-"&amp;HOUR(I2390)&amp;":"&amp;(MINUTE(I2390))&amp;CHAR(10)&amp;VLOOKUP(outgoing!B2390,incoming!A$3:F$294,5,FALSE)))</f>
        <v/>
      </c>
    </row>
    <row r="2391" spans="4:10" x14ac:dyDescent="0.3">
      <c r="D2391" s="46"/>
      <c r="E2391" s="30"/>
      <c r="F2391" s="33"/>
      <c r="G2391" s="26" t="str">
        <f>IF(B2391="","",VLOOKUP(B2391,incoming!A$3:F$294,6,FALSE))</f>
        <v/>
      </c>
      <c r="H2391" s="26" t="str">
        <f t="shared" si="37"/>
        <v/>
      </c>
      <c r="I2391" s="27" t="str">
        <f>IF(E2391="","",E2391+Parameters!$B$5/24)</f>
        <v/>
      </c>
      <c r="J2391" s="28" t="str">
        <f>IF(B2391="","",Parameters!$B$1&amp;"-"&amp;outgoing!A2391&amp;"-"&amp;outgoing!C2391&amp;CHAR(10)&amp;IF(outgoing!D2391="","","exp:"&amp;H2391&amp;"-"&amp;HOUR(I2391)&amp;":"&amp;(MINUTE(I2391))&amp;CHAR(10)&amp;VLOOKUP(outgoing!B2391,incoming!A$3:F$294,5,FALSE)))</f>
        <v/>
      </c>
    </row>
    <row r="2392" spans="4:10" x14ac:dyDescent="0.3">
      <c r="D2392" s="46"/>
      <c r="E2392" s="30"/>
      <c r="F2392" s="33"/>
      <c r="G2392" s="26" t="str">
        <f>IF(B2392="","",VLOOKUP(B2392,incoming!A$3:F$294,6,FALSE))</f>
        <v/>
      </c>
      <c r="H2392" s="26" t="str">
        <f t="shared" si="37"/>
        <v/>
      </c>
      <c r="I2392" s="27" t="str">
        <f>IF(E2392="","",E2392+Parameters!$B$5/24)</f>
        <v/>
      </c>
      <c r="J2392" s="28" t="str">
        <f>IF(B2392="","",Parameters!$B$1&amp;"-"&amp;outgoing!A2392&amp;"-"&amp;outgoing!C2392&amp;CHAR(10)&amp;IF(outgoing!D2392="","","exp:"&amp;H2392&amp;"-"&amp;HOUR(I2392)&amp;":"&amp;(MINUTE(I2392))&amp;CHAR(10)&amp;VLOOKUP(outgoing!B2392,incoming!A$3:F$294,5,FALSE)))</f>
        <v/>
      </c>
    </row>
    <row r="2393" spans="4:10" x14ac:dyDescent="0.3">
      <c r="D2393" s="46"/>
      <c r="E2393" s="30"/>
      <c r="F2393" s="33"/>
      <c r="G2393" s="26" t="str">
        <f>IF(B2393="","",VLOOKUP(B2393,incoming!A$3:F$294,6,FALSE))</f>
        <v/>
      </c>
      <c r="H2393" s="26" t="str">
        <f t="shared" si="37"/>
        <v/>
      </c>
      <c r="I2393" s="27" t="str">
        <f>IF(E2393="","",E2393+Parameters!$B$5/24)</f>
        <v/>
      </c>
      <c r="J2393" s="28" t="str">
        <f>IF(B2393="","",Parameters!$B$1&amp;"-"&amp;outgoing!A2393&amp;"-"&amp;outgoing!C2393&amp;CHAR(10)&amp;IF(outgoing!D2393="","","exp:"&amp;H2393&amp;"-"&amp;HOUR(I2393)&amp;":"&amp;(MINUTE(I2393))&amp;CHAR(10)&amp;VLOOKUP(outgoing!B2393,incoming!A$3:F$294,5,FALSE)))</f>
        <v/>
      </c>
    </row>
    <row r="2394" spans="4:10" x14ac:dyDescent="0.3">
      <c r="D2394" s="46"/>
      <c r="E2394" s="30"/>
      <c r="F2394" s="33"/>
      <c r="G2394" s="26" t="str">
        <f>IF(B2394="","",VLOOKUP(B2394,incoming!A$3:F$294,6,FALSE))</f>
        <v/>
      </c>
      <c r="H2394" s="26" t="str">
        <f t="shared" si="37"/>
        <v/>
      </c>
      <c r="I2394" s="27" t="str">
        <f>IF(E2394="","",E2394+Parameters!$B$5/24)</f>
        <v/>
      </c>
      <c r="J2394" s="28" t="str">
        <f>IF(B2394="","",Parameters!$B$1&amp;"-"&amp;outgoing!A2394&amp;"-"&amp;outgoing!C2394&amp;CHAR(10)&amp;IF(outgoing!D2394="","","exp:"&amp;H2394&amp;"-"&amp;HOUR(I2394)&amp;":"&amp;(MINUTE(I2394))&amp;CHAR(10)&amp;VLOOKUP(outgoing!B2394,incoming!A$3:F$294,5,FALSE)))</f>
        <v/>
      </c>
    </row>
    <row r="2395" spans="4:10" x14ac:dyDescent="0.3">
      <c r="D2395" s="46"/>
      <c r="E2395" s="30"/>
      <c r="F2395" s="33"/>
      <c r="G2395" s="26" t="str">
        <f>IF(B2395="","",VLOOKUP(B2395,incoming!A$3:F$294,6,FALSE))</f>
        <v/>
      </c>
      <c r="H2395" s="26" t="str">
        <f t="shared" si="37"/>
        <v/>
      </c>
      <c r="I2395" s="27" t="str">
        <f>IF(E2395="","",E2395+Parameters!$B$5/24)</f>
        <v/>
      </c>
      <c r="J2395" s="28" t="str">
        <f>IF(B2395="","",Parameters!$B$1&amp;"-"&amp;outgoing!A2395&amp;"-"&amp;outgoing!C2395&amp;CHAR(10)&amp;IF(outgoing!D2395="","","exp:"&amp;H2395&amp;"-"&amp;HOUR(I2395)&amp;":"&amp;(MINUTE(I2395))&amp;CHAR(10)&amp;VLOOKUP(outgoing!B2395,incoming!A$3:F$294,5,FALSE)))</f>
        <v/>
      </c>
    </row>
    <row r="2396" spans="4:10" x14ac:dyDescent="0.3">
      <c r="D2396" s="46"/>
      <c r="E2396" s="30"/>
      <c r="F2396" s="33"/>
      <c r="G2396" s="26" t="str">
        <f>IF(B2396="","",VLOOKUP(B2396,incoming!A$3:F$294,6,FALSE))</f>
        <v/>
      </c>
      <c r="H2396" s="26" t="str">
        <f t="shared" si="37"/>
        <v/>
      </c>
      <c r="I2396" s="27" t="str">
        <f>IF(E2396="","",E2396+Parameters!$B$5/24)</f>
        <v/>
      </c>
      <c r="J2396" s="28" t="str">
        <f>IF(B2396="","",Parameters!$B$1&amp;"-"&amp;outgoing!A2396&amp;"-"&amp;outgoing!C2396&amp;CHAR(10)&amp;IF(outgoing!D2396="","","exp:"&amp;H2396&amp;"-"&amp;HOUR(I2396)&amp;":"&amp;(MINUTE(I2396))&amp;CHAR(10)&amp;VLOOKUP(outgoing!B2396,incoming!A$3:F$294,5,FALSE)))</f>
        <v/>
      </c>
    </row>
    <row r="2397" spans="4:10" x14ac:dyDescent="0.3">
      <c r="D2397" s="46"/>
      <c r="E2397" s="30"/>
      <c r="F2397" s="33"/>
      <c r="G2397" s="26" t="str">
        <f>IF(B2397="","",VLOOKUP(B2397,incoming!A$3:F$294,6,FALSE))</f>
        <v/>
      </c>
      <c r="H2397" s="26" t="str">
        <f t="shared" si="37"/>
        <v/>
      </c>
      <c r="I2397" s="27" t="str">
        <f>IF(E2397="","",E2397+Parameters!$B$5/24)</f>
        <v/>
      </c>
      <c r="J2397" s="28" t="str">
        <f>IF(B2397="","",Parameters!$B$1&amp;"-"&amp;outgoing!A2397&amp;"-"&amp;outgoing!C2397&amp;CHAR(10)&amp;IF(outgoing!D2397="","","exp:"&amp;H2397&amp;"-"&amp;HOUR(I2397)&amp;":"&amp;(MINUTE(I2397))&amp;CHAR(10)&amp;VLOOKUP(outgoing!B2397,incoming!A$3:F$294,5,FALSE)))</f>
        <v/>
      </c>
    </row>
    <row r="2398" spans="4:10" x14ac:dyDescent="0.3">
      <c r="D2398" s="46"/>
      <c r="E2398" s="30"/>
      <c r="F2398" s="33"/>
      <c r="G2398" s="26" t="str">
        <f>IF(B2398="","",VLOOKUP(B2398,incoming!A$3:F$294,6,FALSE))</f>
        <v/>
      </c>
      <c r="H2398" s="26" t="str">
        <f t="shared" si="37"/>
        <v/>
      </c>
      <c r="I2398" s="27" t="str">
        <f>IF(E2398="","",E2398+Parameters!$B$5/24)</f>
        <v/>
      </c>
      <c r="J2398" s="28" t="str">
        <f>IF(B2398="","",Parameters!$B$1&amp;"-"&amp;outgoing!A2398&amp;"-"&amp;outgoing!C2398&amp;CHAR(10)&amp;IF(outgoing!D2398="","","exp:"&amp;H2398&amp;"-"&amp;HOUR(I2398)&amp;":"&amp;(MINUTE(I2398))&amp;CHAR(10)&amp;VLOOKUP(outgoing!B2398,incoming!A$3:F$294,5,FALSE)))</f>
        <v/>
      </c>
    </row>
    <row r="2399" spans="4:10" x14ac:dyDescent="0.3">
      <c r="D2399" s="46"/>
      <c r="E2399" s="30"/>
      <c r="F2399" s="33"/>
      <c r="G2399" s="26" t="str">
        <f>IF(B2399="","",VLOOKUP(B2399,incoming!A$3:F$294,6,FALSE))</f>
        <v/>
      </c>
      <c r="H2399" s="26" t="str">
        <f t="shared" si="37"/>
        <v/>
      </c>
      <c r="I2399" s="27" t="str">
        <f>IF(E2399="","",E2399+Parameters!$B$5/24)</f>
        <v/>
      </c>
      <c r="J2399" s="28" t="str">
        <f>IF(B2399="","",Parameters!$B$1&amp;"-"&amp;outgoing!A2399&amp;"-"&amp;outgoing!C2399&amp;CHAR(10)&amp;IF(outgoing!D2399="","","exp:"&amp;H2399&amp;"-"&amp;HOUR(I2399)&amp;":"&amp;(MINUTE(I2399))&amp;CHAR(10)&amp;VLOOKUP(outgoing!B2399,incoming!A$3:F$294,5,FALSE)))</f>
        <v/>
      </c>
    </row>
    <row r="2400" spans="4:10" x14ac:dyDescent="0.3">
      <c r="D2400" s="46"/>
      <c r="E2400" s="30"/>
      <c r="F2400" s="33"/>
      <c r="G2400" s="26" t="str">
        <f>IF(B2400="","",VLOOKUP(B2400,incoming!A$3:F$294,6,FALSE))</f>
        <v/>
      </c>
      <c r="H2400" s="26" t="str">
        <f t="shared" si="37"/>
        <v/>
      </c>
      <c r="I2400" s="27" t="str">
        <f>IF(E2400="","",E2400+Parameters!$B$5/24)</f>
        <v/>
      </c>
      <c r="J2400" s="28" t="str">
        <f>IF(B2400="","",Parameters!$B$1&amp;"-"&amp;outgoing!A2400&amp;"-"&amp;outgoing!C2400&amp;CHAR(10)&amp;IF(outgoing!D2400="","","exp:"&amp;H2400&amp;"-"&amp;HOUR(I2400)&amp;":"&amp;(MINUTE(I2400))&amp;CHAR(10)&amp;VLOOKUP(outgoing!B2400,incoming!A$3:F$294,5,FALSE)))</f>
        <v/>
      </c>
    </row>
    <row r="2401" spans="4:10" x14ac:dyDescent="0.3">
      <c r="D2401" s="46"/>
      <c r="E2401" s="30"/>
      <c r="F2401" s="33"/>
      <c r="G2401" s="26" t="str">
        <f>IF(B2401="","",VLOOKUP(B2401,incoming!A$3:F$294,6,FALSE))</f>
        <v/>
      </c>
      <c r="H2401" s="26" t="str">
        <f t="shared" si="37"/>
        <v/>
      </c>
      <c r="I2401" s="27" t="str">
        <f>IF(E2401="","",E2401+Parameters!$B$5/24)</f>
        <v/>
      </c>
      <c r="J2401" s="28" t="str">
        <f>IF(B2401="","",Parameters!$B$1&amp;"-"&amp;outgoing!A2401&amp;"-"&amp;outgoing!C2401&amp;CHAR(10)&amp;IF(outgoing!D2401="","","exp:"&amp;H2401&amp;"-"&amp;HOUR(I2401)&amp;":"&amp;(MINUTE(I2401))&amp;CHAR(10)&amp;VLOOKUP(outgoing!B2401,incoming!A$3:F$294,5,FALSE)))</f>
        <v/>
      </c>
    </row>
    <row r="2402" spans="4:10" x14ac:dyDescent="0.3">
      <c r="D2402" s="46"/>
      <c r="E2402" s="30"/>
      <c r="F2402" s="33"/>
      <c r="G2402" s="26" t="str">
        <f>IF(B2402="","",VLOOKUP(B2402,incoming!A$3:F$294,6,FALSE))</f>
        <v/>
      </c>
      <c r="H2402" s="26" t="str">
        <f t="shared" si="37"/>
        <v/>
      </c>
      <c r="I2402" s="27" t="str">
        <f>IF(E2402="","",E2402+Parameters!$B$5/24)</f>
        <v/>
      </c>
      <c r="J2402" s="28" t="str">
        <f>IF(B2402="","",Parameters!$B$1&amp;"-"&amp;outgoing!A2402&amp;"-"&amp;outgoing!C2402&amp;CHAR(10)&amp;IF(outgoing!D2402="","","exp:"&amp;H2402&amp;"-"&amp;HOUR(I2402)&amp;":"&amp;(MINUTE(I2402))&amp;CHAR(10)&amp;VLOOKUP(outgoing!B2402,incoming!A$3:F$294,5,FALSE)))</f>
        <v/>
      </c>
    </row>
    <row r="2403" spans="4:10" x14ac:dyDescent="0.3">
      <c r="D2403" s="46"/>
      <c r="E2403" s="30"/>
      <c r="F2403" s="33"/>
      <c r="G2403" s="26" t="str">
        <f>IF(B2403="","",VLOOKUP(B2403,incoming!A$3:F$294,6,FALSE))</f>
        <v/>
      </c>
      <c r="H2403" s="26" t="str">
        <f t="shared" si="37"/>
        <v/>
      </c>
      <c r="I2403" s="27" t="str">
        <f>IF(E2403="","",E2403+Parameters!$B$5/24)</f>
        <v/>
      </c>
      <c r="J2403" s="28" t="str">
        <f>IF(B2403="","",Parameters!$B$1&amp;"-"&amp;outgoing!A2403&amp;"-"&amp;outgoing!C2403&amp;CHAR(10)&amp;IF(outgoing!D2403="","","exp:"&amp;H2403&amp;"-"&amp;HOUR(I2403)&amp;":"&amp;(MINUTE(I2403))&amp;CHAR(10)&amp;VLOOKUP(outgoing!B2403,incoming!A$3:F$294,5,FALSE)))</f>
        <v/>
      </c>
    </row>
    <row r="2404" spans="4:10" x14ac:dyDescent="0.3">
      <c r="D2404" s="46"/>
      <c r="E2404" s="30"/>
      <c r="F2404" s="33"/>
      <c r="G2404" s="26" t="str">
        <f>IF(B2404="","",VLOOKUP(B2404,incoming!A$3:F$294,6,FALSE))</f>
        <v/>
      </c>
      <c r="H2404" s="26" t="str">
        <f t="shared" si="37"/>
        <v/>
      </c>
      <c r="I2404" s="27" t="str">
        <f>IF(E2404="","",E2404+Parameters!$B$5/24)</f>
        <v/>
      </c>
      <c r="J2404" s="28" t="str">
        <f>IF(B2404="","",Parameters!$B$1&amp;"-"&amp;outgoing!A2404&amp;"-"&amp;outgoing!C2404&amp;CHAR(10)&amp;IF(outgoing!D2404="","","exp:"&amp;H2404&amp;"-"&amp;HOUR(I2404)&amp;":"&amp;(MINUTE(I2404))&amp;CHAR(10)&amp;VLOOKUP(outgoing!B2404,incoming!A$3:F$294,5,FALSE)))</f>
        <v/>
      </c>
    </row>
    <row r="2405" spans="4:10" x14ac:dyDescent="0.3">
      <c r="D2405" s="46"/>
      <c r="E2405" s="30"/>
      <c r="F2405" s="33"/>
      <c r="G2405" s="26" t="str">
        <f>IF(B2405="","",VLOOKUP(B2405,incoming!A$3:F$294,6,FALSE))</f>
        <v/>
      </c>
      <c r="H2405" s="26" t="str">
        <f t="shared" si="37"/>
        <v/>
      </c>
      <c r="I2405" s="27" t="str">
        <f>IF(E2405="","",E2405+Parameters!$B$5/24)</f>
        <v/>
      </c>
      <c r="J2405" s="28" t="str">
        <f>IF(B2405="","",Parameters!$B$1&amp;"-"&amp;outgoing!A2405&amp;"-"&amp;outgoing!C2405&amp;CHAR(10)&amp;IF(outgoing!D2405="","","exp:"&amp;H2405&amp;"-"&amp;HOUR(I2405)&amp;":"&amp;(MINUTE(I2405))&amp;CHAR(10)&amp;VLOOKUP(outgoing!B2405,incoming!A$3:F$294,5,FALSE)))</f>
        <v/>
      </c>
    </row>
    <row r="2406" spans="4:10" x14ac:dyDescent="0.3">
      <c r="D2406" s="46"/>
      <c r="E2406" s="30"/>
      <c r="F2406" s="33"/>
      <c r="G2406" s="26" t="str">
        <f>IF(B2406="","",VLOOKUP(B2406,incoming!A$3:F$294,6,FALSE))</f>
        <v/>
      </c>
      <c r="H2406" s="26" t="str">
        <f t="shared" si="37"/>
        <v/>
      </c>
      <c r="I2406" s="27" t="str">
        <f>IF(E2406="","",E2406+Parameters!$B$5/24)</f>
        <v/>
      </c>
      <c r="J2406" s="28" t="str">
        <f>IF(B2406="","",Parameters!$B$1&amp;"-"&amp;outgoing!A2406&amp;"-"&amp;outgoing!C2406&amp;CHAR(10)&amp;IF(outgoing!D2406="","","exp:"&amp;H2406&amp;"-"&amp;HOUR(I2406)&amp;":"&amp;(MINUTE(I2406))&amp;CHAR(10)&amp;VLOOKUP(outgoing!B2406,incoming!A$3:F$294,5,FALSE)))</f>
        <v/>
      </c>
    </row>
    <row r="2407" spans="4:10" x14ac:dyDescent="0.3">
      <c r="D2407" s="46"/>
      <c r="E2407" s="30"/>
      <c r="F2407" s="33"/>
      <c r="G2407" s="26" t="str">
        <f>IF(B2407="","",VLOOKUP(B2407,incoming!A$3:F$294,6,FALSE))</f>
        <v/>
      </c>
      <c r="H2407" s="26" t="str">
        <f t="shared" si="37"/>
        <v/>
      </c>
      <c r="I2407" s="27" t="str">
        <f>IF(E2407="","",E2407+Parameters!$B$5/24)</f>
        <v/>
      </c>
      <c r="J2407" s="28" t="str">
        <f>IF(B2407="","",Parameters!$B$1&amp;"-"&amp;outgoing!A2407&amp;"-"&amp;outgoing!C2407&amp;CHAR(10)&amp;IF(outgoing!D2407="","","exp:"&amp;H2407&amp;"-"&amp;HOUR(I2407)&amp;":"&amp;(MINUTE(I2407))&amp;CHAR(10)&amp;VLOOKUP(outgoing!B2407,incoming!A$3:F$294,5,FALSE)))</f>
        <v/>
      </c>
    </row>
    <row r="2408" spans="4:10" x14ac:dyDescent="0.3">
      <c r="D2408" s="46"/>
      <c r="E2408" s="30"/>
      <c r="F2408" s="33"/>
      <c r="G2408" s="26" t="str">
        <f>IF(B2408="","",VLOOKUP(B2408,incoming!A$3:F$294,6,FALSE))</f>
        <v/>
      </c>
      <c r="H2408" s="26" t="str">
        <f t="shared" si="37"/>
        <v/>
      </c>
      <c r="I2408" s="27" t="str">
        <f>IF(E2408="","",E2408+Parameters!$B$5/24)</f>
        <v/>
      </c>
      <c r="J2408" s="28" t="str">
        <f>IF(B2408="","",Parameters!$B$1&amp;"-"&amp;outgoing!A2408&amp;"-"&amp;outgoing!C2408&amp;CHAR(10)&amp;IF(outgoing!D2408="","","exp:"&amp;H2408&amp;"-"&amp;HOUR(I2408)&amp;":"&amp;(MINUTE(I2408))&amp;CHAR(10)&amp;VLOOKUP(outgoing!B2408,incoming!A$3:F$294,5,FALSE)))</f>
        <v/>
      </c>
    </row>
    <row r="2409" spans="4:10" x14ac:dyDescent="0.3">
      <c r="D2409" s="46"/>
      <c r="E2409" s="30"/>
      <c r="F2409" s="33"/>
      <c r="G2409" s="26" t="str">
        <f>IF(B2409="","",VLOOKUP(B2409,incoming!A$3:F$294,6,FALSE))</f>
        <v/>
      </c>
      <c r="H2409" s="26" t="str">
        <f t="shared" si="37"/>
        <v/>
      </c>
      <c r="I2409" s="27" t="str">
        <f>IF(E2409="","",E2409+Parameters!$B$5/24)</f>
        <v/>
      </c>
      <c r="J2409" s="28" t="str">
        <f>IF(B2409="","",Parameters!$B$1&amp;"-"&amp;outgoing!A2409&amp;"-"&amp;outgoing!C2409&amp;CHAR(10)&amp;IF(outgoing!D2409="","","exp:"&amp;H2409&amp;"-"&amp;HOUR(I2409)&amp;":"&amp;(MINUTE(I2409))&amp;CHAR(10)&amp;VLOOKUP(outgoing!B2409,incoming!A$3:F$294,5,FALSE)))</f>
        <v/>
      </c>
    </row>
    <row r="2410" spans="4:10" x14ac:dyDescent="0.3">
      <c r="D2410" s="46"/>
      <c r="E2410" s="30"/>
      <c r="F2410" s="33"/>
      <c r="G2410" s="26" t="str">
        <f>IF(B2410="","",VLOOKUP(B2410,incoming!A$3:F$294,6,FALSE))</f>
        <v/>
      </c>
      <c r="H2410" s="26" t="str">
        <f t="shared" si="37"/>
        <v/>
      </c>
      <c r="I2410" s="27" t="str">
        <f>IF(E2410="","",E2410+Parameters!$B$5/24)</f>
        <v/>
      </c>
      <c r="J2410" s="28" t="str">
        <f>IF(B2410="","",Parameters!$B$1&amp;"-"&amp;outgoing!A2410&amp;"-"&amp;outgoing!C2410&amp;CHAR(10)&amp;IF(outgoing!D2410="","","exp:"&amp;H2410&amp;"-"&amp;HOUR(I2410)&amp;":"&amp;(MINUTE(I2410))&amp;CHAR(10)&amp;VLOOKUP(outgoing!B2410,incoming!A$3:F$294,5,FALSE)))</f>
        <v/>
      </c>
    </row>
    <row r="2411" spans="4:10" x14ac:dyDescent="0.3">
      <c r="D2411" s="46"/>
      <c r="E2411" s="30"/>
      <c r="F2411" s="33"/>
      <c r="G2411" s="26" t="str">
        <f>IF(B2411="","",VLOOKUP(B2411,incoming!A$3:F$294,6,FALSE))</f>
        <v/>
      </c>
      <c r="H2411" s="26" t="str">
        <f t="shared" si="37"/>
        <v/>
      </c>
      <c r="I2411" s="27" t="str">
        <f>IF(E2411="","",E2411+Parameters!$B$5/24)</f>
        <v/>
      </c>
      <c r="J2411" s="28" t="str">
        <f>IF(B2411="","",Parameters!$B$1&amp;"-"&amp;outgoing!A2411&amp;"-"&amp;outgoing!C2411&amp;CHAR(10)&amp;IF(outgoing!D2411="","","exp:"&amp;H2411&amp;"-"&amp;HOUR(I2411)&amp;":"&amp;(MINUTE(I2411))&amp;CHAR(10)&amp;VLOOKUP(outgoing!B2411,incoming!A$3:F$294,5,FALSE)))</f>
        <v/>
      </c>
    </row>
    <row r="2412" spans="4:10" x14ac:dyDescent="0.3">
      <c r="D2412" s="46"/>
      <c r="E2412" s="30"/>
      <c r="F2412" s="33"/>
      <c r="G2412" s="26" t="str">
        <f>IF(B2412="","",VLOOKUP(B2412,incoming!A$3:F$294,6,FALSE))</f>
        <v/>
      </c>
      <c r="H2412" s="26" t="str">
        <f t="shared" si="37"/>
        <v/>
      </c>
      <c r="I2412" s="27" t="str">
        <f>IF(E2412="","",E2412+Parameters!$B$5/24)</f>
        <v/>
      </c>
      <c r="J2412" s="28" t="str">
        <f>IF(B2412="","",Parameters!$B$1&amp;"-"&amp;outgoing!A2412&amp;"-"&amp;outgoing!C2412&amp;CHAR(10)&amp;IF(outgoing!D2412="","","exp:"&amp;H2412&amp;"-"&amp;HOUR(I2412)&amp;":"&amp;(MINUTE(I2412))&amp;CHAR(10)&amp;VLOOKUP(outgoing!B2412,incoming!A$3:F$294,5,FALSE)))</f>
        <v/>
      </c>
    </row>
    <row r="2413" spans="4:10" x14ac:dyDescent="0.3">
      <c r="D2413" s="46"/>
      <c r="E2413" s="30"/>
      <c r="F2413" s="33"/>
      <c r="G2413" s="26" t="str">
        <f>IF(B2413="","",VLOOKUP(B2413,incoming!A$3:F$294,6,FALSE))</f>
        <v/>
      </c>
      <c r="H2413" s="26" t="str">
        <f t="shared" si="37"/>
        <v/>
      </c>
      <c r="I2413" s="27" t="str">
        <f>IF(E2413="","",E2413+Parameters!$B$5/24)</f>
        <v/>
      </c>
      <c r="J2413" s="28" t="str">
        <f>IF(B2413="","",Parameters!$B$1&amp;"-"&amp;outgoing!A2413&amp;"-"&amp;outgoing!C2413&amp;CHAR(10)&amp;IF(outgoing!D2413="","","exp:"&amp;H2413&amp;"-"&amp;HOUR(I2413)&amp;":"&amp;(MINUTE(I2413))&amp;CHAR(10)&amp;VLOOKUP(outgoing!B2413,incoming!A$3:F$294,5,FALSE)))</f>
        <v/>
      </c>
    </row>
    <row r="2414" spans="4:10" x14ac:dyDescent="0.3">
      <c r="D2414" s="46"/>
      <c r="E2414" s="30"/>
      <c r="F2414" s="33"/>
      <c r="G2414" s="26" t="str">
        <f>IF(B2414="","",VLOOKUP(B2414,incoming!A$3:F$294,6,FALSE))</f>
        <v/>
      </c>
      <c r="H2414" s="26" t="str">
        <f t="shared" si="37"/>
        <v/>
      </c>
      <c r="I2414" s="27" t="str">
        <f>IF(E2414="","",E2414+Parameters!$B$5/24)</f>
        <v/>
      </c>
      <c r="J2414" s="28" t="str">
        <f>IF(B2414="","",Parameters!$B$1&amp;"-"&amp;outgoing!A2414&amp;"-"&amp;outgoing!C2414&amp;CHAR(10)&amp;IF(outgoing!D2414="","","exp:"&amp;H2414&amp;"-"&amp;HOUR(I2414)&amp;":"&amp;(MINUTE(I2414))&amp;CHAR(10)&amp;VLOOKUP(outgoing!B2414,incoming!A$3:F$294,5,FALSE)))</f>
        <v/>
      </c>
    </row>
    <row r="2415" spans="4:10" x14ac:dyDescent="0.3">
      <c r="D2415" s="46"/>
      <c r="E2415" s="30"/>
      <c r="F2415" s="33"/>
      <c r="G2415" s="26" t="str">
        <f>IF(B2415="","",VLOOKUP(B2415,incoming!A$3:F$294,6,FALSE))</f>
        <v/>
      </c>
      <c r="H2415" s="26" t="str">
        <f t="shared" si="37"/>
        <v/>
      </c>
      <c r="I2415" s="27" t="str">
        <f>IF(E2415="","",E2415+Parameters!$B$5/24)</f>
        <v/>
      </c>
      <c r="J2415" s="28" t="str">
        <f>IF(B2415="","",Parameters!$B$1&amp;"-"&amp;outgoing!A2415&amp;"-"&amp;outgoing!C2415&amp;CHAR(10)&amp;IF(outgoing!D2415="","","exp:"&amp;H2415&amp;"-"&amp;HOUR(I2415)&amp;":"&amp;(MINUTE(I2415))&amp;CHAR(10)&amp;VLOOKUP(outgoing!B2415,incoming!A$3:F$294,5,FALSE)))</f>
        <v/>
      </c>
    </row>
    <row r="2416" spans="4:10" x14ac:dyDescent="0.3">
      <c r="D2416" s="46"/>
      <c r="E2416" s="30"/>
      <c r="F2416" s="33"/>
      <c r="G2416" s="26" t="str">
        <f>IF(B2416="","",VLOOKUP(B2416,incoming!A$3:F$294,6,FALSE))</f>
        <v/>
      </c>
      <c r="H2416" s="26" t="str">
        <f t="shared" si="37"/>
        <v/>
      </c>
      <c r="I2416" s="27" t="str">
        <f>IF(E2416="","",E2416+Parameters!$B$5/24)</f>
        <v/>
      </c>
      <c r="J2416" s="28" t="str">
        <f>IF(B2416="","",Parameters!$B$1&amp;"-"&amp;outgoing!A2416&amp;"-"&amp;outgoing!C2416&amp;CHAR(10)&amp;IF(outgoing!D2416="","","exp:"&amp;H2416&amp;"-"&amp;HOUR(I2416)&amp;":"&amp;(MINUTE(I2416))&amp;CHAR(10)&amp;VLOOKUP(outgoing!B2416,incoming!A$3:F$294,5,FALSE)))</f>
        <v/>
      </c>
    </row>
    <row r="2417" spans="4:10" x14ac:dyDescent="0.3">
      <c r="D2417" s="46"/>
      <c r="E2417" s="30"/>
      <c r="F2417" s="33"/>
      <c r="G2417" s="26" t="str">
        <f>IF(B2417="","",VLOOKUP(B2417,incoming!A$3:F$294,6,FALSE))</f>
        <v/>
      </c>
      <c r="H2417" s="26" t="str">
        <f t="shared" si="37"/>
        <v/>
      </c>
      <c r="I2417" s="27" t="str">
        <f>IF(E2417="","",E2417+Parameters!$B$5/24)</f>
        <v/>
      </c>
      <c r="J2417" s="28" t="str">
        <f>IF(B2417="","",Parameters!$B$1&amp;"-"&amp;outgoing!A2417&amp;"-"&amp;outgoing!C2417&amp;CHAR(10)&amp;IF(outgoing!D2417="","","exp:"&amp;H2417&amp;"-"&amp;HOUR(I2417)&amp;":"&amp;(MINUTE(I2417))&amp;CHAR(10)&amp;VLOOKUP(outgoing!B2417,incoming!A$3:F$294,5,FALSE)))</f>
        <v/>
      </c>
    </row>
    <row r="2418" spans="4:10" x14ac:dyDescent="0.3">
      <c r="D2418" s="46"/>
      <c r="E2418" s="30"/>
      <c r="F2418" s="33"/>
      <c r="G2418" s="26" t="str">
        <f>IF(B2418="","",VLOOKUP(B2418,incoming!A$3:F$294,6,FALSE))</f>
        <v/>
      </c>
      <c r="H2418" s="26" t="str">
        <f t="shared" si="37"/>
        <v/>
      </c>
      <c r="I2418" s="27" t="str">
        <f>IF(E2418="","",E2418+Parameters!$B$5/24)</f>
        <v/>
      </c>
      <c r="J2418" s="28" t="str">
        <f>IF(B2418="","",Parameters!$B$1&amp;"-"&amp;outgoing!A2418&amp;"-"&amp;outgoing!C2418&amp;CHAR(10)&amp;IF(outgoing!D2418="","","exp:"&amp;H2418&amp;"-"&amp;HOUR(I2418)&amp;":"&amp;(MINUTE(I2418))&amp;CHAR(10)&amp;VLOOKUP(outgoing!B2418,incoming!A$3:F$294,5,FALSE)))</f>
        <v/>
      </c>
    </row>
    <row r="2419" spans="4:10" x14ac:dyDescent="0.3">
      <c r="D2419" s="46"/>
      <c r="E2419" s="30"/>
      <c r="F2419" s="33"/>
      <c r="G2419" s="26" t="str">
        <f>IF(B2419="","",VLOOKUP(B2419,incoming!A$3:F$294,6,FALSE))</f>
        <v/>
      </c>
      <c r="H2419" s="26" t="str">
        <f t="shared" si="37"/>
        <v/>
      </c>
      <c r="I2419" s="27" t="str">
        <f>IF(E2419="","",E2419+Parameters!$B$5/24)</f>
        <v/>
      </c>
      <c r="J2419" s="28" t="str">
        <f>IF(B2419="","",Parameters!$B$1&amp;"-"&amp;outgoing!A2419&amp;"-"&amp;outgoing!C2419&amp;CHAR(10)&amp;IF(outgoing!D2419="","","exp:"&amp;H2419&amp;"-"&amp;HOUR(I2419)&amp;":"&amp;(MINUTE(I2419))&amp;CHAR(10)&amp;VLOOKUP(outgoing!B2419,incoming!A$3:F$294,5,FALSE)))</f>
        <v/>
      </c>
    </row>
    <row r="2420" spans="4:10" x14ac:dyDescent="0.3">
      <c r="D2420" s="46"/>
      <c r="E2420" s="30"/>
      <c r="F2420" s="33"/>
      <c r="G2420" s="26" t="str">
        <f>IF(B2420="","",VLOOKUP(B2420,incoming!A$3:F$294,6,FALSE))</f>
        <v/>
      </c>
      <c r="H2420" s="26" t="str">
        <f t="shared" si="37"/>
        <v/>
      </c>
      <c r="I2420" s="27" t="str">
        <f>IF(E2420="","",E2420+Parameters!$B$5/24)</f>
        <v/>
      </c>
      <c r="J2420" s="28" t="str">
        <f>IF(B2420="","",Parameters!$B$1&amp;"-"&amp;outgoing!A2420&amp;"-"&amp;outgoing!C2420&amp;CHAR(10)&amp;IF(outgoing!D2420="","","exp:"&amp;H2420&amp;"-"&amp;HOUR(I2420)&amp;":"&amp;(MINUTE(I2420))&amp;CHAR(10)&amp;VLOOKUP(outgoing!B2420,incoming!A$3:F$294,5,FALSE)))</f>
        <v/>
      </c>
    </row>
    <row r="2421" spans="4:10" x14ac:dyDescent="0.3">
      <c r="D2421" s="46"/>
      <c r="E2421" s="30"/>
      <c r="F2421" s="33"/>
      <c r="G2421" s="26" t="str">
        <f>IF(B2421="","",VLOOKUP(B2421,incoming!A$3:F$294,6,FALSE))</f>
        <v/>
      </c>
      <c r="H2421" s="26" t="str">
        <f t="shared" si="37"/>
        <v/>
      </c>
      <c r="I2421" s="27" t="str">
        <f>IF(E2421="","",E2421+Parameters!$B$5/24)</f>
        <v/>
      </c>
      <c r="J2421" s="28" t="str">
        <f>IF(B2421="","",Parameters!$B$1&amp;"-"&amp;outgoing!A2421&amp;"-"&amp;outgoing!C2421&amp;CHAR(10)&amp;IF(outgoing!D2421="","","exp:"&amp;H2421&amp;"-"&amp;HOUR(I2421)&amp;":"&amp;(MINUTE(I2421))&amp;CHAR(10)&amp;VLOOKUP(outgoing!B2421,incoming!A$3:F$294,5,FALSE)))</f>
        <v/>
      </c>
    </row>
    <row r="2422" spans="4:10" x14ac:dyDescent="0.3">
      <c r="D2422" s="46"/>
      <c r="E2422" s="30"/>
      <c r="F2422" s="33"/>
      <c r="G2422" s="26" t="str">
        <f>IF(B2422="","",VLOOKUP(B2422,incoming!A$3:F$294,6,FALSE))</f>
        <v/>
      </c>
      <c r="H2422" s="26" t="str">
        <f t="shared" si="37"/>
        <v/>
      </c>
      <c r="I2422" s="27" t="str">
        <f>IF(E2422="","",E2422+Parameters!$B$5/24)</f>
        <v/>
      </c>
      <c r="J2422" s="28" t="str">
        <f>IF(B2422="","",Parameters!$B$1&amp;"-"&amp;outgoing!A2422&amp;"-"&amp;outgoing!C2422&amp;CHAR(10)&amp;IF(outgoing!D2422="","","exp:"&amp;H2422&amp;"-"&amp;HOUR(I2422)&amp;":"&amp;(MINUTE(I2422))&amp;CHAR(10)&amp;VLOOKUP(outgoing!B2422,incoming!A$3:F$294,5,FALSE)))</f>
        <v/>
      </c>
    </row>
    <row r="2423" spans="4:10" x14ac:dyDescent="0.3">
      <c r="D2423" s="46"/>
      <c r="E2423" s="30"/>
      <c r="F2423" s="33"/>
      <c r="G2423" s="26" t="str">
        <f>IF(B2423="","",VLOOKUP(B2423,incoming!A$3:F$294,6,FALSE))</f>
        <v/>
      </c>
      <c r="H2423" s="26" t="str">
        <f t="shared" si="37"/>
        <v/>
      </c>
      <c r="I2423" s="27" t="str">
        <f>IF(E2423="","",E2423+Parameters!$B$5/24)</f>
        <v/>
      </c>
      <c r="J2423" s="28" t="str">
        <f>IF(B2423="","",Parameters!$B$1&amp;"-"&amp;outgoing!A2423&amp;"-"&amp;outgoing!C2423&amp;CHAR(10)&amp;IF(outgoing!D2423="","","exp:"&amp;H2423&amp;"-"&amp;HOUR(I2423)&amp;":"&amp;(MINUTE(I2423))&amp;CHAR(10)&amp;VLOOKUP(outgoing!B2423,incoming!A$3:F$294,5,FALSE)))</f>
        <v/>
      </c>
    </row>
    <row r="2424" spans="4:10" x14ac:dyDescent="0.3">
      <c r="D2424" s="46"/>
      <c r="E2424" s="30"/>
      <c r="F2424" s="33"/>
      <c r="G2424" s="26" t="str">
        <f>IF(B2424="","",VLOOKUP(B2424,incoming!A$3:F$294,6,FALSE))</f>
        <v/>
      </c>
      <c r="H2424" s="26" t="str">
        <f t="shared" si="37"/>
        <v/>
      </c>
      <c r="I2424" s="27" t="str">
        <f>IF(E2424="","",E2424+Parameters!$B$5/24)</f>
        <v/>
      </c>
      <c r="J2424" s="28" t="str">
        <f>IF(B2424="","",Parameters!$B$1&amp;"-"&amp;outgoing!A2424&amp;"-"&amp;outgoing!C2424&amp;CHAR(10)&amp;IF(outgoing!D2424="","","exp:"&amp;H2424&amp;"-"&amp;HOUR(I2424)&amp;":"&amp;(MINUTE(I2424))&amp;CHAR(10)&amp;VLOOKUP(outgoing!B2424,incoming!A$3:F$294,5,FALSE)))</f>
        <v/>
      </c>
    </row>
    <row r="2425" spans="4:10" x14ac:dyDescent="0.3">
      <c r="D2425" s="46"/>
      <c r="E2425" s="30"/>
      <c r="F2425" s="33"/>
      <c r="G2425" s="26" t="str">
        <f>IF(B2425="","",VLOOKUP(B2425,incoming!A$3:F$294,6,FALSE))</f>
        <v/>
      </c>
      <c r="H2425" s="26" t="str">
        <f t="shared" si="37"/>
        <v/>
      </c>
      <c r="I2425" s="27" t="str">
        <f>IF(E2425="","",E2425+Parameters!$B$5/24)</f>
        <v/>
      </c>
      <c r="J2425" s="28" t="str">
        <f>IF(B2425="","",Parameters!$B$1&amp;"-"&amp;outgoing!A2425&amp;"-"&amp;outgoing!C2425&amp;CHAR(10)&amp;IF(outgoing!D2425="","","exp:"&amp;H2425&amp;"-"&amp;HOUR(I2425)&amp;":"&amp;(MINUTE(I2425))&amp;CHAR(10)&amp;VLOOKUP(outgoing!B2425,incoming!A$3:F$294,5,FALSE)))</f>
        <v/>
      </c>
    </row>
    <row r="2426" spans="4:10" x14ac:dyDescent="0.3">
      <c r="D2426" s="46"/>
      <c r="E2426" s="30"/>
      <c r="F2426" s="33"/>
      <c r="G2426" s="26" t="str">
        <f>IF(B2426="","",VLOOKUP(B2426,incoming!A$3:F$294,6,FALSE))</f>
        <v/>
      </c>
      <c r="H2426" s="26" t="str">
        <f t="shared" si="37"/>
        <v/>
      </c>
      <c r="I2426" s="27" t="str">
        <f>IF(E2426="","",E2426+Parameters!$B$5/24)</f>
        <v/>
      </c>
      <c r="J2426" s="28" t="str">
        <f>IF(B2426="","",Parameters!$B$1&amp;"-"&amp;outgoing!A2426&amp;"-"&amp;outgoing!C2426&amp;CHAR(10)&amp;IF(outgoing!D2426="","","exp:"&amp;H2426&amp;"-"&amp;HOUR(I2426)&amp;":"&amp;(MINUTE(I2426))&amp;CHAR(10)&amp;VLOOKUP(outgoing!B2426,incoming!A$3:F$294,5,FALSE)))</f>
        <v/>
      </c>
    </row>
    <row r="2427" spans="4:10" x14ac:dyDescent="0.3">
      <c r="D2427" s="46"/>
      <c r="E2427" s="30"/>
      <c r="F2427" s="33"/>
      <c r="G2427" s="26" t="str">
        <f>IF(B2427="","",VLOOKUP(B2427,incoming!A$3:F$294,6,FALSE))</f>
        <v/>
      </c>
      <c r="H2427" s="26" t="str">
        <f t="shared" si="37"/>
        <v/>
      </c>
      <c r="I2427" s="27" t="str">
        <f>IF(E2427="","",E2427+Parameters!$B$5/24)</f>
        <v/>
      </c>
      <c r="J2427" s="28" t="str">
        <f>IF(B2427="","",Parameters!$B$1&amp;"-"&amp;outgoing!A2427&amp;"-"&amp;outgoing!C2427&amp;CHAR(10)&amp;IF(outgoing!D2427="","","exp:"&amp;H2427&amp;"-"&amp;HOUR(I2427)&amp;":"&amp;(MINUTE(I2427))&amp;CHAR(10)&amp;VLOOKUP(outgoing!B2427,incoming!A$3:F$294,5,FALSE)))</f>
        <v/>
      </c>
    </row>
    <row r="2428" spans="4:10" x14ac:dyDescent="0.3">
      <c r="D2428" s="46"/>
      <c r="E2428" s="30"/>
      <c r="F2428" s="33"/>
      <c r="G2428" s="26" t="str">
        <f>IF(B2428="","",VLOOKUP(B2428,incoming!A$3:F$294,6,FALSE))</f>
        <v/>
      </c>
      <c r="H2428" s="26" t="str">
        <f t="shared" si="37"/>
        <v/>
      </c>
      <c r="I2428" s="27" t="str">
        <f>IF(E2428="","",E2428+Parameters!$B$5/24)</f>
        <v/>
      </c>
      <c r="J2428" s="28" t="str">
        <f>IF(B2428="","",Parameters!$B$1&amp;"-"&amp;outgoing!A2428&amp;"-"&amp;outgoing!C2428&amp;CHAR(10)&amp;IF(outgoing!D2428="","","exp:"&amp;H2428&amp;"-"&amp;HOUR(I2428)&amp;":"&amp;(MINUTE(I2428))&amp;CHAR(10)&amp;VLOOKUP(outgoing!B2428,incoming!A$3:F$294,5,FALSE)))</f>
        <v/>
      </c>
    </row>
    <row r="2429" spans="4:10" x14ac:dyDescent="0.3">
      <c r="D2429" s="46"/>
      <c r="E2429" s="30"/>
      <c r="F2429" s="33"/>
      <c r="G2429" s="26" t="str">
        <f>IF(B2429="","",VLOOKUP(B2429,incoming!A$3:F$294,6,FALSE))</f>
        <v/>
      </c>
      <c r="H2429" s="26" t="str">
        <f t="shared" si="37"/>
        <v/>
      </c>
      <c r="I2429" s="27" t="str">
        <f>IF(E2429="","",E2429+Parameters!$B$5/24)</f>
        <v/>
      </c>
      <c r="J2429" s="28" t="str">
        <f>IF(B2429="","",Parameters!$B$1&amp;"-"&amp;outgoing!A2429&amp;"-"&amp;outgoing!C2429&amp;CHAR(10)&amp;IF(outgoing!D2429="","","exp:"&amp;H2429&amp;"-"&amp;HOUR(I2429)&amp;":"&amp;(MINUTE(I2429))&amp;CHAR(10)&amp;VLOOKUP(outgoing!B2429,incoming!A$3:F$294,5,FALSE)))</f>
        <v/>
      </c>
    </row>
    <row r="2430" spans="4:10" x14ac:dyDescent="0.3">
      <c r="D2430" s="46"/>
      <c r="E2430" s="30"/>
      <c r="F2430" s="33"/>
      <c r="G2430" s="26" t="str">
        <f>IF(B2430="","",VLOOKUP(B2430,incoming!A$3:F$294,6,FALSE))</f>
        <v/>
      </c>
      <c r="H2430" s="26" t="str">
        <f t="shared" si="37"/>
        <v/>
      </c>
      <c r="I2430" s="27" t="str">
        <f>IF(E2430="","",E2430+Parameters!$B$5/24)</f>
        <v/>
      </c>
      <c r="J2430" s="28" t="str">
        <f>IF(B2430="","",Parameters!$B$1&amp;"-"&amp;outgoing!A2430&amp;"-"&amp;outgoing!C2430&amp;CHAR(10)&amp;IF(outgoing!D2430="","","exp:"&amp;H2430&amp;"-"&amp;HOUR(I2430)&amp;":"&amp;(MINUTE(I2430))&amp;CHAR(10)&amp;VLOOKUP(outgoing!B2430,incoming!A$3:F$294,5,FALSE)))</f>
        <v/>
      </c>
    </row>
    <row r="2431" spans="4:10" x14ac:dyDescent="0.3">
      <c r="D2431" s="46"/>
      <c r="E2431" s="30"/>
      <c r="F2431" s="33"/>
      <c r="G2431" s="26" t="str">
        <f>IF(B2431="","",VLOOKUP(B2431,incoming!A$3:F$294,6,FALSE))</f>
        <v/>
      </c>
      <c r="H2431" s="26" t="str">
        <f t="shared" si="37"/>
        <v/>
      </c>
      <c r="I2431" s="27" t="str">
        <f>IF(E2431="","",E2431+Parameters!$B$5/24)</f>
        <v/>
      </c>
      <c r="J2431" s="28" t="str">
        <f>IF(B2431="","",Parameters!$B$1&amp;"-"&amp;outgoing!A2431&amp;"-"&amp;outgoing!C2431&amp;CHAR(10)&amp;IF(outgoing!D2431="","","exp:"&amp;H2431&amp;"-"&amp;HOUR(I2431)&amp;":"&amp;(MINUTE(I2431))&amp;CHAR(10)&amp;VLOOKUP(outgoing!B2431,incoming!A$3:F$294,5,FALSE)))</f>
        <v/>
      </c>
    </row>
    <row r="2432" spans="4:10" x14ac:dyDescent="0.3">
      <c r="D2432" s="46"/>
      <c r="E2432" s="30"/>
      <c r="F2432" s="33"/>
      <c r="G2432" s="26" t="str">
        <f>IF(B2432="","",VLOOKUP(B2432,incoming!A$3:F$294,6,FALSE))</f>
        <v/>
      </c>
      <c r="H2432" s="26" t="str">
        <f t="shared" si="37"/>
        <v/>
      </c>
      <c r="I2432" s="27" t="str">
        <f>IF(E2432="","",E2432+Parameters!$B$5/24)</f>
        <v/>
      </c>
      <c r="J2432" s="28" t="str">
        <f>IF(B2432="","",Parameters!$B$1&amp;"-"&amp;outgoing!A2432&amp;"-"&amp;outgoing!C2432&amp;CHAR(10)&amp;IF(outgoing!D2432="","","exp:"&amp;H2432&amp;"-"&amp;HOUR(I2432)&amp;":"&amp;(MINUTE(I2432))&amp;CHAR(10)&amp;VLOOKUP(outgoing!B2432,incoming!A$3:F$294,5,FALSE)))</f>
        <v/>
      </c>
    </row>
    <row r="2433" spans="4:10" x14ac:dyDescent="0.3">
      <c r="D2433" s="46"/>
      <c r="E2433" s="30"/>
      <c r="F2433" s="33"/>
      <c r="G2433" s="26" t="str">
        <f>IF(B2433="","",VLOOKUP(B2433,incoming!A$3:F$294,6,FALSE))</f>
        <v/>
      </c>
      <c r="H2433" s="26" t="str">
        <f t="shared" si="37"/>
        <v/>
      </c>
      <c r="I2433" s="27" t="str">
        <f>IF(E2433="","",E2433+Parameters!$B$5/24)</f>
        <v/>
      </c>
      <c r="J2433" s="28" t="str">
        <f>IF(B2433="","",Parameters!$B$1&amp;"-"&amp;outgoing!A2433&amp;"-"&amp;outgoing!C2433&amp;CHAR(10)&amp;IF(outgoing!D2433="","","exp:"&amp;H2433&amp;"-"&amp;HOUR(I2433)&amp;":"&amp;(MINUTE(I2433))&amp;CHAR(10)&amp;VLOOKUP(outgoing!B2433,incoming!A$3:F$294,5,FALSE)))</f>
        <v/>
      </c>
    </row>
    <row r="2434" spans="4:10" x14ac:dyDescent="0.3">
      <c r="D2434" s="46"/>
      <c r="E2434" s="30"/>
      <c r="F2434" s="33"/>
      <c r="G2434" s="26" t="str">
        <f>IF(B2434="","",VLOOKUP(B2434,incoming!A$3:F$294,6,FALSE))</f>
        <v/>
      </c>
      <c r="H2434" s="26" t="str">
        <f t="shared" si="37"/>
        <v/>
      </c>
      <c r="I2434" s="27" t="str">
        <f>IF(E2434="","",E2434+Parameters!$B$5/24)</f>
        <v/>
      </c>
      <c r="J2434" s="28" t="str">
        <f>IF(B2434="","",Parameters!$B$1&amp;"-"&amp;outgoing!A2434&amp;"-"&amp;outgoing!C2434&amp;CHAR(10)&amp;IF(outgoing!D2434="","","exp:"&amp;H2434&amp;"-"&amp;HOUR(I2434)&amp;":"&amp;(MINUTE(I2434))&amp;CHAR(10)&amp;VLOOKUP(outgoing!B2434,incoming!A$3:F$294,5,FALSE)))</f>
        <v/>
      </c>
    </row>
    <row r="2435" spans="4:10" x14ac:dyDescent="0.3">
      <c r="D2435" s="46"/>
      <c r="E2435" s="30"/>
      <c r="F2435" s="33"/>
      <c r="G2435" s="26" t="str">
        <f>IF(B2435="","",VLOOKUP(B2435,incoming!A$3:F$294,6,FALSE))</f>
        <v/>
      </c>
      <c r="H2435" s="26" t="str">
        <f t="shared" si="37"/>
        <v/>
      </c>
      <c r="I2435" s="27" t="str">
        <f>IF(E2435="","",E2435+Parameters!$B$5/24)</f>
        <v/>
      </c>
      <c r="J2435" s="28" t="str">
        <f>IF(B2435="","",Parameters!$B$1&amp;"-"&amp;outgoing!A2435&amp;"-"&amp;outgoing!C2435&amp;CHAR(10)&amp;IF(outgoing!D2435="","","exp:"&amp;H2435&amp;"-"&amp;HOUR(I2435)&amp;":"&amp;(MINUTE(I2435))&amp;CHAR(10)&amp;VLOOKUP(outgoing!B2435,incoming!A$3:F$294,5,FALSE)))</f>
        <v/>
      </c>
    </row>
    <row r="2436" spans="4:10" x14ac:dyDescent="0.3">
      <c r="D2436" s="46"/>
      <c r="E2436" s="30"/>
      <c r="F2436" s="33"/>
      <c r="G2436" s="26" t="str">
        <f>IF(B2436="","",VLOOKUP(B2436,incoming!A$3:F$294,6,FALSE))</f>
        <v/>
      </c>
      <c r="H2436" s="26" t="str">
        <f t="shared" si="37"/>
        <v/>
      </c>
      <c r="I2436" s="27" t="str">
        <f>IF(E2436="","",E2436+Parameters!$B$5/24)</f>
        <v/>
      </c>
      <c r="J2436" s="28" t="str">
        <f>IF(B2436="","",Parameters!$B$1&amp;"-"&amp;outgoing!A2436&amp;"-"&amp;outgoing!C2436&amp;CHAR(10)&amp;IF(outgoing!D2436="","","exp:"&amp;H2436&amp;"-"&amp;HOUR(I2436)&amp;":"&amp;(MINUTE(I2436))&amp;CHAR(10)&amp;VLOOKUP(outgoing!B2436,incoming!A$3:F$294,5,FALSE)))</f>
        <v/>
      </c>
    </row>
    <row r="2437" spans="4:10" x14ac:dyDescent="0.3">
      <c r="D2437" s="46"/>
      <c r="E2437" s="30"/>
      <c r="F2437" s="33"/>
      <c r="G2437" s="26" t="str">
        <f>IF(B2437="","",VLOOKUP(B2437,incoming!A$3:F$294,6,FALSE))</f>
        <v/>
      </c>
      <c r="H2437" s="26" t="str">
        <f t="shared" ref="H2437:H2500" si="38">IF(D2437="","",D2437)</f>
        <v/>
      </c>
      <c r="I2437" s="27" t="str">
        <f>IF(E2437="","",E2437+Parameters!$B$5/24)</f>
        <v/>
      </c>
      <c r="J2437" s="28" t="str">
        <f>IF(B2437="","",Parameters!$B$1&amp;"-"&amp;outgoing!A2437&amp;"-"&amp;outgoing!C2437&amp;CHAR(10)&amp;IF(outgoing!D2437="","","exp:"&amp;H2437&amp;"-"&amp;HOUR(I2437)&amp;":"&amp;(MINUTE(I2437))&amp;CHAR(10)&amp;VLOOKUP(outgoing!B2437,incoming!A$3:F$294,5,FALSE)))</f>
        <v/>
      </c>
    </row>
    <row r="2438" spans="4:10" x14ac:dyDescent="0.3">
      <c r="D2438" s="46"/>
      <c r="E2438" s="30"/>
      <c r="F2438" s="33"/>
      <c r="G2438" s="26" t="str">
        <f>IF(B2438="","",VLOOKUP(B2438,incoming!A$3:F$294,6,FALSE))</f>
        <v/>
      </c>
      <c r="H2438" s="26" t="str">
        <f t="shared" si="38"/>
        <v/>
      </c>
      <c r="I2438" s="27" t="str">
        <f>IF(E2438="","",E2438+Parameters!$B$5/24)</f>
        <v/>
      </c>
      <c r="J2438" s="28" t="str">
        <f>IF(B2438="","",Parameters!$B$1&amp;"-"&amp;outgoing!A2438&amp;"-"&amp;outgoing!C2438&amp;CHAR(10)&amp;IF(outgoing!D2438="","","exp:"&amp;H2438&amp;"-"&amp;HOUR(I2438)&amp;":"&amp;(MINUTE(I2438))&amp;CHAR(10)&amp;VLOOKUP(outgoing!B2438,incoming!A$3:F$294,5,FALSE)))</f>
        <v/>
      </c>
    </row>
    <row r="2439" spans="4:10" x14ac:dyDescent="0.3">
      <c r="D2439" s="46"/>
      <c r="E2439" s="30"/>
      <c r="F2439" s="33"/>
      <c r="G2439" s="26" t="str">
        <f>IF(B2439="","",VLOOKUP(B2439,incoming!A$3:F$294,6,FALSE))</f>
        <v/>
      </c>
      <c r="H2439" s="26" t="str">
        <f t="shared" si="38"/>
        <v/>
      </c>
      <c r="I2439" s="27" t="str">
        <f>IF(E2439="","",E2439+Parameters!$B$5/24)</f>
        <v/>
      </c>
      <c r="J2439" s="28" t="str">
        <f>IF(B2439="","",Parameters!$B$1&amp;"-"&amp;outgoing!A2439&amp;"-"&amp;outgoing!C2439&amp;CHAR(10)&amp;IF(outgoing!D2439="","","exp:"&amp;H2439&amp;"-"&amp;HOUR(I2439)&amp;":"&amp;(MINUTE(I2439))&amp;CHAR(10)&amp;VLOOKUP(outgoing!B2439,incoming!A$3:F$294,5,FALSE)))</f>
        <v/>
      </c>
    </row>
    <row r="2440" spans="4:10" x14ac:dyDescent="0.3">
      <c r="D2440" s="46"/>
      <c r="E2440" s="30"/>
      <c r="F2440" s="33"/>
      <c r="G2440" s="26" t="str">
        <f>IF(B2440="","",VLOOKUP(B2440,incoming!A$3:F$294,6,FALSE))</f>
        <v/>
      </c>
      <c r="H2440" s="26" t="str">
        <f t="shared" si="38"/>
        <v/>
      </c>
      <c r="I2440" s="27" t="str">
        <f>IF(E2440="","",E2440+Parameters!$B$5/24)</f>
        <v/>
      </c>
      <c r="J2440" s="28" t="str">
        <f>IF(B2440="","",Parameters!$B$1&amp;"-"&amp;outgoing!A2440&amp;"-"&amp;outgoing!C2440&amp;CHAR(10)&amp;IF(outgoing!D2440="","","exp:"&amp;H2440&amp;"-"&amp;HOUR(I2440)&amp;":"&amp;(MINUTE(I2440))&amp;CHAR(10)&amp;VLOOKUP(outgoing!B2440,incoming!A$3:F$294,5,FALSE)))</f>
        <v/>
      </c>
    </row>
    <row r="2441" spans="4:10" x14ac:dyDescent="0.3">
      <c r="D2441" s="46"/>
      <c r="E2441" s="30"/>
      <c r="F2441" s="33"/>
      <c r="G2441" s="26" t="str">
        <f>IF(B2441="","",VLOOKUP(B2441,incoming!A$3:F$294,6,FALSE))</f>
        <v/>
      </c>
      <c r="H2441" s="26" t="str">
        <f t="shared" si="38"/>
        <v/>
      </c>
      <c r="I2441" s="27" t="str">
        <f>IF(E2441="","",E2441+Parameters!$B$5/24)</f>
        <v/>
      </c>
      <c r="J2441" s="28" t="str">
        <f>IF(B2441="","",Parameters!$B$1&amp;"-"&amp;outgoing!A2441&amp;"-"&amp;outgoing!C2441&amp;CHAR(10)&amp;IF(outgoing!D2441="","","exp:"&amp;H2441&amp;"-"&amp;HOUR(I2441)&amp;":"&amp;(MINUTE(I2441))&amp;CHAR(10)&amp;VLOOKUP(outgoing!B2441,incoming!A$3:F$294,5,FALSE)))</f>
        <v/>
      </c>
    </row>
    <row r="2442" spans="4:10" x14ac:dyDescent="0.3">
      <c r="D2442" s="46"/>
      <c r="E2442" s="30"/>
      <c r="F2442" s="33"/>
      <c r="G2442" s="26" t="str">
        <f>IF(B2442="","",VLOOKUP(B2442,incoming!A$3:F$294,6,FALSE))</f>
        <v/>
      </c>
      <c r="H2442" s="26" t="str">
        <f t="shared" si="38"/>
        <v/>
      </c>
      <c r="I2442" s="27" t="str">
        <f>IF(E2442="","",E2442+Parameters!$B$5/24)</f>
        <v/>
      </c>
      <c r="J2442" s="28" t="str">
        <f>IF(B2442="","",Parameters!$B$1&amp;"-"&amp;outgoing!A2442&amp;"-"&amp;outgoing!C2442&amp;CHAR(10)&amp;IF(outgoing!D2442="","","exp:"&amp;H2442&amp;"-"&amp;HOUR(I2442)&amp;":"&amp;(MINUTE(I2442))&amp;CHAR(10)&amp;VLOOKUP(outgoing!B2442,incoming!A$3:F$294,5,FALSE)))</f>
        <v/>
      </c>
    </row>
    <row r="2443" spans="4:10" x14ac:dyDescent="0.3">
      <c r="D2443" s="46"/>
      <c r="E2443" s="30"/>
      <c r="F2443" s="33"/>
      <c r="G2443" s="26" t="str">
        <f>IF(B2443="","",VLOOKUP(B2443,incoming!A$3:F$294,6,FALSE))</f>
        <v/>
      </c>
      <c r="H2443" s="26" t="str">
        <f t="shared" si="38"/>
        <v/>
      </c>
      <c r="I2443" s="27" t="str">
        <f>IF(E2443="","",E2443+Parameters!$B$5/24)</f>
        <v/>
      </c>
      <c r="J2443" s="28" t="str">
        <f>IF(B2443="","",Parameters!$B$1&amp;"-"&amp;outgoing!A2443&amp;"-"&amp;outgoing!C2443&amp;CHAR(10)&amp;IF(outgoing!D2443="","","exp:"&amp;H2443&amp;"-"&amp;HOUR(I2443)&amp;":"&amp;(MINUTE(I2443))&amp;CHAR(10)&amp;VLOOKUP(outgoing!B2443,incoming!A$3:F$294,5,FALSE)))</f>
        <v/>
      </c>
    </row>
    <row r="2444" spans="4:10" x14ac:dyDescent="0.3">
      <c r="D2444" s="46"/>
      <c r="E2444" s="30"/>
      <c r="F2444" s="33"/>
      <c r="G2444" s="26" t="str">
        <f>IF(B2444="","",VLOOKUP(B2444,incoming!A$3:F$294,6,FALSE))</f>
        <v/>
      </c>
      <c r="H2444" s="26" t="str">
        <f t="shared" si="38"/>
        <v/>
      </c>
      <c r="I2444" s="27" t="str">
        <f>IF(E2444="","",E2444+Parameters!$B$5/24)</f>
        <v/>
      </c>
      <c r="J2444" s="28" t="str">
        <f>IF(B2444="","",Parameters!$B$1&amp;"-"&amp;outgoing!A2444&amp;"-"&amp;outgoing!C2444&amp;CHAR(10)&amp;IF(outgoing!D2444="","","exp:"&amp;H2444&amp;"-"&amp;HOUR(I2444)&amp;":"&amp;(MINUTE(I2444))&amp;CHAR(10)&amp;VLOOKUP(outgoing!B2444,incoming!A$3:F$294,5,FALSE)))</f>
        <v/>
      </c>
    </row>
    <row r="2445" spans="4:10" x14ac:dyDescent="0.3">
      <c r="D2445" s="46"/>
      <c r="E2445" s="30"/>
      <c r="F2445" s="33"/>
      <c r="G2445" s="26" t="str">
        <f>IF(B2445="","",VLOOKUP(B2445,incoming!A$3:F$294,6,FALSE))</f>
        <v/>
      </c>
      <c r="H2445" s="26" t="str">
        <f t="shared" si="38"/>
        <v/>
      </c>
      <c r="I2445" s="27" t="str">
        <f>IF(E2445="","",E2445+Parameters!$B$5/24)</f>
        <v/>
      </c>
      <c r="J2445" s="28" t="str">
        <f>IF(B2445="","",Parameters!$B$1&amp;"-"&amp;outgoing!A2445&amp;"-"&amp;outgoing!C2445&amp;CHAR(10)&amp;IF(outgoing!D2445="","","exp:"&amp;H2445&amp;"-"&amp;HOUR(I2445)&amp;":"&amp;(MINUTE(I2445))&amp;CHAR(10)&amp;VLOOKUP(outgoing!B2445,incoming!A$3:F$294,5,FALSE)))</f>
        <v/>
      </c>
    </row>
    <row r="2446" spans="4:10" x14ac:dyDescent="0.3">
      <c r="D2446" s="46"/>
      <c r="E2446" s="30"/>
      <c r="F2446" s="33"/>
      <c r="G2446" s="26" t="str">
        <f>IF(B2446="","",VLOOKUP(B2446,incoming!A$3:F$294,6,FALSE))</f>
        <v/>
      </c>
      <c r="H2446" s="26" t="str">
        <f t="shared" si="38"/>
        <v/>
      </c>
      <c r="I2446" s="27" t="str">
        <f>IF(E2446="","",E2446+Parameters!$B$5/24)</f>
        <v/>
      </c>
      <c r="J2446" s="28" t="str">
        <f>IF(B2446="","",Parameters!$B$1&amp;"-"&amp;outgoing!A2446&amp;"-"&amp;outgoing!C2446&amp;CHAR(10)&amp;IF(outgoing!D2446="","","exp:"&amp;H2446&amp;"-"&amp;HOUR(I2446)&amp;":"&amp;(MINUTE(I2446))&amp;CHAR(10)&amp;VLOOKUP(outgoing!B2446,incoming!A$3:F$294,5,FALSE)))</f>
        <v/>
      </c>
    </row>
    <row r="2447" spans="4:10" x14ac:dyDescent="0.3">
      <c r="D2447" s="46"/>
      <c r="E2447" s="30"/>
      <c r="F2447" s="33"/>
      <c r="G2447" s="26" t="str">
        <f>IF(B2447="","",VLOOKUP(B2447,incoming!A$3:F$294,6,FALSE))</f>
        <v/>
      </c>
      <c r="H2447" s="26" t="str">
        <f t="shared" si="38"/>
        <v/>
      </c>
      <c r="I2447" s="27" t="str">
        <f>IF(E2447="","",E2447+Parameters!$B$5/24)</f>
        <v/>
      </c>
      <c r="J2447" s="28" t="str">
        <f>IF(B2447="","",Parameters!$B$1&amp;"-"&amp;outgoing!A2447&amp;"-"&amp;outgoing!C2447&amp;CHAR(10)&amp;IF(outgoing!D2447="","","exp:"&amp;H2447&amp;"-"&amp;HOUR(I2447)&amp;":"&amp;(MINUTE(I2447))&amp;CHAR(10)&amp;VLOOKUP(outgoing!B2447,incoming!A$3:F$294,5,FALSE)))</f>
        <v/>
      </c>
    </row>
    <row r="2448" spans="4:10" x14ac:dyDescent="0.3">
      <c r="D2448" s="46"/>
      <c r="E2448" s="30"/>
      <c r="F2448" s="33"/>
      <c r="G2448" s="26" t="str">
        <f>IF(B2448="","",VLOOKUP(B2448,incoming!A$3:F$294,6,FALSE))</f>
        <v/>
      </c>
      <c r="H2448" s="26" t="str">
        <f t="shared" si="38"/>
        <v/>
      </c>
      <c r="I2448" s="27" t="str">
        <f>IF(E2448="","",E2448+Parameters!$B$5/24)</f>
        <v/>
      </c>
      <c r="J2448" s="28" t="str">
        <f>IF(B2448="","",Parameters!$B$1&amp;"-"&amp;outgoing!A2448&amp;"-"&amp;outgoing!C2448&amp;CHAR(10)&amp;IF(outgoing!D2448="","","exp:"&amp;H2448&amp;"-"&amp;HOUR(I2448)&amp;":"&amp;(MINUTE(I2448))&amp;CHAR(10)&amp;VLOOKUP(outgoing!B2448,incoming!A$3:F$294,5,FALSE)))</f>
        <v/>
      </c>
    </row>
    <row r="2449" spans="4:10" x14ac:dyDescent="0.3">
      <c r="D2449" s="46"/>
      <c r="E2449" s="30"/>
      <c r="F2449" s="33"/>
      <c r="G2449" s="26" t="str">
        <f>IF(B2449="","",VLOOKUP(B2449,incoming!A$3:F$294,6,FALSE))</f>
        <v/>
      </c>
      <c r="H2449" s="26" t="str">
        <f t="shared" si="38"/>
        <v/>
      </c>
      <c r="I2449" s="27" t="str">
        <f>IF(E2449="","",E2449+Parameters!$B$5/24)</f>
        <v/>
      </c>
      <c r="J2449" s="28" t="str">
        <f>IF(B2449="","",Parameters!$B$1&amp;"-"&amp;outgoing!A2449&amp;"-"&amp;outgoing!C2449&amp;CHAR(10)&amp;IF(outgoing!D2449="","","exp:"&amp;H2449&amp;"-"&amp;HOUR(I2449)&amp;":"&amp;(MINUTE(I2449))&amp;CHAR(10)&amp;VLOOKUP(outgoing!B2449,incoming!A$3:F$294,5,FALSE)))</f>
        <v/>
      </c>
    </row>
    <row r="2450" spans="4:10" x14ac:dyDescent="0.3">
      <c r="D2450" s="46"/>
      <c r="E2450" s="30"/>
      <c r="F2450" s="33"/>
      <c r="G2450" s="26" t="str">
        <f>IF(B2450="","",VLOOKUP(B2450,incoming!A$3:F$294,6,FALSE))</f>
        <v/>
      </c>
      <c r="H2450" s="26" t="str">
        <f t="shared" si="38"/>
        <v/>
      </c>
      <c r="I2450" s="27" t="str">
        <f>IF(E2450="","",E2450+Parameters!$B$5/24)</f>
        <v/>
      </c>
      <c r="J2450" s="28" t="str">
        <f>IF(B2450="","",Parameters!$B$1&amp;"-"&amp;outgoing!A2450&amp;"-"&amp;outgoing!C2450&amp;CHAR(10)&amp;IF(outgoing!D2450="","","exp:"&amp;H2450&amp;"-"&amp;HOUR(I2450)&amp;":"&amp;(MINUTE(I2450))&amp;CHAR(10)&amp;VLOOKUP(outgoing!B2450,incoming!A$3:F$294,5,FALSE)))</f>
        <v/>
      </c>
    </row>
    <row r="2451" spans="4:10" x14ac:dyDescent="0.3">
      <c r="D2451" s="46"/>
      <c r="E2451" s="30"/>
      <c r="F2451" s="33"/>
      <c r="G2451" s="26" t="str">
        <f>IF(B2451="","",VLOOKUP(B2451,incoming!A$3:F$294,6,FALSE))</f>
        <v/>
      </c>
      <c r="H2451" s="26" t="str">
        <f t="shared" si="38"/>
        <v/>
      </c>
      <c r="I2451" s="27" t="str">
        <f>IF(E2451="","",E2451+Parameters!$B$5/24)</f>
        <v/>
      </c>
      <c r="J2451" s="28" t="str">
        <f>IF(B2451="","",Parameters!$B$1&amp;"-"&amp;outgoing!A2451&amp;"-"&amp;outgoing!C2451&amp;CHAR(10)&amp;IF(outgoing!D2451="","","exp:"&amp;H2451&amp;"-"&amp;HOUR(I2451)&amp;":"&amp;(MINUTE(I2451))&amp;CHAR(10)&amp;VLOOKUP(outgoing!B2451,incoming!A$3:F$294,5,FALSE)))</f>
        <v/>
      </c>
    </row>
    <row r="2452" spans="4:10" x14ac:dyDescent="0.3">
      <c r="D2452" s="46"/>
      <c r="E2452" s="30"/>
      <c r="F2452" s="33"/>
      <c r="G2452" s="26" t="str">
        <f>IF(B2452="","",VLOOKUP(B2452,incoming!A$3:F$294,6,FALSE))</f>
        <v/>
      </c>
      <c r="H2452" s="26" t="str">
        <f t="shared" si="38"/>
        <v/>
      </c>
      <c r="I2452" s="27" t="str">
        <f>IF(E2452="","",E2452+Parameters!$B$5/24)</f>
        <v/>
      </c>
      <c r="J2452" s="28" t="str">
        <f>IF(B2452="","",Parameters!$B$1&amp;"-"&amp;outgoing!A2452&amp;"-"&amp;outgoing!C2452&amp;CHAR(10)&amp;IF(outgoing!D2452="","","exp:"&amp;H2452&amp;"-"&amp;HOUR(I2452)&amp;":"&amp;(MINUTE(I2452))&amp;CHAR(10)&amp;VLOOKUP(outgoing!B2452,incoming!A$3:F$294,5,FALSE)))</f>
        <v/>
      </c>
    </row>
    <row r="2453" spans="4:10" x14ac:dyDescent="0.3">
      <c r="D2453" s="46"/>
      <c r="E2453" s="30"/>
      <c r="F2453" s="33"/>
      <c r="G2453" s="26" t="str">
        <f>IF(B2453="","",VLOOKUP(B2453,incoming!A$3:F$294,6,FALSE))</f>
        <v/>
      </c>
      <c r="H2453" s="26" t="str">
        <f t="shared" si="38"/>
        <v/>
      </c>
      <c r="I2453" s="27" t="str">
        <f>IF(E2453="","",E2453+Parameters!$B$5/24)</f>
        <v/>
      </c>
      <c r="J2453" s="28" t="str">
        <f>IF(B2453="","",Parameters!$B$1&amp;"-"&amp;outgoing!A2453&amp;"-"&amp;outgoing!C2453&amp;CHAR(10)&amp;IF(outgoing!D2453="","","exp:"&amp;H2453&amp;"-"&amp;HOUR(I2453)&amp;":"&amp;(MINUTE(I2453))&amp;CHAR(10)&amp;VLOOKUP(outgoing!B2453,incoming!A$3:F$294,5,FALSE)))</f>
        <v/>
      </c>
    </row>
    <row r="2454" spans="4:10" x14ac:dyDescent="0.3">
      <c r="D2454" s="46"/>
      <c r="E2454" s="30"/>
      <c r="F2454" s="33"/>
      <c r="G2454" s="26" t="str">
        <f>IF(B2454="","",VLOOKUP(B2454,incoming!A$3:F$294,6,FALSE))</f>
        <v/>
      </c>
      <c r="H2454" s="26" t="str">
        <f t="shared" si="38"/>
        <v/>
      </c>
      <c r="I2454" s="27" t="str">
        <f>IF(E2454="","",E2454+Parameters!$B$5/24)</f>
        <v/>
      </c>
      <c r="J2454" s="28" t="str">
        <f>IF(B2454="","",Parameters!$B$1&amp;"-"&amp;outgoing!A2454&amp;"-"&amp;outgoing!C2454&amp;CHAR(10)&amp;IF(outgoing!D2454="","","exp:"&amp;H2454&amp;"-"&amp;HOUR(I2454)&amp;":"&amp;(MINUTE(I2454))&amp;CHAR(10)&amp;VLOOKUP(outgoing!B2454,incoming!A$3:F$294,5,FALSE)))</f>
        <v/>
      </c>
    </row>
    <row r="2455" spans="4:10" x14ac:dyDescent="0.3">
      <c r="D2455" s="46"/>
      <c r="E2455" s="30"/>
      <c r="F2455" s="33"/>
      <c r="G2455" s="26" t="str">
        <f>IF(B2455="","",VLOOKUP(B2455,incoming!A$3:F$294,6,FALSE))</f>
        <v/>
      </c>
      <c r="H2455" s="26" t="str">
        <f t="shared" si="38"/>
        <v/>
      </c>
      <c r="I2455" s="27" t="str">
        <f>IF(E2455="","",E2455+Parameters!$B$5/24)</f>
        <v/>
      </c>
      <c r="J2455" s="28" t="str">
        <f>IF(B2455="","",Parameters!$B$1&amp;"-"&amp;outgoing!A2455&amp;"-"&amp;outgoing!C2455&amp;CHAR(10)&amp;IF(outgoing!D2455="","","exp:"&amp;H2455&amp;"-"&amp;HOUR(I2455)&amp;":"&amp;(MINUTE(I2455))&amp;CHAR(10)&amp;VLOOKUP(outgoing!B2455,incoming!A$3:F$294,5,FALSE)))</f>
        <v/>
      </c>
    </row>
    <row r="2456" spans="4:10" x14ac:dyDescent="0.3">
      <c r="D2456" s="46"/>
      <c r="E2456" s="30"/>
      <c r="F2456" s="33"/>
      <c r="G2456" s="26" t="str">
        <f>IF(B2456="","",VLOOKUP(B2456,incoming!A$3:F$294,6,FALSE))</f>
        <v/>
      </c>
      <c r="H2456" s="26" t="str">
        <f t="shared" si="38"/>
        <v/>
      </c>
      <c r="I2456" s="27" t="str">
        <f>IF(E2456="","",E2456+Parameters!$B$5/24)</f>
        <v/>
      </c>
      <c r="J2456" s="28" t="str">
        <f>IF(B2456="","",Parameters!$B$1&amp;"-"&amp;outgoing!A2456&amp;"-"&amp;outgoing!C2456&amp;CHAR(10)&amp;IF(outgoing!D2456="","","exp:"&amp;H2456&amp;"-"&amp;HOUR(I2456)&amp;":"&amp;(MINUTE(I2456))&amp;CHAR(10)&amp;VLOOKUP(outgoing!B2456,incoming!A$3:F$294,5,FALSE)))</f>
        <v/>
      </c>
    </row>
    <row r="2457" spans="4:10" x14ac:dyDescent="0.3">
      <c r="D2457" s="46"/>
      <c r="E2457" s="30"/>
      <c r="F2457" s="33"/>
      <c r="G2457" s="26" t="str">
        <f>IF(B2457="","",VLOOKUP(B2457,incoming!A$3:F$294,6,FALSE))</f>
        <v/>
      </c>
      <c r="H2457" s="26" t="str">
        <f t="shared" si="38"/>
        <v/>
      </c>
      <c r="I2457" s="27" t="str">
        <f>IF(E2457="","",E2457+Parameters!$B$5/24)</f>
        <v/>
      </c>
      <c r="J2457" s="28" t="str">
        <f>IF(B2457="","",Parameters!$B$1&amp;"-"&amp;outgoing!A2457&amp;"-"&amp;outgoing!C2457&amp;CHAR(10)&amp;IF(outgoing!D2457="","","exp:"&amp;H2457&amp;"-"&amp;HOUR(I2457)&amp;":"&amp;(MINUTE(I2457))&amp;CHAR(10)&amp;VLOOKUP(outgoing!B2457,incoming!A$3:F$294,5,FALSE)))</f>
        <v/>
      </c>
    </row>
    <row r="2458" spans="4:10" x14ac:dyDescent="0.3">
      <c r="D2458" s="46"/>
      <c r="E2458" s="30"/>
      <c r="F2458" s="33"/>
      <c r="G2458" s="26" t="str">
        <f>IF(B2458="","",VLOOKUP(B2458,incoming!A$3:F$294,6,FALSE))</f>
        <v/>
      </c>
      <c r="H2458" s="26" t="str">
        <f t="shared" si="38"/>
        <v/>
      </c>
      <c r="I2458" s="27" t="str">
        <f>IF(E2458="","",E2458+Parameters!$B$5/24)</f>
        <v/>
      </c>
      <c r="J2458" s="28" t="str">
        <f>IF(B2458="","",Parameters!$B$1&amp;"-"&amp;outgoing!A2458&amp;"-"&amp;outgoing!C2458&amp;CHAR(10)&amp;IF(outgoing!D2458="","","exp:"&amp;H2458&amp;"-"&amp;HOUR(I2458)&amp;":"&amp;(MINUTE(I2458))&amp;CHAR(10)&amp;VLOOKUP(outgoing!B2458,incoming!A$3:F$294,5,FALSE)))</f>
        <v/>
      </c>
    </row>
    <row r="2459" spans="4:10" x14ac:dyDescent="0.3">
      <c r="D2459" s="46"/>
      <c r="E2459" s="30"/>
      <c r="F2459" s="33"/>
      <c r="G2459" s="26" t="str">
        <f>IF(B2459="","",VLOOKUP(B2459,incoming!A$3:F$294,6,FALSE))</f>
        <v/>
      </c>
      <c r="H2459" s="26" t="str">
        <f t="shared" si="38"/>
        <v/>
      </c>
      <c r="I2459" s="27" t="str">
        <f>IF(E2459="","",E2459+Parameters!$B$5/24)</f>
        <v/>
      </c>
      <c r="J2459" s="28" t="str">
        <f>IF(B2459="","",Parameters!$B$1&amp;"-"&amp;outgoing!A2459&amp;"-"&amp;outgoing!C2459&amp;CHAR(10)&amp;IF(outgoing!D2459="","","exp:"&amp;H2459&amp;"-"&amp;HOUR(I2459)&amp;":"&amp;(MINUTE(I2459))&amp;CHAR(10)&amp;VLOOKUP(outgoing!B2459,incoming!A$3:F$294,5,FALSE)))</f>
        <v/>
      </c>
    </row>
    <row r="2460" spans="4:10" x14ac:dyDescent="0.3">
      <c r="D2460" s="46"/>
      <c r="E2460" s="30"/>
      <c r="F2460" s="33"/>
      <c r="G2460" s="26" t="str">
        <f>IF(B2460="","",VLOOKUP(B2460,incoming!A$3:F$294,6,FALSE))</f>
        <v/>
      </c>
      <c r="H2460" s="26" t="str">
        <f t="shared" si="38"/>
        <v/>
      </c>
      <c r="I2460" s="27" t="str">
        <f>IF(E2460="","",E2460+Parameters!$B$5/24)</f>
        <v/>
      </c>
      <c r="J2460" s="28" t="str">
        <f>IF(B2460="","",Parameters!$B$1&amp;"-"&amp;outgoing!A2460&amp;"-"&amp;outgoing!C2460&amp;CHAR(10)&amp;IF(outgoing!D2460="","","exp:"&amp;H2460&amp;"-"&amp;HOUR(I2460)&amp;":"&amp;(MINUTE(I2460))&amp;CHAR(10)&amp;VLOOKUP(outgoing!B2460,incoming!A$3:F$294,5,FALSE)))</f>
        <v/>
      </c>
    </row>
    <row r="2461" spans="4:10" x14ac:dyDescent="0.3">
      <c r="D2461" s="46"/>
      <c r="E2461" s="30"/>
      <c r="F2461" s="33"/>
      <c r="G2461" s="26" t="str">
        <f>IF(B2461="","",VLOOKUP(B2461,incoming!A$3:F$294,6,FALSE))</f>
        <v/>
      </c>
      <c r="H2461" s="26" t="str">
        <f t="shared" si="38"/>
        <v/>
      </c>
      <c r="I2461" s="27" t="str">
        <f>IF(E2461="","",E2461+Parameters!$B$5/24)</f>
        <v/>
      </c>
      <c r="J2461" s="28" t="str">
        <f>IF(B2461="","",Parameters!$B$1&amp;"-"&amp;outgoing!A2461&amp;"-"&amp;outgoing!C2461&amp;CHAR(10)&amp;IF(outgoing!D2461="","","exp:"&amp;H2461&amp;"-"&amp;HOUR(I2461)&amp;":"&amp;(MINUTE(I2461))&amp;CHAR(10)&amp;VLOOKUP(outgoing!B2461,incoming!A$3:F$294,5,FALSE)))</f>
        <v/>
      </c>
    </row>
    <row r="2462" spans="4:10" x14ac:dyDescent="0.3">
      <c r="D2462" s="46"/>
      <c r="E2462" s="30"/>
      <c r="F2462" s="33"/>
      <c r="G2462" s="26" t="str">
        <f>IF(B2462="","",VLOOKUP(B2462,incoming!A$3:F$294,6,FALSE))</f>
        <v/>
      </c>
      <c r="H2462" s="26" t="str">
        <f t="shared" si="38"/>
        <v/>
      </c>
      <c r="I2462" s="27" t="str">
        <f>IF(E2462="","",E2462+Parameters!$B$5/24)</f>
        <v/>
      </c>
      <c r="J2462" s="28" t="str">
        <f>IF(B2462="","",Parameters!$B$1&amp;"-"&amp;outgoing!A2462&amp;"-"&amp;outgoing!C2462&amp;CHAR(10)&amp;IF(outgoing!D2462="","","exp:"&amp;H2462&amp;"-"&amp;HOUR(I2462)&amp;":"&amp;(MINUTE(I2462))&amp;CHAR(10)&amp;VLOOKUP(outgoing!B2462,incoming!A$3:F$294,5,FALSE)))</f>
        <v/>
      </c>
    </row>
    <row r="2463" spans="4:10" x14ac:dyDescent="0.3">
      <c r="D2463" s="46"/>
      <c r="E2463" s="30"/>
      <c r="F2463" s="33"/>
      <c r="G2463" s="26" t="str">
        <f>IF(B2463="","",VLOOKUP(B2463,incoming!A$3:F$294,6,FALSE))</f>
        <v/>
      </c>
      <c r="H2463" s="26" t="str">
        <f t="shared" si="38"/>
        <v/>
      </c>
      <c r="I2463" s="27" t="str">
        <f>IF(E2463="","",E2463+Parameters!$B$5/24)</f>
        <v/>
      </c>
      <c r="J2463" s="28" t="str">
        <f>IF(B2463="","",Parameters!$B$1&amp;"-"&amp;outgoing!A2463&amp;"-"&amp;outgoing!C2463&amp;CHAR(10)&amp;IF(outgoing!D2463="","","exp:"&amp;H2463&amp;"-"&amp;HOUR(I2463)&amp;":"&amp;(MINUTE(I2463))&amp;CHAR(10)&amp;VLOOKUP(outgoing!B2463,incoming!A$3:F$294,5,FALSE)))</f>
        <v/>
      </c>
    </row>
    <row r="2464" spans="4:10" x14ac:dyDescent="0.3">
      <c r="D2464" s="46"/>
      <c r="E2464" s="30"/>
      <c r="F2464" s="33"/>
      <c r="G2464" s="26" t="str">
        <f>IF(B2464="","",VLOOKUP(B2464,incoming!A$3:F$294,6,FALSE))</f>
        <v/>
      </c>
      <c r="H2464" s="26" t="str">
        <f t="shared" si="38"/>
        <v/>
      </c>
      <c r="I2464" s="27" t="str">
        <f>IF(E2464="","",E2464+Parameters!$B$5/24)</f>
        <v/>
      </c>
      <c r="J2464" s="28" t="str">
        <f>IF(B2464="","",Parameters!$B$1&amp;"-"&amp;outgoing!A2464&amp;"-"&amp;outgoing!C2464&amp;CHAR(10)&amp;IF(outgoing!D2464="","","exp:"&amp;H2464&amp;"-"&amp;HOUR(I2464)&amp;":"&amp;(MINUTE(I2464))&amp;CHAR(10)&amp;VLOOKUP(outgoing!B2464,incoming!A$3:F$294,5,FALSE)))</f>
        <v/>
      </c>
    </row>
    <row r="2465" spans="4:10" x14ac:dyDescent="0.3">
      <c r="D2465" s="46"/>
      <c r="E2465" s="30"/>
      <c r="F2465" s="33"/>
      <c r="G2465" s="26" t="str">
        <f>IF(B2465="","",VLOOKUP(B2465,incoming!A$3:F$294,6,FALSE))</f>
        <v/>
      </c>
      <c r="H2465" s="26" t="str">
        <f t="shared" si="38"/>
        <v/>
      </c>
      <c r="I2465" s="27" t="str">
        <f>IF(E2465="","",E2465+Parameters!$B$5/24)</f>
        <v/>
      </c>
      <c r="J2465" s="28" t="str">
        <f>IF(B2465="","",Parameters!$B$1&amp;"-"&amp;outgoing!A2465&amp;"-"&amp;outgoing!C2465&amp;CHAR(10)&amp;IF(outgoing!D2465="","","exp:"&amp;H2465&amp;"-"&amp;HOUR(I2465)&amp;":"&amp;(MINUTE(I2465))&amp;CHAR(10)&amp;VLOOKUP(outgoing!B2465,incoming!A$3:F$294,5,FALSE)))</f>
        <v/>
      </c>
    </row>
    <row r="2466" spans="4:10" x14ac:dyDescent="0.3">
      <c r="D2466" s="46"/>
      <c r="E2466" s="30"/>
      <c r="F2466" s="33"/>
      <c r="G2466" s="26" t="str">
        <f>IF(B2466="","",VLOOKUP(B2466,incoming!A$3:F$294,6,FALSE))</f>
        <v/>
      </c>
      <c r="H2466" s="26" t="str">
        <f t="shared" si="38"/>
        <v/>
      </c>
      <c r="I2466" s="27" t="str">
        <f>IF(E2466="","",E2466+Parameters!$B$5/24)</f>
        <v/>
      </c>
      <c r="J2466" s="28" t="str">
        <f>IF(B2466="","",Parameters!$B$1&amp;"-"&amp;outgoing!A2466&amp;"-"&amp;outgoing!C2466&amp;CHAR(10)&amp;IF(outgoing!D2466="","","exp:"&amp;H2466&amp;"-"&amp;HOUR(I2466)&amp;":"&amp;(MINUTE(I2466))&amp;CHAR(10)&amp;VLOOKUP(outgoing!B2466,incoming!A$3:F$294,5,FALSE)))</f>
        <v/>
      </c>
    </row>
    <row r="2467" spans="4:10" x14ac:dyDescent="0.3">
      <c r="D2467" s="46"/>
      <c r="E2467" s="30"/>
      <c r="F2467" s="33"/>
      <c r="G2467" s="26" t="str">
        <f>IF(B2467="","",VLOOKUP(B2467,incoming!A$3:F$294,6,FALSE))</f>
        <v/>
      </c>
      <c r="H2467" s="26" t="str">
        <f t="shared" si="38"/>
        <v/>
      </c>
      <c r="I2467" s="27" t="str">
        <f>IF(E2467="","",E2467+Parameters!$B$5/24)</f>
        <v/>
      </c>
      <c r="J2467" s="28" t="str">
        <f>IF(B2467="","",Parameters!$B$1&amp;"-"&amp;outgoing!A2467&amp;"-"&amp;outgoing!C2467&amp;CHAR(10)&amp;IF(outgoing!D2467="","","exp:"&amp;H2467&amp;"-"&amp;HOUR(I2467)&amp;":"&amp;(MINUTE(I2467))&amp;CHAR(10)&amp;VLOOKUP(outgoing!B2467,incoming!A$3:F$294,5,FALSE)))</f>
        <v/>
      </c>
    </row>
    <row r="2468" spans="4:10" x14ac:dyDescent="0.3">
      <c r="D2468" s="46"/>
      <c r="E2468" s="30"/>
      <c r="F2468" s="33"/>
      <c r="G2468" s="26" t="str">
        <f>IF(B2468="","",VLOOKUP(B2468,incoming!A$3:F$294,6,FALSE))</f>
        <v/>
      </c>
      <c r="H2468" s="26" t="str">
        <f t="shared" si="38"/>
        <v/>
      </c>
      <c r="I2468" s="27" t="str">
        <f>IF(E2468="","",E2468+Parameters!$B$5/24)</f>
        <v/>
      </c>
      <c r="J2468" s="28" t="str">
        <f>IF(B2468="","",Parameters!$B$1&amp;"-"&amp;outgoing!A2468&amp;"-"&amp;outgoing!C2468&amp;CHAR(10)&amp;IF(outgoing!D2468="","","exp:"&amp;H2468&amp;"-"&amp;HOUR(I2468)&amp;":"&amp;(MINUTE(I2468))&amp;CHAR(10)&amp;VLOOKUP(outgoing!B2468,incoming!A$3:F$294,5,FALSE)))</f>
        <v/>
      </c>
    </row>
    <row r="2469" spans="4:10" x14ac:dyDescent="0.3">
      <c r="D2469" s="46"/>
      <c r="E2469" s="30"/>
      <c r="F2469" s="33"/>
      <c r="G2469" s="26" t="str">
        <f>IF(B2469="","",VLOOKUP(B2469,incoming!A$3:F$294,6,FALSE))</f>
        <v/>
      </c>
      <c r="H2469" s="26" t="str">
        <f t="shared" si="38"/>
        <v/>
      </c>
      <c r="I2469" s="27" t="str">
        <f>IF(E2469="","",E2469+Parameters!$B$5/24)</f>
        <v/>
      </c>
      <c r="J2469" s="28" t="str">
        <f>IF(B2469="","",Parameters!$B$1&amp;"-"&amp;outgoing!A2469&amp;"-"&amp;outgoing!C2469&amp;CHAR(10)&amp;IF(outgoing!D2469="","","exp:"&amp;H2469&amp;"-"&amp;HOUR(I2469)&amp;":"&amp;(MINUTE(I2469))&amp;CHAR(10)&amp;VLOOKUP(outgoing!B2469,incoming!A$3:F$294,5,FALSE)))</f>
        <v/>
      </c>
    </row>
    <row r="2470" spans="4:10" x14ac:dyDescent="0.3">
      <c r="D2470" s="46"/>
      <c r="E2470" s="30"/>
      <c r="F2470" s="33"/>
      <c r="G2470" s="26" t="str">
        <f>IF(B2470="","",VLOOKUP(B2470,incoming!A$3:F$294,6,FALSE))</f>
        <v/>
      </c>
      <c r="H2470" s="26" t="str">
        <f t="shared" si="38"/>
        <v/>
      </c>
      <c r="I2470" s="27" t="str">
        <f>IF(E2470="","",E2470+Parameters!$B$5/24)</f>
        <v/>
      </c>
      <c r="J2470" s="28" t="str">
        <f>IF(B2470="","",Parameters!$B$1&amp;"-"&amp;outgoing!A2470&amp;"-"&amp;outgoing!C2470&amp;CHAR(10)&amp;IF(outgoing!D2470="","","exp:"&amp;H2470&amp;"-"&amp;HOUR(I2470)&amp;":"&amp;(MINUTE(I2470))&amp;CHAR(10)&amp;VLOOKUP(outgoing!B2470,incoming!A$3:F$294,5,FALSE)))</f>
        <v/>
      </c>
    </row>
    <row r="2471" spans="4:10" x14ac:dyDescent="0.3">
      <c r="D2471" s="46"/>
      <c r="E2471" s="30"/>
      <c r="F2471" s="33"/>
      <c r="G2471" s="26" t="str">
        <f>IF(B2471="","",VLOOKUP(B2471,incoming!A$3:F$294,6,FALSE))</f>
        <v/>
      </c>
      <c r="H2471" s="26" t="str">
        <f t="shared" si="38"/>
        <v/>
      </c>
      <c r="I2471" s="27" t="str">
        <f>IF(E2471="","",E2471+Parameters!$B$5/24)</f>
        <v/>
      </c>
      <c r="J2471" s="28" t="str">
        <f>IF(B2471="","",Parameters!$B$1&amp;"-"&amp;outgoing!A2471&amp;"-"&amp;outgoing!C2471&amp;CHAR(10)&amp;IF(outgoing!D2471="","","exp:"&amp;H2471&amp;"-"&amp;HOUR(I2471)&amp;":"&amp;(MINUTE(I2471))&amp;CHAR(10)&amp;VLOOKUP(outgoing!B2471,incoming!A$3:F$294,5,FALSE)))</f>
        <v/>
      </c>
    </row>
    <row r="2472" spans="4:10" x14ac:dyDescent="0.3">
      <c r="D2472" s="46"/>
      <c r="E2472" s="30"/>
      <c r="F2472" s="33"/>
      <c r="G2472" s="26" t="str">
        <f>IF(B2472="","",VLOOKUP(B2472,incoming!A$3:F$294,6,FALSE))</f>
        <v/>
      </c>
      <c r="H2472" s="26" t="str">
        <f t="shared" si="38"/>
        <v/>
      </c>
      <c r="I2472" s="27" t="str">
        <f>IF(E2472="","",E2472+Parameters!$B$5/24)</f>
        <v/>
      </c>
      <c r="J2472" s="28" t="str">
        <f>IF(B2472="","",Parameters!$B$1&amp;"-"&amp;outgoing!A2472&amp;"-"&amp;outgoing!C2472&amp;CHAR(10)&amp;IF(outgoing!D2472="","","exp:"&amp;H2472&amp;"-"&amp;HOUR(I2472)&amp;":"&amp;(MINUTE(I2472))&amp;CHAR(10)&amp;VLOOKUP(outgoing!B2472,incoming!A$3:F$294,5,FALSE)))</f>
        <v/>
      </c>
    </row>
    <row r="2473" spans="4:10" x14ac:dyDescent="0.3">
      <c r="D2473" s="46"/>
      <c r="E2473" s="30"/>
      <c r="F2473" s="33"/>
      <c r="G2473" s="26" t="str">
        <f>IF(B2473="","",VLOOKUP(B2473,incoming!A$3:F$294,6,FALSE))</f>
        <v/>
      </c>
      <c r="H2473" s="26" t="str">
        <f t="shared" si="38"/>
        <v/>
      </c>
      <c r="I2473" s="27" t="str">
        <f>IF(E2473="","",E2473+Parameters!$B$5/24)</f>
        <v/>
      </c>
      <c r="J2473" s="28" t="str">
        <f>IF(B2473="","",Parameters!$B$1&amp;"-"&amp;outgoing!A2473&amp;"-"&amp;outgoing!C2473&amp;CHAR(10)&amp;IF(outgoing!D2473="","","exp:"&amp;H2473&amp;"-"&amp;HOUR(I2473)&amp;":"&amp;(MINUTE(I2473))&amp;CHAR(10)&amp;VLOOKUP(outgoing!B2473,incoming!A$3:F$294,5,FALSE)))</f>
        <v/>
      </c>
    </row>
    <row r="2474" spans="4:10" x14ac:dyDescent="0.3">
      <c r="D2474" s="46"/>
      <c r="E2474" s="30"/>
      <c r="F2474" s="33"/>
      <c r="G2474" s="26" t="str">
        <f>IF(B2474="","",VLOOKUP(B2474,incoming!A$3:F$294,6,FALSE))</f>
        <v/>
      </c>
      <c r="H2474" s="26" t="str">
        <f t="shared" si="38"/>
        <v/>
      </c>
      <c r="I2474" s="27" t="str">
        <f>IF(E2474="","",E2474+Parameters!$B$5/24)</f>
        <v/>
      </c>
      <c r="J2474" s="28" t="str">
        <f>IF(B2474="","",Parameters!$B$1&amp;"-"&amp;outgoing!A2474&amp;"-"&amp;outgoing!C2474&amp;CHAR(10)&amp;IF(outgoing!D2474="","","exp:"&amp;H2474&amp;"-"&amp;HOUR(I2474)&amp;":"&amp;(MINUTE(I2474))&amp;CHAR(10)&amp;VLOOKUP(outgoing!B2474,incoming!A$3:F$294,5,FALSE)))</f>
        <v/>
      </c>
    </row>
    <row r="2475" spans="4:10" x14ac:dyDescent="0.3">
      <c r="D2475" s="46"/>
      <c r="E2475" s="30"/>
      <c r="F2475" s="33"/>
      <c r="G2475" s="26" t="str">
        <f>IF(B2475="","",VLOOKUP(B2475,incoming!A$3:F$294,6,FALSE))</f>
        <v/>
      </c>
      <c r="H2475" s="26" t="str">
        <f t="shared" si="38"/>
        <v/>
      </c>
      <c r="I2475" s="27" t="str">
        <f>IF(E2475="","",E2475+Parameters!$B$5/24)</f>
        <v/>
      </c>
      <c r="J2475" s="28" t="str">
        <f>IF(B2475="","",Parameters!$B$1&amp;"-"&amp;outgoing!A2475&amp;"-"&amp;outgoing!C2475&amp;CHAR(10)&amp;IF(outgoing!D2475="","","exp:"&amp;H2475&amp;"-"&amp;HOUR(I2475)&amp;":"&amp;(MINUTE(I2475))&amp;CHAR(10)&amp;VLOOKUP(outgoing!B2475,incoming!A$3:F$294,5,FALSE)))</f>
        <v/>
      </c>
    </row>
    <row r="2476" spans="4:10" x14ac:dyDescent="0.3">
      <c r="D2476" s="46"/>
      <c r="E2476" s="30"/>
      <c r="F2476" s="33"/>
      <c r="G2476" s="26" t="str">
        <f>IF(B2476="","",VLOOKUP(B2476,incoming!A$3:F$294,6,FALSE))</f>
        <v/>
      </c>
      <c r="H2476" s="26" t="str">
        <f t="shared" si="38"/>
        <v/>
      </c>
      <c r="I2476" s="27" t="str">
        <f>IF(E2476="","",E2476+Parameters!$B$5/24)</f>
        <v/>
      </c>
      <c r="J2476" s="28" t="str">
        <f>IF(B2476="","",Parameters!$B$1&amp;"-"&amp;outgoing!A2476&amp;"-"&amp;outgoing!C2476&amp;CHAR(10)&amp;IF(outgoing!D2476="","","exp:"&amp;H2476&amp;"-"&amp;HOUR(I2476)&amp;":"&amp;(MINUTE(I2476))&amp;CHAR(10)&amp;VLOOKUP(outgoing!B2476,incoming!A$3:F$294,5,FALSE)))</f>
        <v/>
      </c>
    </row>
    <row r="2477" spans="4:10" x14ac:dyDescent="0.3">
      <c r="D2477" s="46"/>
      <c r="E2477" s="30"/>
      <c r="F2477" s="33"/>
      <c r="G2477" s="26" t="str">
        <f>IF(B2477="","",VLOOKUP(B2477,incoming!A$3:F$294,6,FALSE))</f>
        <v/>
      </c>
      <c r="H2477" s="26" t="str">
        <f t="shared" si="38"/>
        <v/>
      </c>
      <c r="I2477" s="27" t="str">
        <f>IF(E2477="","",E2477+Parameters!$B$5/24)</f>
        <v/>
      </c>
      <c r="J2477" s="28" t="str">
        <f>IF(B2477="","",Parameters!$B$1&amp;"-"&amp;outgoing!A2477&amp;"-"&amp;outgoing!C2477&amp;CHAR(10)&amp;IF(outgoing!D2477="","","exp:"&amp;H2477&amp;"-"&amp;HOUR(I2477)&amp;":"&amp;(MINUTE(I2477))&amp;CHAR(10)&amp;VLOOKUP(outgoing!B2477,incoming!A$3:F$294,5,FALSE)))</f>
        <v/>
      </c>
    </row>
    <row r="2478" spans="4:10" x14ac:dyDescent="0.3">
      <c r="D2478" s="46"/>
      <c r="E2478" s="30"/>
      <c r="F2478" s="33"/>
      <c r="G2478" s="26" t="str">
        <f>IF(B2478="","",VLOOKUP(B2478,incoming!A$3:F$294,6,FALSE))</f>
        <v/>
      </c>
      <c r="H2478" s="26" t="str">
        <f t="shared" si="38"/>
        <v/>
      </c>
      <c r="I2478" s="27" t="str">
        <f>IF(E2478="","",E2478+Parameters!$B$5/24)</f>
        <v/>
      </c>
      <c r="J2478" s="28" t="str">
        <f>IF(B2478="","",Parameters!$B$1&amp;"-"&amp;outgoing!A2478&amp;"-"&amp;outgoing!C2478&amp;CHAR(10)&amp;IF(outgoing!D2478="","","exp:"&amp;H2478&amp;"-"&amp;HOUR(I2478)&amp;":"&amp;(MINUTE(I2478))&amp;CHAR(10)&amp;VLOOKUP(outgoing!B2478,incoming!A$3:F$294,5,FALSE)))</f>
        <v/>
      </c>
    </row>
    <row r="2479" spans="4:10" x14ac:dyDescent="0.3">
      <c r="D2479" s="46"/>
      <c r="E2479" s="30"/>
      <c r="F2479" s="33"/>
      <c r="G2479" s="26" t="str">
        <f>IF(B2479="","",VLOOKUP(B2479,incoming!A$3:F$294,6,FALSE))</f>
        <v/>
      </c>
      <c r="H2479" s="26" t="str">
        <f t="shared" si="38"/>
        <v/>
      </c>
      <c r="I2479" s="27" t="str">
        <f>IF(E2479="","",E2479+Parameters!$B$5/24)</f>
        <v/>
      </c>
      <c r="J2479" s="28" t="str">
        <f>IF(B2479="","",Parameters!$B$1&amp;"-"&amp;outgoing!A2479&amp;"-"&amp;outgoing!C2479&amp;CHAR(10)&amp;IF(outgoing!D2479="","","exp:"&amp;H2479&amp;"-"&amp;HOUR(I2479)&amp;":"&amp;(MINUTE(I2479))&amp;CHAR(10)&amp;VLOOKUP(outgoing!B2479,incoming!A$3:F$294,5,FALSE)))</f>
        <v/>
      </c>
    </row>
    <row r="2480" spans="4:10" x14ac:dyDescent="0.3">
      <c r="D2480" s="46"/>
      <c r="E2480" s="30"/>
      <c r="F2480" s="33"/>
      <c r="G2480" s="26" t="str">
        <f>IF(B2480="","",VLOOKUP(B2480,incoming!A$3:F$294,6,FALSE))</f>
        <v/>
      </c>
      <c r="H2480" s="26" t="str">
        <f t="shared" si="38"/>
        <v/>
      </c>
      <c r="I2480" s="27" t="str">
        <f>IF(E2480="","",E2480+Parameters!$B$5/24)</f>
        <v/>
      </c>
      <c r="J2480" s="28" t="str">
        <f>IF(B2480="","",Parameters!$B$1&amp;"-"&amp;outgoing!A2480&amp;"-"&amp;outgoing!C2480&amp;CHAR(10)&amp;IF(outgoing!D2480="","","exp:"&amp;H2480&amp;"-"&amp;HOUR(I2480)&amp;":"&amp;(MINUTE(I2480))&amp;CHAR(10)&amp;VLOOKUP(outgoing!B2480,incoming!A$3:F$294,5,FALSE)))</f>
        <v/>
      </c>
    </row>
    <row r="2481" spans="4:10" x14ac:dyDescent="0.3">
      <c r="D2481" s="46"/>
      <c r="E2481" s="30"/>
      <c r="F2481" s="33"/>
      <c r="G2481" s="26" t="str">
        <f>IF(B2481="","",VLOOKUP(B2481,incoming!A$3:F$294,6,FALSE))</f>
        <v/>
      </c>
      <c r="H2481" s="26" t="str">
        <f t="shared" si="38"/>
        <v/>
      </c>
      <c r="I2481" s="27" t="str">
        <f>IF(E2481="","",E2481+Parameters!$B$5/24)</f>
        <v/>
      </c>
      <c r="J2481" s="28" t="str">
        <f>IF(B2481="","",Parameters!$B$1&amp;"-"&amp;outgoing!A2481&amp;"-"&amp;outgoing!C2481&amp;CHAR(10)&amp;IF(outgoing!D2481="","","exp:"&amp;H2481&amp;"-"&amp;HOUR(I2481)&amp;":"&amp;(MINUTE(I2481))&amp;CHAR(10)&amp;VLOOKUP(outgoing!B2481,incoming!A$3:F$294,5,FALSE)))</f>
        <v/>
      </c>
    </row>
    <row r="2482" spans="4:10" x14ac:dyDescent="0.3">
      <c r="D2482" s="46"/>
      <c r="E2482" s="30"/>
      <c r="F2482" s="33"/>
      <c r="G2482" s="26" t="str">
        <f>IF(B2482="","",VLOOKUP(B2482,incoming!A$3:F$294,6,FALSE))</f>
        <v/>
      </c>
      <c r="H2482" s="26" t="str">
        <f t="shared" si="38"/>
        <v/>
      </c>
      <c r="I2482" s="27" t="str">
        <f>IF(E2482="","",E2482+Parameters!$B$5/24)</f>
        <v/>
      </c>
      <c r="J2482" s="28" t="str">
        <f>IF(B2482="","",Parameters!$B$1&amp;"-"&amp;outgoing!A2482&amp;"-"&amp;outgoing!C2482&amp;CHAR(10)&amp;IF(outgoing!D2482="","","exp:"&amp;H2482&amp;"-"&amp;HOUR(I2482)&amp;":"&amp;(MINUTE(I2482))&amp;CHAR(10)&amp;VLOOKUP(outgoing!B2482,incoming!A$3:F$294,5,FALSE)))</f>
        <v/>
      </c>
    </row>
    <row r="2483" spans="4:10" x14ac:dyDescent="0.3">
      <c r="D2483" s="46"/>
      <c r="E2483" s="30"/>
      <c r="F2483" s="33"/>
      <c r="G2483" s="26" t="str">
        <f>IF(B2483="","",VLOOKUP(B2483,incoming!A$3:F$294,6,FALSE))</f>
        <v/>
      </c>
      <c r="H2483" s="26" t="str">
        <f t="shared" si="38"/>
        <v/>
      </c>
      <c r="I2483" s="27" t="str">
        <f>IF(E2483="","",E2483+Parameters!$B$5/24)</f>
        <v/>
      </c>
      <c r="J2483" s="28" t="str">
        <f>IF(B2483="","",Parameters!$B$1&amp;"-"&amp;outgoing!A2483&amp;"-"&amp;outgoing!C2483&amp;CHAR(10)&amp;IF(outgoing!D2483="","","exp:"&amp;H2483&amp;"-"&amp;HOUR(I2483)&amp;":"&amp;(MINUTE(I2483))&amp;CHAR(10)&amp;VLOOKUP(outgoing!B2483,incoming!A$3:F$294,5,FALSE)))</f>
        <v/>
      </c>
    </row>
    <row r="2484" spans="4:10" x14ac:dyDescent="0.3">
      <c r="D2484" s="46"/>
      <c r="E2484" s="30"/>
      <c r="F2484" s="33"/>
      <c r="G2484" s="26" t="str">
        <f>IF(B2484="","",VLOOKUP(B2484,incoming!A$3:F$294,6,FALSE))</f>
        <v/>
      </c>
      <c r="H2484" s="26" t="str">
        <f t="shared" si="38"/>
        <v/>
      </c>
      <c r="I2484" s="27" t="str">
        <f>IF(E2484="","",E2484+Parameters!$B$5/24)</f>
        <v/>
      </c>
      <c r="J2484" s="28" t="str">
        <f>IF(B2484="","",Parameters!$B$1&amp;"-"&amp;outgoing!A2484&amp;"-"&amp;outgoing!C2484&amp;CHAR(10)&amp;IF(outgoing!D2484="","","exp:"&amp;H2484&amp;"-"&amp;HOUR(I2484)&amp;":"&amp;(MINUTE(I2484))&amp;CHAR(10)&amp;VLOOKUP(outgoing!B2484,incoming!A$3:F$294,5,FALSE)))</f>
        <v/>
      </c>
    </row>
    <row r="2485" spans="4:10" x14ac:dyDescent="0.3">
      <c r="D2485" s="46"/>
      <c r="E2485" s="30"/>
      <c r="F2485" s="33"/>
      <c r="G2485" s="26" t="str">
        <f>IF(B2485="","",VLOOKUP(B2485,incoming!A$3:F$294,6,FALSE))</f>
        <v/>
      </c>
      <c r="H2485" s="26" t="str">
        <f t="shared" si="38"/>
        <v/>
      </c>
      <c r="I2485" s="27" t="str">
        <f>IF(E2485="","",E2485+Parameters!$B$5/24)</f>
        <v/>
      </c>
      <c r="J2485" s="28" t="str">
        <f>IF(B2485="","",Parameters!$B$1&amp;"-"&amp;outgoing!A2485&amp;"-"&amp;outgoing!C2485&amp;CHAR(10)&amp;IF(outgoing!D2485="","","exp:"&amp;H2485&amp;"-"&amp;HOUR(I2485)&amp;":"&amp;(MINUTE(I2485))&amp;CHAR(10)&amp;VLOOKUP(outgoing!B2485,incoming!A$3:F$294,5,FALSE)))</f>
        <v/>
      </c>
    </row>
    <row r="2486" spans="4:10" x14ac:dyDescent="0.3">
      <c r="D2486" s="46"/>
      <c r="E2486" s="30"/>
      <c r="F2486" s="33"/>
      <c r="G2486" s="26" t="str">
        <f>IF(B2486="","",VLOOKUP(B2486,incoming!A$3:F$294,6,FALSE))</f>
        <v/>
      </c>
      <c r="H2486" s="26" t="str">
        <f t="shared" si="38"/>
        <v/>
      </c>
      <c r="I2486" s="27" t="str">
        <f>IF(E2486="","",E2486+Parameters!$B$5/24)</f>
        <v/>
      </c>
      <c r="J2486" s="28" t="str">
        <f>IF(B2486="","",Parameters!$B$1&amp;"-"&amp;outgoing!A2486&amp;"-"&amp;outgoing!C2486&amp;CHAR(10)&amp;IF(outgoing!D2486="","","exp:"&amp;H2486&amp;"-"&amp;HOUR(I2486)&amp;":"&amp;(MINUTE(I2486))&amp;CHAR(10)&amp;VLOOKUP(outgoing!B2486,incoming!A$3:F$294,5,FALSE)))</f>
        <v/>
      </c>
    </row>
    <row r="2487" spans="4:10" x14ac:dyDescent="0.3">
      <c r="D2487" s="46"/>
      <c r="E2487" s="30"/>
      <c r="F2487" s="33"/>
      <c r="G2487" s="26" t="str">
        <f>IF(B2487="","",VLOOKUP(B2487,incoming!A$3:F$294,6,FALSE))</f>
        <v/>
      </c>
      <c r="H2487" s="26" t="str">
        <f t="shared" si="38"/>
        <v/>
      </c>
      <c r="I2487" s="27" t="str">
        <f>IF(E2487="","",E2487+Parameters!$B$5/24)</f>
        <v/>
      </c>
      <c r="J2487" s="28" t="str">
        <f>IF(B2487="","",Parameters!$B$1&amp;"-"&amp;outgoing!A2487&amp;"-"&amp;outgoing!C2487&amp;CHAR(10)&amp;IF(outgoing!D2487="","","exp:"&amp;H2487&amp;"-"&amp;HOUR(I2487)&amp;":"&amp;(MINUTE(I2487))&amp;CHAR(10)&amp;VLOOKUP(outgoing!B2487,incoming!A$3:F$294,5,FALSE)))</f>
        <v/>
      </c>
    </row>
    <row r="2488" spans="4:10" x14ac:dyDescent="0.3">
      <c r="D2488" s="46"/>
      <c r="E2488" s="30"/>
      <c r="F2488" s="33"/>
      <c r="G2488" s="26" t="str">
        <f>IF(B2488="","",VLOOKUP(B2488,incoming!A$3:F$294,6,FALSE))</f>
        <v/>
      </c>
      <c r="H2488" s="26" t="str">
        <f t="shared" si="38"/>
        <v/>
      </c>
      <c r="I2488" s="27" t="str">
        <f>IF(E2488="","",E2488+Parameters!$B$5/24)</f>
        <v/>
      </c>
      <c r="J2488" s="28" t="str">
        <f>IF(B2488="","",Parameters!$B$1&amp;"-"&amp;outgoing!A2488&amp;"-"&amp;outgoing!C2488&amp;CHAR(10)&amp;IF(outgoing!D2488="","","exp:"&amp;H2488&amp;"-"&amp;HOUR(I2488)&amp;":"&amp;(MINUTE(I2488))&amp;CHAR(10)&amp;VLOOKUP(outgoing!B2488,incoming!A$3:F$294,5,FALSE)))</f>
        <v/>
      </c>
    </row>
    <row r="2489" spans="4:10" x14ac:dyDescent="0.3">
      <c r="D2489" s="46"/>
      <c r="E2489" s="30"/>
      <c r="F2489" s="33"/>
      <c r="G2489" s="26" t="str">
        <f>IF(B2489="","",VLOOKUP(B2489,incoming!A$3:F$294,6,FALSE))</f>
        <v/>
      </c>
      <c r="H2489" s="26" t="str">
        <f t="shared" si="38"/>
        <v/>
      </c>
      <c r="I2489" s="27" t="str">
        <f>IF(E2489="","",E2489+Parameters!$B$5/24)</f>
        <v/>
      </c>
      <c r="J2489" s="28" t="str">
        <f>IF(B2489="","",Parameters!$B$1&amp;"-"&amp;outgoing!A2489&amp;"-"&amp;outgoing!C2489&amp;CHAR(10)&amp;IF(outgoing!D2489="","","exp:"&amp;H2489&amp;"-"&amp;HOUR(I2489)&amp;":"&amp;(MINUTE(I2489))&amp;CHAR(10)&amp;VLOOKUP(outgoing!B2489,incoming!A$3:F$294,5,FALSE)))</f>
        <v/>
      </c>
    </row>
    <row r="2490" spans="4:10" x14ac:dyDescent="0.3">
      <c r="D2490" s="46"/>
      <c r="E2490" s="30"/>
      <c r="F2490" s="33"/>
      <c r="G2490" s="26" t="str">
        <f>IF(B2490="","",VLOOKUP(B2490,incoming!A$3:F$294,6,FALSE))</f>
        <v/>
      </c>
      <c r="H2490" s="26" t="str">
        <f t="shared" si="38"/>
        <v/>
      </c>
      <c r="I2490" s="27" t="str">
        <f>IF(E2490="","",E2490+Parameters!$B$5/24)</f>
        <v/>
      </c>
      <c r="J2490" s="28" t="str">
        <f>IF(B2490="","",Parameters!$B$1&amp;"-"&amp;outgoing!A2490&amp;"-"&amp;outgoing!C2490&amp;CHAR(10)&amp;IF(outgoing!D2490="","","exp:"&amp;H2490&amp;"-"&amp;HOUR(I2490)&amp;":"&amp;(MINUTE(I2490))&amp;CHAR(10)&amp;VLOOKUP(outgoing!B2490,incoming!A$3:F$294,5,FALSE)))</f>
        <v/>
      </c>
    </row>
    <row r="2491" spans="4:10" x14ac:dyDescent="0.3">
      <c r="D2491" s="46"/>
      <c r="E2491" s="30"/>
      <c r="F2491" s="33"/>
      <c r="G2491" s="26" t="str">
        <f>IF(B2491="","",VLOOKUP(B2491,incoming!A$3:F$294,6,FALSE))</f>
        <v/>
      </c>
      <c r="H2491" s="26" t="str">
        <f t="shared" si="38"/>
        <v/>
      </c>
      <c r="I2491" s="27" t="str">
        <f>IF(E2491="","",E2491+Parameters!$B$5/24)</f>
        <v/>
      </c>
      <c r="J2491" s="28" t="str">
        <f>IF(B2491="","",Parameters!$B$1&amp;"-"&amp;outgoing!A2491&amp;"-"&amp;outgoing!C2491&amp;CHAR(10)&amp;IF(outgoing!D2491="","","exp:"&amp;H2491&amp;"-"&amp;HOUR(I2491)&amp;":"&amp;(MINUTE(I2491))&amp;CHAR(10)&amp;VLOOKUP(outgoing!B2491,incoming!A$3:F$294,5,FALSE)))</f>
        <v/>
      </c>
    </row>
    <row r="2492" spans="4:10" x14ac:dyDescent="0.3">
      <c r="D2492" s="46"/>
      <c r="E2492" s="30"/>
      <c r="F2492" s="33"/>
      <c r="G2492" s="26" t="str">
        <f>IF(B2492="","",VLOOKUP(B2492,incoming!A$3:F$294,6,FALSE))</f>
        <v/>
      </c>
      <c r="H2492" s="26" t="str">
        <f t="shared" si="38"/>
        <v/>
      </c>
      <c r="I2492" s="27" t="str">
        <f>IF(E2492="","",E2492+Parameters!$B$5/24)</f>
        <v/>
      </c>
      <c r="J2492" s="28" t="str">
        <f>IF(B2492="","",Parameters!$B$1&amp;"-"&amp;outgoing!A2492&amp;"-"&amp;outgoing!C2492&amp;CHAR(10)&amp;IF(outgoing!D2492="","","exp:"&amp;H2492&amp;"-"&amp;HOUR(I2492)&amp;":"&amp;(MINUTE(I2492))&amp;CHAR(10)&amp;VLOOKUP(outgoing!B2492,incoming!A$3:F$294,5,FALSE)))</f>
        <v/>
      </c>
    </row>
    <row r="2493" spans="4:10" x14ac:dyDescent="0.3">
      <c r="D2493" s="46"/>
      <c r="E2493" s="30"/>
      <c r="F2493" s="33"/>
      <c r="G2493" s="26" t="str">
        <f>IF(B2493="","",VLOOKUP(B2493,incoming!A$3:F$294,6,FALSE))</f>
        <v/>
      </c>
      <c r="H2493" s="26" t="str">
        <f t="shared" si="38"/>
        <v/>
      </c>
      <c r="I2493" s="27" t="str">
        <f>IF(E2493="","",E2493+Parameters!$B$5/24)</f>
        <v/>
      </c>
      <c r="J2493" s="28" t="str">
        <f>IF(B2493="","",Parameters!$B$1&amp;"-"&amp;outgoing!A2493&amp;"-"&amp;outgoing!C2493&amp;CHAR(10)&amp;IF(outgoing!D2493="","","exp:"&amp;H2493&amp;"-"&amp;HOUR(I2493)&amp;":"&amp;(MINUTE(I2493))&amp;CHAR(10)&amp;VLOOKUP(outgoing!B2493,incoming!A$3:F$294,5,FALSE)))</f>
        <v/>
      </c>
    </row>
    <row r="2494" spans="4:10" x14ac:dyDescent="0.3">
      <c r="D2494" s="46"/>
      <c r="E2494" s="30"/>
      <c r="F2494" s="33"/>
      <c r="G2494" s="26" t="str">
        <f>IF(B2494="","",VLOOKUP(B2494,incoming!A$3:F$294,6,FALSE))</f>
        <v/>
      </c>
      <c r="H2494" s="26" t="str">
        <f t="shared" si="38"/>
        <v/>
      </c>
      <c r="I2494" s="27" t="str">
        <f>IF(E2494="","",E2494+Parameters!$B$5/24)</f>
        <v/>
      </c>
      <c r="J2494" s="28" t="str">
        <f>IF(B2494="","",Parameters!$B$1&amp;"-"&amp;outgoing!A2494&amp;"-"&amp;outgoing!C2494&amp;CHAR(10)&amp;IF(outgoing!D2494="","","exp:"&amp;H2494&amp;"-"&amp;HOUR(I2494)&amp;":"&amp;(MINUTE(I2494))&amp;CHAR(10)&amp;VLOOKUP(outgoing!B2494,incoming!A$3:F$294,5,FALSE)))</f>
        <v/>
      </c>
    </row>
    <row r="2495" spans="4:10" x14ac:dyDescent="0.3">
      <c r="D2495" s="46"/>
      <c r="E2495" s="30"/>
      <c r="F2495" s="33"/>
      <c r="G2495" s="26" t="str">
        <f>IF(B2495="","",VLOOKUP(B2495,incoming!A$3:F$294,6,FALSE))</f>
        <v/>
      </c>
      <c r="H2495" s="26" t="str">
        <f t="shared" si="38"/>
        <v/>
      </c>
      <c r="I2495" s="27" t="str">
        <f>IF(E2495="","",E2495+Parameters!$B$5/24)</f>
        <v/>
      </c>
      <c r="J2495" s="28" t="str">
        <f>IF(B2495="","",Parameters!$B$1&amp;"-"&amp;outgoing!A2495&amp;"-"&amp;outgoing!C2495&amp;CHAR(10)&amp;IF(outgoing!D2495="","","exp:"&amp;H2495&amp;"-"&amp;HOUR(I2495)&amp;":"&amp;(MINUTE(I2495))&amp;CHAR(10)&amp;VLOOKUP(outgoing!B2495,incoming!A$3:F$294,5,FALSE)))</f>
        <v/>
      </c>
    </row>
    <row r="2496" spans="4:10" x14ac:dyDescent="0.3">
      <c r="D2496" s="46"/>
      <c r="E2496" s="30"/>
      <c r="F2496" s="33"/>
      <c r="G2496" s="26" t="str">
        <f>IF(B2496="","",VLOOKUP(B2496,incoming!A$3:F$294,6,FALSE))</f>
        <v/>
      </c>
      <c r="H2496" s="26" t="str">
        <f t="shared" si="38"/>
        <v/>
      </c>
      <c r="I2496" s="27" t="str">
        <f>IF(E2496="","",E2496+Parameters!$B$5/24)</f>
        <v/>
      </c>
      <c r="J2496" s="28" t="str">
        <f>IF(B2496="","",Parameters!$B$1&amp;"-"&amp;outgoing!A2496&amp;"-"&amp;outgoing!C2496&amp;CHAR(10)&amp;IF(outgoing!D2496="","","exp:"&amp;H2496&amp;"-"&amp;HOUR(I2496)&amp;":"&amp;(MINUTE(I2496))&amp;CHAR(10)&amp;VLOOKUP(outgoing!B2496,incoming!A$3:F$294,5,FALSE)))</f>
        <v/>
      </c>
    </row>
    <row r="2497" spans="4:10" x14ac:dyDescent="0.3">
      <c r="D2497" s="46"/>
      <c r="E2497" s="30"/>
      <c r="F2497" s="33"/>
      <c r="G2497" s="26" t="str">
        <f>IF(B2497="","",VLOOKUP(B2497,incoming!A$3:F$294,6,FALSE))</f>
        <v/>
      </c>
      <c r="H2497" s="26" t="str">
        <f t="shared" si="38"/>
        <v/>
      </c>
      <c r="I2497" s="27" t="str">
        <f>IF(E2497="","",E2497+Parameters!$B$5/24)</f>
        <v/>
      </c>
      <c r="J2497" s="28" t="str">
        <f>IF(B2497="","",Parameters!$B$1&amp;"-"&amp;outgoing!A2497&amp;"-"&amp;outgoing!C2497&amp;CHAR(10)&amp;IF(outgoing!D2497="","","exp:"&amp;H2497&amp;"-"&amp;HOUR(I2497)&amp;":"&amp;(MINUTE(I2497))&amp;CHAR(10)&amp;VLOOKUP(outgoing!B2497,incoming!A$3:F$294,5,FALSE)))</f>
        <v/>
      </c>
    </row>
    <row r="2498" spans="4:10" x14ac:dyDescent="0.3">
      <c r="D2498" s="46"/>
      <c r="E2498" s="30"/>
      <c r="F2498" s="33"/>
      <c r="G2498" s="26" t="str">
        <f>IF(B2498="","",VLOOKUP(B2498,incoming!A$3:F$294,6,FALSE))</f>
        <v/>
      </c>
      <c r="H2498" s="26" t="str">
        <f t="shared" si="38"/>
        <v/>
      </c>
      <c r="I2498" s="27" t="str">
        <f>IF(E2498="","",E2498+Parameters!$B$5/24)</f>
        <v/>
      </c>
      <c r="J2498" s="28" t="str">
        <f>IF(B2498="","",Parameters!$B$1&amp;"-"&amp;outgoing!A2498&amp;"-"&amp;outgoing!C2498&amp;CHAR(10)&amp;IF(outgoing!D2498="","","exp:"&amp;H2498&amp;"-"&amp;HOUR(I2498)&amp;":"&amp;(MINUTE(I2498))&amp;CHAR(10)&amp;VLOOKUP(outgoing!B2498,incoming!A$3:F$294,5,FALSE)))</f>
        <v/>
      </c>
    </row>
    <row r="2499" spans="4:10" x14ac:dyDescent="0.3">
      <c r="D2499" s="46"/>
      <c r="E2499" s="30"/>
      <c r="F2499" s="33"/>
      <c r="G2499" s="26" t="str">
        <f>IF(B2499="","",VLOOKUP(B2499,incoming!A$3:F$294,6,FALSE))</f>
        <v/>
      </c>
      <c r="H2499" s="26" t="str">
        <f t="shared" si="38"/>
        <v/>
      </c>
      <c r="I2499" s="27" t="str">
        <f>IF(E2499="","",E2499+Parameters!$B$5/24)</f>
        <v/>
      </c>
      <c r="J2499" s="28" t="str">
        <f>IF(B2499="","",Parameters!$B$1&amp;"-"&amp;outgoing!A2499&amp;"-"&amp;outgoing!C2499&amp;CHAR(10)&amp;IF(outgoing!D2499="","","exp:"&amp;H2499&amp;"-"&amp;HOUR(I2499)&amp;":"&amp;(MINUTE(I2499))&amp;CHAR(10)&amp;VLOOKUP(outgoing!B2499,incoming!A$3:F$294,5,FALSE)))</f>
        <v/>
      </c>
    </row>
    <row r="2500" spans="4:10" x14ac:dyDescent="0.3">
      <c r="D2500" s="46"/>
      <c r="E2500" s="30"/>
      <c r="F2500" s="33"/>
      <c r="G2500" s="26" t="str">
        <f>IF(B2500="","",VLOOKUP(B2500,incoming!A$3:F$294,6,FALSE))</f>
        <v/>
      </c>
      <c r="H2500" s="26" t="str">
        <f t="shared" si="38"/>
        <v/>
      </c>
      <c r="I2500" s="27" t="str">
        <f>IF(E2500="","",E2500+Parameters!$B$5/24)</f>
        <v/>
      </c>
      <c r="J2500" s="28" t="str">
        <f>IF(B2500="","",Parameters!$B$1&amp;"-"&amp;outgoing!A2500&amp;"-"&amp;outgoing!C2500&amp;CHAR(10)&amp;IF(outgoing!D2500="","","exp:"&amp;H2500&amp;"-"&amp;HOUR(I2500)&amp;":"&amp;(MINUTE(I2500))&amp;CHAR(10)&amp;VLOOKUP(outgoing!B2500,incoming!A$3:F$294,5,FALSE)))</f>
        <v/>
      </c>
    </row>
    <row r="2501" spans="4:10" x14ac:dyDescent="0.3">
      <c r="D2501" s="46"/>
      <c r="E2501" s="30"/>
      <c r="F2501" s="33"/>
      <c r="G2501" s="26" t="str">
        <f>IF(B2501="","",VLOOKUP(B2501,incoming!A$3:F$294,6,FALSE))</f>
        <v/>
      </c>
      <c r="H2501" s="26" t="str">
        <f t="shared" ref="H2501:H2564" si="39">IF(D2501="","",D2501)</f>
        <v/>
      </c>
      <c r="I2501" s="27" t="str">
        <f>IF(E2501="","",E2501+Parameters!$B$5/24)</f>
        <v/>
      </c>
      <c r="J2501" s="28" t="str">
        <f>IF(B2501="","",Parameters!$B$1&amp;"-"&amp;outgoing!A2501&amp;"-"&amp;outgoing!C2501&amp;CHAR(10)&amp;IF(outgoing!D2501="","","exp:"&amp;H2501&amp;"-"&amp;HOUR(I2501)&amp;":"&amp;(MINUTE(I2501))&amp;CHAR(10)&amp;VLOOKUP(outgoing!B2501,incoming!A$3:F$294,5,FALSE)))</f>
        <v/>
      </c>
    </row>
    <row r="2502" spans="4:10" x14ac:dyDescent="0.3">
      <c r="D2502" s="46"/>
      <c r="E2502" s="30"/>
      <c r="F2502" s="33"/>
      <c r="G2502" s="26" t="str">
        <f>IF(B2502="","",VLOOKUP(B2502,incoming!A$3:F$294,6,FALSE))</f>
        <v/>
      </c>
      <c r="H2502" s="26" t="str">
        <f t="shared" si="39"/>
        <v/>
      </c>
      <c r="I2502" s="27" t="str">
        <f>IF(E2502="","",E2502+Parameters!$B$5/24)</f>
        <v/>
      </c>
      <c r="J2502" s="28" t="str">
        <f>IF(B2502="","",Parameters!$B$1&amp;"-"&amp;outgoing!A2502&amp;"-"&amp;outgoing!C2502&amp;CHAR(10)&amp;IF(outgoing!D2502="","","exp:"&amp;H2502&amp;"-"&amp;HOUR(I2502)&amp;":"&amp;(MINUTE(I2502))&amp;CHAR(10)&amp;VLOOKUP(outgoing!B2502,incoming!A$3:F$294,5,FALSE)))</f>
        <v/>
      </c>
    </row>
    <row r="2503" spans="4:10" x14ac:dyDescent="0.3">
      <c r="D2503" s="46"/>
      <c r="E2503" s="30"/>
      <c r="F2503" s="33"/>
      <c r="G2503" s="26" t="str">
        <f>IF(B2503="","",VLOOKUP(B2503,incoming!A$3:F$294,6,FALSE))</f>
        <v/>
      </c>
      <c r="H2503" s="26" t="str">
        <f t="shared" si="39"/>
        <v/>
      </c>
      <c r="I2503" s="27" t="str">
        <f>IF(E2503="","",E2503+Parameters!$B$5/24)</f>
        <v/>
      </c>
      <c r="J2503" s="28" t="str">
        <f>IF(B2503="","",Parameters!$B$1&amp;"-"&amp;outgoing!A2503&amp;"-"&amp;outgoing!C2503&amp;CHAR(10)&amp;IF(outgoing!D2503="","","exp:"&amp;H2503&amp;"-"&amp;HOUR(I2503)&amp;":"&amp;(MINUTE(I2503))&amp;CHAR(10)&amp;VLOOKUP(outgoing!B2503,incoming!A$3:F$294,5,FALSE)))</f>
        <v/>
      </c>
    </row>
    <row r="2504" spans="4:10" x14ac:dyDescent="0.3">
      <c r="D2504" s="46"/>
      <c r="E2504" s="30"/>
      <c r="F2504" s="33"/>
      <c r="G2504" s="26" t="str">
        <f>IF(B2504="","",VLOOKUP(B2504,incoming!A$3:F$294,6,FALSE))</f>
        <v/>
      </c>
      <c r="H2504" s="26" t="str">
        <f t="shared" si="39"/>
        <v/>
      </c>
      <c r="I2504" s="27" t="str">
        <f>IF(E2504="","",E2504+Parameters!$B$5/24)</f>
        <v/>
      </c>
      <c r="J2504" s="28" t="str">
        <f>IF(B2504="","",Parameters!$B$1&amp;"-"&amp;outgoing!A2504&amp;"-"&amp;outgoing!C2504&amp;CHAR(10)&amp;IF(outgoing!D2504="","","exp:"&amp;H2504&amp;"-"&amp;HOUR(I2504)&amp;":"&amp;(MINUTE(I2504))&amp;CHAR(10)&amp;VLOOKUP(outgoing!B2504,incoming!A$3:F$294,5,FALSE)))</f>
        <v/>
      </c>
    </row>
    <row r="2505" spans="4:10" x14ac:dyDescent="0.3">
      <c r="D2505" s="46"/>
      <c r="E2505" s="30"/>
      <c r="F2505" s="33"/>
      <c r="G2505" s="26" t="str">
        <f>IF(B2505="","",VLOOKUP(B2505,incoming!A$3:F$294,6,FALSE))</f>
        <v/>
      </c>
      <c r="H2505" s="26" t="str">
        <f t="shared" si="39"/>
        <v/>
      </c>
      <c r="I2505" s="27" t="str">
        <f>IF(E2505="","",E2505+Parameters!$B$5/24)</f>
        <v/>
      </c>
      <c r="J2505" s="28" t="str">
        <f>IF(B2505="","",Parameters!$B$1&amp;"-"&amp;outgoing!A2505&amp;"-"&amp;outgoing!C2505&amp;CHAR(10)&amp;IF(outgoing!D2505="","","exp:"&amp;H2505&amp;"-"&amp;HOUR(I2505)&amp;":"&amp;(MINUTE(I2505))&amp;CHAR(10)&amp;VLOOKUP(outgoing!B2505,incoming!A$3:F$294,5,FALSE)))</f>
        <v/>
      </c>
    </row>
    <row r="2506" spans="4:10" x14ac:dyDescent="0.3">
      <c r="D2506" s="46"/>
      <c r="E2506" s="30"/>
      <c r="F2506" s="33"/>
      <c r="G2506" s="26" t="str">
        <f>IF(B2506="","",VLOOKUP(B2506,incoming!A$3:F$294,6,FALSE))</f>
        <v/>
      </c>
      <c r="H2506" s="26" t="str">
        <f t="shared" si="39"/>
        <v/>
      </c>
      <c r="I2506" s="27" t="str">
        <f>IF(E2506="","",E2506+Parameters!$B$5/24)</f>
        <v/>
      </c>
      <c r="J2506" s="28" t="str">
        <f>IF(B2506="","",Parameters!$B$1&amp;"-"&amp;outgoing!A2506&amp;"-"&amp;outgoing!C2506&amp;CHAR(10)&amp;IF(outgoing!D2506="","","exp:"&amp;H2506&amp;"-"&amp;HOUR(I2506)&amp;":"&amp;(MINUTE(I2506))&amp;CHAR(10)&amp;VLOOKUP(outgoing!B2506,incoming!A$3:F$294,5,FALSE)))</f>
        <v/>
      </c>
    </row>
    <row r="2507" spans="4:10" x14ac:dyDescent="0.3">
      <c r="D2507" s="46"/>
      <c r="E2507" s="30"/>
      <c r="F2507" s="33"/>
      <c r="G2507" s="26" t="str">
        <f>IF(B2507="","",VLOOKUP(B2507,incoming!A$3:F$294,6,FALSE))</f>
        <v/>
      </c>
      <c r="H2507" s="26" t="str">
        <f t="shared" si="39"/>
        <v/>
      </c>
      <c r="I2507" s="27" t="str">
        <f>IF(E2507="","",E2507+Parameters!$B$5/24)</f>
        <v/>
      </c>
      <c r="J2507" s="28" t="str">
        <f>IF(B2507="","",Parameters!$B$1&amp;"-"&amp;outgoing!A2507&amp;"-"&amp;outgoing!C2507&amp;CHAR(10)&amp;IF(outgoing!D2507="","","exp:"&amp;H2507&amp;"-"&amp;HOUR(I2507)&amp;":"&amp;(MINUTE(I2507))&amp;CHAR(10)&amp;VLOOKUP(outgoing!B2507,incoming!A$3:F$294,5,FALSE)))</f>
        <v/>
      </c>
    </row>
    <row r="2508" spans="4:10" x14ac:dyDescent="0.3">
      <c r="D2508" s="46"/>
      <c r="E2508" s="30"/>
      <c r="F2508" s="33"/>
      <c r="G2508" s="26" t="str">
        <f>IF(B2508="","",VLOOKUP(B2508,incoming!A$3:F$294,6,FALSE))</f>
        <v/>
      </c>
      <c r="H2508" s="26" t="str">
        <f t="shared" si="39"/>
        <v/>
      </c>
      <c r="I2508" s="27" t="str">
        <f>IF(E2508="","",E2508+Parameters!$B$5/24)</f>
        <v/>
      </c>
      <c r="J2508" s="28" t="str">
        <f>IF(B2508="","",Parameters!$B$1&amp;"-"&amp;outgoing!A2508&amp;"-"&amp;outgoing!C2508&amp;CHAR(10)&amp;IF(outgoing!D2508="","","exp:"&amp;H2508&amp;"-"&amp;HOUR(I2508)&amp;":"&amp;(MINUTE(I2508))&amp;CHAR(10)&amp;VLOOKUP(outgoing!B2508,incoming!A$3:F$294,5,FALSE)))</f>
        <v/>
      </c>
    </row>
    <row r="2509" spans="4:10" x14ac:dyDescent="0.3">
      <c r="D2509" s="46"/>
      <c r="E2509" s="30"/>
      <c r="F2509" s="33"/>
      <c r="G2509" s="26" t="str">
        <f>IF(B2509="","",VLOOKUP(B2509,incoming!A$3:F$294,6,FALSE))</f>
        <v/>
      </c>
      <c r="H2509" s="26" t="str">
        <f t="shared" si="39"/>
        <v/>
      </c>
      <c r="I2509" s="27" t="str">
        <f>IF(E2509="","",E2509+Parameters!$B$5/24)</f>
        <v/>
      </c>
      <c r="J2509" s="28" t="str">
        <f>IF(B2509="","",Parameters!$B$1&amp;"-"&amp;outgoing!A2509&amp;"-"&amp;outgoing!C2509&amp;CHAR(10)&amp;IF(outgoing!D2509="","","exp:"&amp;H2509&amp;"-"&amp;HOUR(I2509)&amp;":"&amp;(MINUTE(I2509))&amp;CHAR(10)&amp;VLOOKUP(outgoing!B2509,incoming!A$3:F$294,5,FALSE)))</f>
        <v/>
      </c>
    </row>
    <row r="2510" spans="4:10" x14ac:dyDescent="0.3">
      <c r="D2510" s="46"/>
      <c r="E2510" s="30"/>
      <c r="F2510" s="33"/>
      <c r="G2510" s="26" t="str">
        <f>IF(B2510="","",VLOOKUP(B2510,incoming!A$3:F$294,6,FALSE))</f>
        <v/>
      </c>
      <c r="H2510" s="26" t="str">
        <f t="shared" si="39"/>
        <v/>
      </c>
      <c r="I2510" s="27" t="str">
        <f>IF(E2510="","",E2510+Parameters!$B$5/24)</f>
        <v/>
      </c>
      <c r="J2510" s="28" t="str">
        <f>IF(B2510="","",Parameters!$B$1&amp;"-"&amp;outgoing!A2510&amp;"-"&amp;outgoing!C2510&amp;CHAR(10)&amp;IF(outgoing!D2510="","","exp:"&amp;H2510&amp;"-"&amp;HOUR(I2510)&amp;":"&amp;(MINUTE(I2510))&amp;CHAR(10)&amp;VLOOKUP(outgoing!B2510,incoming!A$3:F$294,5,FALSE)))</f>
        <v/>
      </c>
    </row>
    <row r="2511" spans="4:10" x14ac:dyDescent="0.3">
      <c r="D2511" s="46"/>
      <c r="E2511" s="30"/>
      <c r="F2511" s="33"/>
      <c r="G2511" s="26" t="str">
        <f>IF(B2511="","",VLOOKUP(B2511,incoming!A$3:F$294,6,FALSE))</f>
        <v/>
      </c>
      <c r="H2511" s="26" t="str">
        <f t="shared" si="39"/>
        <v/>
      </c>
      <c r="I2511" s="27" t="str">
        <f>IF(E2511="","",E2511+Parameters!$B$5/24)</f>
        <v/>
      </c>
      <c r="J2511" s="28" t="str">
        <f>IF(B2511="","",Parameters!$B$1&amp;"-"&amp;outgoing!A2511&amp;"-"&amp;outgoing!C2511&amp;CHAR(10)&amp;IF(outgoing!D2511="","","exp:"&amp;H2511&amp;"-"&amp;HOUR(I2511)&amp;":"&amp;(MINUTE(I2511))&amp;CHAR(10)&amp;VLOOKUP(outgoing!B2511,incoming!A$3:F$294,5,FALSE)))</f>
        <v/>
      </c>
    </row>
    <row r="2512" spans="4:10" x14ac:dyDescent="0.3">
      <c r="D2512" s="46"/>
      <c r="E2512" s="30"/>
      <c r="F2512" s="33"/>
      <c r="G2512" s="26" t="str">
        <f>IF(B2512="","",VLOOKUP(B2512,incoming!A$3:F$294,6,FALSE))</f>
        <v/>
      </c>
      <c r="H2512" s="26" t="str">
        <f t="shared" si="39"/>
        <v/>
      </c>
      <c r="I2512" s="27" t="str">
        <f>IF(E2512="","",E2512+Parameters!$B$5/24)</f>
        <v/>
      </c>
      <c r="J2512" s="28" t="str">
        <f>IF(B2512="","",Parameters!$B$1&amp;"-"&amp;outgoing!A2512&amp;"-"&amp;outgoing!C2512&amp;CHAR(10)&amp;IF(outgoing!D2512="","","exp:"&amp;H2512&amp;"-"&amp;HOUR(I2512)&amp;":"&amp;(MINUTE(I2512))&amp;CHAR(10)&amp;VLOOKUP(outgoing!B2512,incoming!A$3:F$294,5,FALSE)))</f>
        <v/>
      </c>
    </row>
    <row r="2513" spans="4:10" x14ac:dyDescent="0.3">
      <c r="D2513" s="46"/>
      <c r="E2513" s="30"/>
      <c r="F2513" s="33"/>
      <c r="G2513" s="26" t="str">
        <f>IF(B2513="","",VLOOKUP(B2513,incoming!A$3:F$294,6,FALSE))</f>
        <v/>
      </c>
      <c r="H2513" s="26" t="str">
        <f t="shared" si="39"/>
        <v/>
      </c>
      <c r="I2513" s="27" t="str">
        <f>IF(E2513="","",E2513+Parameters!$B$5/24)</f>
        <v/>
      </c>
      <c r="J2513" s="28" t="str">
        <f>IF(B2513="","",Parameters!$B$1&amp;"-"&amp;outgoing!A2513&amp;"-"&amp;outgoing!C2513&amp;CHAR(10)&amp;IF(outgoing!D2513="","","exp:"&amp;H2513&amp;"-"&amp;HOUR(I2513)&amp;":"&amp;(MINUTE(I2513))&amp;CHAR(10)&amp;VLOOKUP(outgoing!B2513,incoming!A$3:F$294,5,FALSE)))</f>
        <v/>
      </c>
    </row>
    <row r="2514" spans="4:10" x14ac:dyDescent="0.3">
      <c r="D2514" s="46"/>
      <c r="E2514" s="30"/>
      <c r="F2514" s="33"/>
      <c r="G2514" s="26" t="str">
        <f>IF(B2514="","",VLOOKUP(B2514,incoming!A$3:F$294,6,FALSE))</f>
        <v/>
      </c>
      <c r="H2514" s="26" t="str">
        <f t="shared" si="39"/>
        <v/>
      </c>
      <c r="I2514" s="27" t="str">
        <f>IF(E2514="","",E2514+Parameters!$B$5/24)</f>
        <v/>
      </c>
      <c r="J2514" s="28" t="str">
        <f>IF(B2514="","",Parameters!$B$1&amp;"-"&amp;outgoing!A2514&amp;"-"&amp;outgoing!C2514&amp;CHAR(10)&amp;IF(outgoing!D2514="","","exp:"&amp;H2514&amp;"-"&amp;HOUR(I2514)&amp;":"&amp;(MINUTE(I2514))&amp;CHAR(10)&amp;VLOOKUP(outgoing!B2514,incoming!A$3:F$294,5,FALSE)))</f>
        <v/>
      </c>
    </row>
    <row r="2515" spans="4:10" x14ac:dyDescent="0.3">
      <c r="D2515" s="46"/>
      <c r="E2515" s="30"/>
      <c r="F2515" s="33"/>
      <c r="G2515" s="26" t="str">
        <f>IF(B2515="","",VLOOKUP(B2515,incoming!A$3:F$294,6,FALSE))</f>
        <v/>
      </c>
      <c r="H2515" s="26" t="str">
        <f t="shared" si="39"/>
        <v/>
      </c>
      <c r="I2515" s="27" t="str">
        <f>IF(E2515="","",E2515+Parameters!$B$5/24)</f>
        <v/>
      </c>
      <c r="J2515" s="28" t="str">
        <f>IF(B2515="","",Parameters!$B$1&amp;"-"&amp;outgoing!A2515&amp;"-"&amp;outgoing!C2515&amp;CHAR(10)&amp;IF(outgoing!D2515="","","exp:"&amp;H2515&amp;"-"&amp;HOUR(I2515)&amp;":"&amp;(MINUTE(I2515))&amp;CHAR(10)&amp;VLOOKUP(outgoing!B2515,incoming!A$3:F$294,5,FALSE)))</f>
        <v/>
      </c>
    </row>
    <row r="2516" spans="4:10" x14ac:dyDescent="0.3">
      <c r="D2516" s="46"/>
      <c r="E2516" s="30"/>
      <c r="F2516" s="33"/>
      <c r="G2516" s="26" t="str">
        <f>IF(B2516="","",VLOOKUP(B2516,incoming!A$3:F$294,6,FALSE))</f>
        <v/>
      </c>
      <c r="H2516" s="26" t="str">
        <f t="shared" si="39"/>
        <v/>
      </c>
      <c r="I2516" s="27" t="str">
        <f>IF(E2516="","",E2516+Parameters!$B$5/24)</f>
        <v/>
      </c>
      <c r="J2516" s="28" t="str">
        <f>IF(B2516="","",Parameters!$B$1&amp;"-"&amp;outgoing!A2516&amp;"-"&amp;outgoing!C2516&amp;CHAR(10)&amp;IF(outgoing!D2516="","","exp:"&amp;H2516&amp;"-"&amp;HOUR(I2516)&amp;":"&amp;(MINUTE(I2516))&amp;CHAR(10)&amp;VLOOKUP(outgoing!B2516,incoming!A$3:F$294,5,FALSE)))</f>
        <v/>
      </c>
    </row>
    <row r="2517" spans="4:10" x14ac:dyDescent="0.3">
      <c r="D2517" s="46"/>
      <c r="E2517" s="30"/>
      <c r="F2517" s="33"/>
      <c r="G2517" s="26" t="str">
        <f>IF(B2517="","",VLOOKUP(B2517,incoming!A$3:F$294,6,FALSE))</f>
        <v/>
      </c>
      <c r="H2517" s="26" t="str">
        <f t="shared" si="39"/>
        <v/>
      </c>
      <c r="I2517" s="27" t="str">
        <f>IF(E2517="","",E2517+Parameters!$B$5/24)</f>
        <v/>
      </c>
      <c r="J2517" s="28" t="str">
        <f>IF(B2517="","",Parameters!$B$1&amp;"-"&amp;outgoing!A2517&amp;"-"&amp;outgoing!C2517&amp;CHAR(10)&amp;IF(outgoing!D2517="","","exp:"&amp;H2517&amp;"-"&amp;HOUR(I2517)&amp;":"&amp;(MINUTE(I2517))&amp;CHAR(10)&amp;VLOOKUP(outgoing!B2517,incoming!A$3:F$294,5,FALSE)))</f>
        <v/>
      </c>
    </row>
    <row r="2518" spans="4:10" x14ac:dyDescent="0.3">
      <c r="D2518" s="46"/>
      <c r="E2518" s="30"/>
      <c r="F2518" s="33"/>
      <c r="G2518" s="26" t="str">
        <f>IF(B2518="","",VLOOKUP(B2518,incoming!A$3:F$294,6,FALSE))</f>
        <v/>
      </c>
      <c r="H2518" s="26" t="str">
        <f t="shared" si="39"/>
        <v/>
      </c>
      <c r="I2518" s="27" t="str">
        <f>IF(E2518="","",E2518+Parameters!$B$5/24)</f>
        <v/>
      </c>
      <c r="J2518" s="28" t="str">
        <f>IF(B2518="","",Parameters!$B$1&amp;"-"&amp;outgoing!A2518&amp;"-"&amp;outgoing!C2518&amp;CHAR(10)&amp;IF(outgoing!D2518="","","exp:"&amp;H2518&amp;"-"&amp;HOUR(I2518)&amp;":"&amp;(MINUTE(I2518))&amp;CHAR(10)&amp;VLOOKUP(outgoing!B2518,incoming!A$3:F$294,5,FALSE)))</f>
        <v/>
      </c>
    </row>
    <row r="2519" spans="4:10" x14ac:dyDescent="0.3">
      <c r="D2519" s="46"/>
      <c r="E2519" s="30"/>
      <c r="F2519" s="33"/>
      <c r="G2519" s="26" t="str">
        <f>IF(B2519="","",VLOOKUP(B2519,incoming!A$3:F$294,6,FALSE))</f>
        <v/>
      </c>
      <c r="H2519" s="26" t="str">
        <f t="shared" si="39"/>
        <v/>
      </c>
      <c r="I2519" s="27" t="str">
        <f>IF(E2519="","",E2519+Parameters!$B$5/24)</f>
        <v/>
      </c>
      <c r="J2519" s="28" t="str">
        <f>IF(B2519="","",Parameters!$B$1&amp;"-"&amp;outgoing!A2519&amp;"-"&amp;outgoing!C2519&amp;CHAR(10)&amp;IF(outgoing!D2519="","","exp:"&amp;H2519&amp;"-"&amp;HOUR(I2519)&amp;":"&amp;(MINUTE(I2519))&amp;CHAR(10)&amp;VLOOKUP(outgoing!B2519,incoming!A$3:F$294,5,FALSE)))</f>
        <v/>
      </c>
    </row>
    <row r="2520" spans="4:10" x14ac:dyDescent="0.3">
      <c r="D2520" s="46"/>
      <c r="E2520" s="30"/>
      <c r="F2520" s="33"/>
      <c r="G2520" s="26" t="str">
        <f>IF(B2520="","",VLOOKUP(B2520,incoming!A$3:F$294,6,FALSE))</f>
        <v/>
      </c>
      <c r="H2520" s="26" t="str">
        <f t="shared" si="39"/>
        <v/>
      </c>
      <c r="I2520" s="27" t="str">
        <f>IF(E2520="","",E2520+Parameters!$B$5/24)</f>
        <v/>
      </c>
      <c r="J2520" s="28" t="str">
        <f>IF(B2520="","",Parameters!$B$1&amp;"-"&amp;outgoing!A2520&amp;"-"&amp;outgoing!C2520&amp;CHAR(10)&amp;IF(outgoing!D2520="","","exp:"&amp;H2520&amp;"-"&amp;HOUR(I2520)&amp;":"&amp;(MINUTE(I2520))&amp;CHAR(10)&amp;VLOOKUP(outgoing!B2520,incoming!A$3:F$294,5,FALSE)))</f>
        <v/>
      </c>
    </row>
    <row r="2521" spans="4:10" x14ac:dyDescent="0.3">
      <c r="D2521" s="46"/>
      <c r="E2521" s="30"/>
      <c r="F2521" s="33"/>
      <c r="G2521" s="26" t="str">
        <f>IF(B2521="","",VLOOKUP(B2521,incoming!A$3:F$294,6,FALSE))</f>
        <v/>
      </c>
      <c r="H2521" s="26" t="str">
        <f t="shared" si="39"/>
        <v/>
      </c>
      <c r="I2521" s="27" t="str">
        <f>IF(E2521="","",E2521+Parameters!$B$5/24)</f>
        <v/>
      </c>
      <c r="J2521" s="28" t="str">
        <f>IF(B2521="","",Parameters!$B$1&amp;"-"&amp;outgoing!A2521&amp;"-"&amp;outgoing!C2521&amp;CHAR(10)&amp;IF(outgoing!D2521="","","exp:"&amp;H2521&amp;"-"&amp;HOUR(I2521)&amp;":"&amp;(MINUTE(I2521))&amp;CHAR(10)&amp;VLOOKUP(outgoing!B2521,incoming!A$3:F$294,5,FALSE)))</f>
        <v/>
      </c>
    </row>
    <row r="2522" spans="4:10" x14ac:dyDescent="0.3">
      <c r="D2522" s="46"/>
      <c r="E2522" s="30"/>
      <c r="F2522" s="33"/>
      <c r="G2522" s="26" t="str">
        <f>IF(B2522="","",VLOOKUP(B2522,incoming!A$3:F$294,6,FALSE))</f>
        <v/>
      </c>
      <c r="H2522" s="26" t="str">
        <f t="shared" si="39"/>
        <v/>
      </c>
      <c r="I2522" s="27" t="str">
        <f>IF(E2522="","",E2522+Parameters!$B$5/24)</f>
        <v/>
      </c>
      <c r="J2522" s="28" t="str">
        <f>IF(B2522="","",Parameters!$B$1&amp;"-"&amp;outgoing!A2522&amp;"-"&amp;outgoing!C2522&amp;CHAR(10)&amp;IF(outgoing!D2522="","","exp:"&amp;H2522&amp;"-"&amp;HOUR(I2522)&amp;":"&amp;(MINUTE(I2522))&amp;CHAR(10)&amp;VLOOKUP(outgoing!B2522,incoming!A$3:F$294,5,FALSE)))</f>
        <v/>
      </c>
    </row>
    <row r="2523" spans="4:10" x14ac:dyDescent="0.3">
      <c r="D2523" s="46"/>
      <c r="E2523" s="30"/>
      <c r="F2523" s="33"/>
      <c r="G2523" s="26" t="str">
        <f>IF(B2523="","",VLOOKUP(B2523,incoming!A$3:F$294,6,FALSE))</f>
        <v/>
      </c>
      <c r="H2523" s="26" t="str">
        <f t="shared" si="39"/>
        <v/>
      </c>
      <c r="I2523" s="27" t="str">
        <f>IF(E2523="","",E2523+Parameters!$B$5/24)</f>
        <v/>
      </c>
      <c r="J2523" s="28" t="str">
        <f>IF(B2523="","",Parameters!$B$1&amp;"-"&amp;outgoing!A2523&amp;"-"&amp;outgoing!C2523&amp;CHAR(10)&amp;IF(outgoing!D2523="","","exp:"&amp;H2523&amp;"-"&amp;HOUR(I2523)&amp;":"&amp;(MINUTE(I2523))&amp;CHAR(10)&amp;VLOOKUP(outgoing!B2523,incoming!A$3:F$294,5,FALSE)))</f>
        <v/>
      </c>
    </row>
    <row r="2524" spans="4:10" x14ac:dyDescent="0.3">
      <c r="D2524" s="46"/>
      <c r="E2524" s="30"/>
      <c r="F2524" s="33"/>
      <c r="G2524" s="26" t="str">
        <f>IF(B2524="","",VLOOKUP(B2524,incoming!A$3:F$294,6,FALSE))</f>
        <v/>
      </c>
      <c r="H2524" s="26" t="str">
        <f t="shared" si="39"/>
        <v/>
      </c>
      <c r="I2524" s="27" t="str">
        <f>IF(E2524="","",E2524+Parameters!$B$5/24)</f>
        <v/>
      </c>
      <c r="J2524" s="28" t="str">
        <f>IF(B2524="","",Parameters!$B$1&amp;"-"&amp;outgoing!A2524&amp;"-"&amp;outgoing!C2524&amp;CHAR(10)&amp;IF(outgoing!D2524="","","exp:"&amp;H2524&amp;"-"&amp;HOUR(I2524)&amp;":"&amp;(MINUTE(I2524))&amp;CHAR(10)&amp;VLOOKUP(outgoing!B2524,incoming!A$3:F$294,5,FALSE)))</f>
        <v/>
      </c>
    </row>
    <row r="2525" spans="4:10" x14ac:dyDescent="0.3">
      <c r="D2525" s="46"/>
      <c r="E2525" s="30"/>
      <c r="F2525" s="33"/>
      <c r="G2525" s="26" t="str">
        <f>IF(B2525="","",VLOOKUP(B2525,incoming!A$3:F$294,6,FALSE))</f>
        <v/>
      </c>
      <c r="H2525" s="26" t="str">
        <f t="shared" si="39"/>
        <v/>
      </c>
      <c r="I2525" s="27" t="str">
        <f>IF(E2525="","",E2525+Parameters!$B$5/24)</f>
        <v/>
      </c>
      <c r="J2525" s="28" t="str">
        <f>IF(B2525="","",Parameters!$B$1&amp;"-"&amp;outgoing!A2525&amp;"-"&amp;outgoing!C2525&amp;CHAR(10)&amp;IF(outgoing!D2525="","","exp:"&amp;H2525&amp;"-"&amp;HOUR(I2525)&amp;":"&amp;(MINUTE(I2525))&amp;CHAR(10)&amp;VLOOKUP(outgoing!B2525,incoming!A$3:F$294,5,FALSE)))</f>
        <v/>
      </c>
    </row>
    <row r="2526" spans="4:10" x14ac:dyDescent="0.3">
      <c r="D2526" s="46"/>
      <c r="E2526" s="30"/>
      <c r="F2526" s="33"/>
      <c r="G2526" s="26" t="str">
        <f>IF(B2526="","",VLOOKUP(B2526,incoming!A$3:F$294,6,FALSE))</f>
        <v/>
      </c>
      <c r="H2526" s="26" t="str">
        <f t="shared" si="39"/>
        <v/>
      </c>
      <c r="I2526" s="27" t="str">
        <f>IF(E2526="","",E2526+Parameters!$B$5/24)</f>
        <v/>
      </c>
      <c r="J2526" s="28" t="str">
        <f>IF(B2526="","",Parameters!$B$1&amp;"-"&amp;outgoing!A2526&amp;"-"&amp;outgoing!C2526&amp;CHAR(10)&amp;IF(outgoing!D2526="","","exp:"&amp;H2526&amp;"-"&amp;HOUR(I2526)&amp;":"&amp;(MINUTE(I2526))&amp;CHAR(10)&amp;VLOOKUP(outgoing!B2526,incoming!A$3:F$294,5,FALSE)))</f>
        <v/>
      </c>
    </row>
    <row r="2527" spans="4:10" x14ac:dyDescent="0.3">
      <c r="D2527" s="46"/>
      <c r="E2527" s="30"/>
      <c r="F2527" s="33"/>
      <c r="G2527" s="26" t="str">
        <f>IF(B2527="","",VLOOKUP(B2527,incoming!A$3:F$294,6,FALSE))</f>
        <v/>
      </c>
      <c r="H2527" s="26" t="str">
        <f t="shared" si="39"/>
        <v/>
      </c>
      <c r="I2527" s="27" t="str">
        <f>IF(E2527="","",E2527+Parameters!$B$5/24)</f>
        <v/>
      </c>
      <c r="J2527" s="28" t="str">
        <f>IF(B2527="","",Parameters!$B$1&amp;"-"&amp;outgoing!A2527&amp;"-"&amp;outgoing!C2527&amp;CHAR(10)&amp;IF(outgoing!D2527="","","exp:"&amp;H2527&amp;"-"&amp;HOUR(I2527)&amp;":"&amp;(MINUTE(I2527))&amp;CHAR(10)&amp;VLOOKUP(outgoing!B2527,incoming!A$3:F$294,5,FALSE)))</f>
        <v/>
      </c>
    </row>
    <row r="2528" spans="4:10" x14ac:dyDescent="0.3">
      <c r="D2528" s="46"/>
      <c r="E2528" s="30"/>
      <c r="F2528" s="33"/>
      <c r="G2528" s="26" t="str">
        <f>IF(B2528="","",VLOOKUP(B2528,incoming!A$3:F$294,6,FALSE))</f>
        <v/>
      </c>
      <c r="H2528" s="26" t="str">
        <f t="shared" si="39"/>
        <v/>
      </c>
      <c r="I2528" s="27" t="str">
        <f>IF(E2528="","",E2528+Parameters!$B$5/24)</f>
        <v/>
      </c>
      <c r="J2528" s="28" t="str">
        <f>IF(B2528="","",Parameters!$B$1&amp;"-"&amp;outgoing!A2528&amp;"-"&amp;outgoing!C2528&amp;CHAR(10)&amp;IF(outgoing!D2528="","","exp:"&amp;H2528&amp;"-"&amp;HOUR(I2528)&amp;":"&amp;(MINUTE(I2528))&amp;CHAR(10)&amp;VLOOKUP(outgoing!B2528,incoming!A$3:F$294,5,FALSE)))</f>
        <v/>
      </c>
    </row>
    <row r="2529" spans="4:10" x14ac:dyDescent="0.3">
      <c r="D2529" s="46"/>
      <c r="E2529" s="30"/>
      <c r="F2529" s="33"/>
      <c r="G2529" s="26" t="str">
        <f>IF(B2529="","",VLOOKUP(B2529,incoming!A$3:F$294,6,FALSE))</f>
        <v/>
      </c>
      <c r="H2529" s="26" t="str">
        <f t="shared" si="39"/>
        <v/>
      </c>
      <c r="I2529" s="27" t="str">
        <f>IF(E2529="","",E2529+Parameters!$B$5/24)</f>
        <v/>
      </c>
      <c r="J2529" s="28" t="str">
        <f>IF(B2529="","",Parameters!$B$1&amp;"-"&amp;outgoing!A2529&amp;"-"&amp;outgoing!C2529&amp;CHAR(10)&amp;IF(outgoing!D2529="","","exp:"&amp;H2529&amp;"-"&amp;HOUR(I2529)&amp;":"&amp;(MINUTE(I2529))&amp;CHAR(10)&amp;VLOOKUP(outgoing!B2529,incoming!A$3:F$294,5,FALSE)))</f>
        <v/>
      </c>
    </row>
    <row r="2530" spans="4:10" x14ac:dyDescent="0.3">
      <c r="D2530" s="46"/>
      <c r="E2530" s="30"/>
      <c r="F2530" s="33"/>
      <c r="G2530" s="26" t="str">
        <f>IF(B2530="","",VLOOKUP(B2530,incoming!A$3:F$294,6,FALSE))</f>
        <v/>
      </c>
      <c r="H2530" s="26" t="str">
        <f t="shared" si="39"/>
        <v/>
      </c>
      <c r="I2530" s="27" t="str">
        <f>IF(E2530="","",E2530+Parameters!$B$5/24)</f>
        <v/>
      </c>
      <c r="J2530" s="28" t="str">
        <f>IF(B2530="","",Parameters!$B$1&amp;"-"&amp;outgoing!A2530&amp;"-"&amp;outgoing!C2530&amp;CHAR(10)&amp;IF(outgoing!D2530="","","exp:"&amp;H2530&amp;"-"&amp;HOUR(I2530)&amp;":"&amp;(MINUTE(I2530))&amp;CHAR(10)&amp;VLOOKUP(outgoing!B2530,incoming!A$3:F$294,5,FALSE)))</f>
        <v/>
      </c>
    </row>
    <row r="2531" spans="4:10" x14ac:dyDescent="0.3">
      <c r="D2531" s="46"/>
      <c r="E2531" s="30"/>
      <c r="F2531" s="33"/>
      <c r="G2531" s="26" t="str">
        <f>IF(B2531="","",VLOOKUP(B2531,incoming!A$3:F$294,6,FALSE))</f>
        <v/>
      </c>
      <c r="H2531" s="26" t="str">
        <f t="shared" si="39"/>
        <v/>
      </c>
      <c r="I2531" s="27" t="str">
        <f>IF(E2531="","",E2531+Parameters!$B$5/24)</f>
        <v/>
      </c>
      <c r="J2531" s="28" t="str">
        <f>IF(B2531="","",Parameters!$B$1&amp;"-"&amp;outgoing!A2531&amp;"-"&amp;outgoing!C2531&amp;CHAR(10)&amp;IF(outgoing!D2531="","","exp:"&amp;H2531&amp;"-"&amp;HOUR(I2531)&amp;":"&amp;(MINUTE(I2531))&amp;CHAR(10)&amp;VLOOKUP(outgoing!B2531,incoming!A$3:F$294,5,FALSE)))</f>
        <v/>
      </c>
    </row>
    <row r="2532" spans="4:10" x14ac:dyDescent="0.3">
      <c r="D2532" s="46"/>
      <c r="E2532" s="30"/>
      <c r="F2532" s="33"/>
      <c r="G2532" s="26" t="str">
        <f>IF(B2532="","",VLOOKUP(B2532,incoming!A$3:F$294,6,FALSE))</f>
        <v/>
      </c>
      <c r="H2532" s="26" t="str">
        <f t="shared" si="39"/>
        <v/>
      </c>
      <c r="I2532" s="27" t="str">
        <f>IF(E2532="","",E2532+Parameters!$B$5/24)</f>
        <v/>
      </c>
      <c r="J2532" s="28" t="str">
        <f>IF(B2532="","",Parameters!$B$1&amp;"-"&amp;outgoing!A2532&amp;"-"&amp;outgoing!C2532&amp;CHAR(10)&amp;IF(outgoing!D2532="","","exp:"&amp;H2532&amp;"-"&amp;HOUR(I2532)&amp;":"&amp;(MINUTE(I2532))&amp;CHAR(10)&amp;VLOOKUP(outgoing!B2532,incoming!A$3:F$294,5,FALSE)))</f>
        <v/>
      </c>
    </row>
    <row r="2533" spans="4:10" x14ac:dyDescent="0.3">
      <c r="D2533" s="46"/>
      <c r="E2533" s="30"/>
      <c r="F2533" s="33"/>
      <c r="G2533" s="26" t="str">
        <f>IF(B2533="","",VLOOKUP(B2533,incoming!A$3:F$294,6,FALSE))</f>
        <v/>
      </c>
      <c r="H2533" s="26" t="str">
        <f t="shared" si="39"/>
        <v/>
      </c>
      <c r="I2533" s="27" t="str">
        <f>IF(E2533="","",E2533+Parameters!$B$5/24)</f>
        <v/>
      </c>
      <c r="J2533" s="28" t="str">
        <f>IF(B2533="","",Parameters!$B$1&amp;"-"&amp;outgoing!A2533&amp;"-"&amp;outgoing!C2533&amp;CHAR(10)&amp;IF(outgoing!D2533="","","exp:"&amp;H2533&amp;"-"&amp;HOUR(I2533)&amp;":"&amp;(MINUTE(I2533))&amp;CHAR(10)&amp;VLOOKUP(outgoing!B2533,incoming!A$3:F$294,5,FALSE)))</f>
        <v/>
      </c>
    </row>
    <row r="2534" spans="4:10" x14ac:dyDescent="0.3">
      <c r="D2534" s="46"/>
      <c r="E2534" s="30"/>
      <c r="F2534" s="33"/>
      <c r="G2534" s="26" t="str">
        <f>IF(B2534="","",VLOOKUP(B2534,incoming!A$3:F$294,6,FALSE))</f>
        <v/>
      </c>
      <c r="H2534" s="26" t="str">
        <f t="shared" si="39"/>
        <v/>
      </c>
      <c r="I2534" s="27" t="str">
        <f>IF(E2534="","",E2534+Parameters!$B$5/24)</f>
        <v/>
      </c>
      <c r="J2534" s="28" t="str">
        <f>IF(B2534="","",Parameters!$B$1&amp;"-"&amp;outgoing!A2534&amp;"-"&amp;outgoing!C2534&amp;CHAR(10)&amp;IF(outgoing!D2534="","","exp:"&amp;H2534&amp;"-"&amp;HOUR(I2534)&amp;":"&amp;(MINUTE(I2534))&amp;CHAR(10)&amp;VLOOKUP(outgoing!B2534,incoming!A$3:F$294,5,FALSE)))</f>
        <v/>
      </c>
    </row>
    <row r="2535" spans="4:10" x14ac:dyDescent="0.3">
      <c r="D2535" s="46"/>
      <c r="E2535" s="30"/>
      <c r="F2535" s="33"/>
      <c r="G2535" s="26" t="str">
        <f>IF(B2535="","",VLOOKUP(B2535,incoming!A$3:F$294,6,FALSE))</f>
        <v/>
      </c>
      <c r="H2535" s="26" t="str">
        <f t="shared" si="39"/>
        <v/>
      </c>
      <c r="I2535" s="27" t="str">
        <f>IF(E2535="","",E2535+Parameters!$B$5/24)</f>
        <v/>
      </c>
      <c r="J2535" s="28" t="str">
        <f>IF(B2535="","",Parameters!$B$1&amp;"-"&amp;outgoing!A2535&amp;"-"&amp;outgoing!C2535&amp;CHAR(10)&amp;IF(outgoing!D2535="","","exp:"&amp;H2535&amp;"-"&amp;HOUR(I2535)&amp;":"&amp;(MINUTE(I2535))&amp;CHAR(10)&amp;VLOOKUP(outgoing!B2535,incoming!A$3:F$294,5,FALSE)))</f>
        <v/>
      </c>
    </row>
    <row r="2536" spans="4:10" x14ac:dyDescent="0.3">
      <c r="D2536" s="46"/>
      <c r="E2536" s="30"/>
      <c r="F2536" s="33"/>
      <c r="G2536" s="26" t="str">
        <f>IF(B2536="","",VLOOKUP(B2536,incoming!A$3:F$294,6,FALSE))</f>
        <v/>
      </c>
      <c r="H2536" s="26" t="str">
        <f t="shared" si="39"/>
        <v/>
      </c>
      <c r="I2536" s="27" t="str">
        <f>IF(E2536="","",E2536+Parameters!$B$5/24)</f>
        <v/>
      </c>
      <c r="J2536" s="28" t="str">
        <f>IF(B2536="","",Parameters!$B$1&amp;"-"&amp;outgoing!A2536&amp;"-"&amp;outgoing!C2536&amp;CHAR(10)&amp;IF(outgoing!D2536="","","exp:"&amp;H2536&amp;"-"&amp;HOUR(I2536)&amp;":"&amp;(MINUTE(I2536))&amp;CHAR(10)&amp;VLOOKUP(outgoing!B2536,incoming!A$3:F$294,5,FALSE)))</f>
        <v/>
      </c>
    </row>
    <row r="2537" spans="4:10" x14ac:dyDescent="0.3">
      <c r="D2537" s="46"/>
      <c r="E2537" s="30"/>
      <c r="F2537" s="33"/>
      <c r="G2537" s="26" t="str">
        <f>IF(B2537="","",VLOOKUP(B2537,incoming!A$3:F$294,6,FALSE))</f>
        <v/>
      </c>
      <c r="H2537" s="26" t="str">
        <f t="shared" si="39"/>
        <v/>
      </c>
      <c r="I2537" s="27" t="str">
        <f>IF(E2537="","",E2537+Parameters!$B$5/24)</f>
        <v/>
      </c>
      <c r="J2537" s="28" t="str">
        <f>IF(B2537="","",Parameters!$B$1&amp;"-"&amp;outgoing!A2537&amp;"-"&amp;outgoing!C2537&amp;CHAR(10)&amp;IF(outgoing!D2537="","","exp:"&amp;H2537&amp;"-"&amp;HOUR(I2537)&amp;":"&amp;(MINUTE(I2537))&amp;CHAR(10)&amp;VLOOKUP(outgoing!B2537,incoming!A$3:F$294,5,FALSE)))</f>
        <v/>
      </c>
    </row>
    <row r="2538" spans="4:10" x14ac:dyDescent="0.3">
      <c r="D2538" s="46"/>
      <c r="E2538" s="30"/>
      <c r="F2538" s="33"/>
      <c r="G2538" s="26" t="str">
        <f>IF(B2538="","",VLOOKUP(B2538,incoming!A$3:F$294,6,FALSE))</f>
        <v/>
      </c>
      <c r="H2538" s="26" t="str">
        <f t="shared" si="39"/>
        <v/>
      </c>
      <c r="I2538" s="27" t="str">
        <f>IF(E2538="","",E2538+Parameters!$B$5/24)</f>
        <v/>
      </c>
      <c r="J2538" s="28" t="str">
        <f>IF(B2538="","",Parameters!$B$1&amp;"-"&amp;outgoing!A2538&amp;"-"&amp;outgoing!C2538&amp;CHAR(10)&amp;IF(outgoing!D2538="","","exp:"&amp;H2538&amp;"-"&amp;HOUR(I2538)&amp;":"&amp;(MINUTE(I2538))&amp;CHAR(10)&amp;VLOOKUP(outgoing!B2538,incoming!A$3:F$294,5,FALSE)))</f>
        <v/>
      </c>
    </row>
    <row r="2539" spans="4:10" x14ac:dyDescent="0.3">
      <c r="D2539" s="46"/>
      <c r="E2539" s="30"/>
      <c r="F2539" s="33"/>
      <c r="G2539" s="26" t="str">
        <f>IF(B2539="","",VLOOKUP(B2539,incoming!A$3:F$294,6,FALSE))</f>
        <v/>
      </c>
      <c r="H2539" s="26" t="str">
        <f t="shared" si="39"/>
        <v/>
      </c>
      <c r="I2539" s="27" t="str">
        <f>IF(E2539="","",E2539+Parameters!$B$5/24)</f>
        <v/>
      </c>
      <c r="J2539" s="28" t="str">
        <f>IF(B2539="","",Parameters!$B$1&amp;"-"&amp;outgoing!A2539&amp;"-"&amp;outgoing!C2539&amp;CHAR(10)&amp;IF(outgoing!D2539="","","exp:"&amp;H2539&amp;"-"&amp;HOUR(I2539)&amp;":"&amp;(MINUTE(I2539))&amp;CHAR(10)&amp;VLOOKUP(outgoing!B2539,incoming!A$3:F$294,5,FALSE)))</f>
        <v/>
      </c>
    </row>
    <row r="2540" spans="4:10" x14ac:dyDescent="0.3">
      <c r="D2540" s="46"/>
      <c r="E2540" s="30"/>
      <c r="F2540" s="33"/>
      <c r="G2540" s="26" t="str">
        <f>IF(B2540="","",VLOOKUP(B2540,incoming!A$3:F$294,6,FALSE))</f>
        <v/>
      </c>
      <c r="H2540" s="26" t="str">
        <f t="shared" si="39"/>
        <v/>
      </c>
      <c r="I2540" s="27" t="str">
        <f>IF(E2540="","",E2540+Parameters!$B$5/24)</f>
        <v/>
      </c>
      <c r="J2540" s="28" t="str">
        <f>IF(B2540="","",Parameters!$B$1&amp;"-"&amp;outgoing!A2540&amp;"-"&amp;outgoing!C2540&amp;CHAR(10)&amp;IF(outgoing!D2540="","","exp:"&amp;H2540&amp;"-"&amp;HOUR(I2540)&amp;":"&amp;(MINUTE(I2540))&amp;CHAR(10)&amp;VLOOKUP(outgoing!B2540,incoming!A$3:F$294,5,FALSE)))</f>
        <v/>
      </c>
    </row>
    <row r="2541" spans="4:10" x14ac:dyDescent="0.3">
      <c r="D2541" s="46"/>
      <c r="E2541" s="30"/>
      <c r="F2541" s="33"/>
      <c r="G2541" s="26" t="str">
        <f>IF(B2541="","",VLOOKUP(B2541,incoming!A$3:F$294,6,FALSE))</f>
        <v/>
      </c>
      <c r="H2541" s="26" t="str">
        <f t="shared" si="39"/>
        <v/>
      </c>
      <c r="I2541" s="27" t="str">
        <f>IF(E2541="","",E2541+Parameters!$B$5/24)</f>
        <v/>
      </c>
      <c r="J2541" s="28" t="str">
        <f>IF(B2541="","",Parameters!$B$1&amp;"-"&amp;outgoing!A2541&amp;"-"&amp;outgoing!C2541&amp;CHAR(10)&amp;IF(outgoing!D2541="","","exp:"&amp;H2541&amp;"-"&amp;HOUR(I2541)&amp;":"&amp;(MINUTE(I2541))&amp;CHAR(10)&amp;VLOOKUP(outgoing!B2541,incoming!A$3:F$294,5,FALSE)))</f>
        <v/>
      </c>
    </row>
    <row r="2542" spans="4:10" x14ac:dyDescent="0.3">
      <c r="D2542" s="46"/>
      <c r="E2542" s="30"/>
      <c r="F2542" s="33"/>
      <c r="G2542" s="26" t="str">
        <f>IF(B2542="","",VLOOKUP(B2542,incoming!A$3:F$294,6,FALSE))</f>
        <v/>
      </c>
      <c r="H2542" s="26" t="str">
        <f t="shared" si="39"/>
        <v/>
      </c>
      <c r="I2542" s="27" t="str">
        <f>IF(E2542="","",E2542+Parameters!$B$5/24)</f>
        <v/>
      </c>
      <c r="J2542" s="28" t="str">
        <f>IF(B2542="","",Parameters!$B$1&amp;"-"&amp;outgoing!A2542&amp;"-"&amp;outgoing!C2542&amp;CHAR(10)&amp;IF(outgoing!D2542="","","exp:"&amp;H2542&amp;"-"&amp;HOUR(I2542)&amp;":"&amp;(MINUTE(I2542))&amp;CHAR(10)&amp;VLOOKUP(outgoing!B2542,incoming!A$3:F$294,5,FALSE)))</f>
        <v/>
      </c>
    </row>
    <row r="2543" spans="4:10" x14ac:dyDescent="0.3">
      <c r="D2543" s="46"/>
      <c r="E2543" s="30"/>
      <c r="F2543" s="33"/>
      <c r="G2543" s="26" t="str">
        <f>IF(B2543="","",VLOOKUP(B2543,incoming!A$3:F$294,6,FALSE))</f>
        <v/>
      </c>
      <c r="H2543" s="26" t="str">
        <f t="shared" si="39"/>
        <v/>
      </c>
      <c r="I2543" s="27" t="str">
        <f>IF(E2543="","",E2543+Parameters!$B$5/24)</f>
        <v/>
      </c>
      <c r="J2543" s="28" t="str">
        <f>IF(B2543="","",Parameters!$B$1&amp;"-"&amp;outgoing!A2543&amp;"-"&amp;outgoing!C2543&amp;CHAR(10)&amp;IF(outgoing!D2543="","","exp:"&amp;H2543&amp;"-"&amp;HOUR(I2543)&amp;":"&amp;(MINUTE(I2543))&amp;CHAR(10)&amp;VLOOKUP(outgoing!B2543,incoming!A$3:F$294,5,FALSE)))</f>
        <v/>
      </c>
    </row>
    <row r="2544" spans="4:10" x14ac:dyDescent="0.3">
      <c r="D2544" s="46"/>
      <c r="E2544" s="30"/>
      <c r="F2544" s="33"/>
      <c r="G2544" s="26" t="str">
        <f>IF(B2544="","",VLOOKUP(B2544,incoming!A$3:F$294,6,FALSE))</f>
        <v/>
      </c>
      <c r="H2544" s="26" t="str">
        <f t="shared" si="39"/>
        <v/>
      </c>
      <c r="I2544" s="27" t="str">
        <f>IF(E2544="","",E2544+Parameters!$B$5/24)</f>
        <v/>
      </c>
      <c r="J2544" s="28" t="str">
        <f>IF(B2544="","",Parameters!$B$1&amp;"-"&amp;outgoing!A2544&amp;"-"&amp;outgoing!C2544&amp;CHAR(10)&amp;IF(outgoing!D2544="","","exp:"&amp;H2544&amp;"-"&amp;HOUR(I2544)&amp;":"&amp;(MINUTE(I2544))&amp;CHAR(10)&amp;VLOOKUP(outgoing!B2544,incoming!A$3:F$294,5,FALSE)))</f>
        <v/>
      </c>
    </row>
    <row r="2545" spans="4:10" x14ac:dyDescent="0.3">
      <c r="D2545" s="46"/>
      <c r="E2545" s="30"/>
      <c r="F2545" s="33"/>
      <c r="G2545" s="26" t="str">
        <f>IF(B2545="","",VLOOKUP(B2545,incoming!A$3:F$294,6,FALSE))</f>
        <v/>
      </c>
      <c r="H2545" s="26" t="str">
        <f t="shared" si="39"/>
        <v/>
      </c>
      <c r="I2545" s="27" t="str">
        <f>IF(E2545="","",E2545+Parameters!$B$5/24)</f>
        <v/>
      </c>
      <c r="J2545" s="28" t="str">
        <f>IF(B2545="","",Parameters!$B$1&amp;"-"&amp;outgoing!A2545&amp;"-"&amp;outgoing!C2545&amp;CHAR(10)&amp;IF(outgoing!D2545="","","exp:"&amp;H2545&amp;"-"&amp;HOUR(I2545)&amp;":"&amp;(MINUTE(I2545))&amp;CHAR(10)&amp;VLOOKUP(outgoing!B2545,incoming!A$3:F$294,5,FALSE)))</f>
        <v/>
      </c>
    </row>
    <row r="2546" spans="4:10" x14ac:dyDescent="0.3">
      <c r="D2546" s="46"/>
      <c r="E2546" s="30"/>
      <c r="F2546" s="33"/>
      <c r="G2546" s="26" t="str">
        <f>IF(B2546="","",VLOOKUP(B2546,incoming!A$3:F$294,6,FALSE))</f>
        <v/>
      </c>
      <c r="H2546" s="26" t="str">
        <f t="shared" si="39"/>
        <v/>
      </c>
      <c r="I2546" s="27" t="str">
        <f>IF(E2546="","",E2546+Parameters!$B$5/24)</f>
        <v/>
      </c>
      <c r="J2546" s="28" t="str">
        <f>IF(B2546="","",Parameters!$B$1&amp;"-"&amp;outgoing!A2546&amp;"-"&amp;outgoing!C2546&amp;CHAR(10)&amp;IF(outgoing!D2546="","","exp:"&amp;H2546&amp;"-"&amp;HOUR(I2546)&amp;":"&amp;(MINUTE(I2546))&amp;CHAR(10)&amp;VLOOKUP(outgoing!B2546,incoming!A$3:F$294,5,FALSE)))</f>
        <v/>
      </c>
    </row>
    <row r="2547" spans="4:10" x14ac:dyDescent="0.3">
      <c r="D2547" s="46"/>
      <c r="E2547" s="30"/>
      <c r="F2547" s="33"/>
      <c r="G2547" s="26" t="str">
        <f>IF(B2547="","",VLOOKUP(B2547,incoming!A$3:F$294,6,FALSE))</f>
        <v/>
      </c>
      <c r="H2547" s="26" t="str">
        <f t="shared" si="39"/>
        <v/>
      </c>
      <c r="I2547" s="27" t="str">
        <f>IF(E2547="","",E2547+Parameters!$B$5/24)</f>
        <v/>
      </c>
      <c r="J2547" s="28" t="str">
        <f>IF(B2547="","",Parameters!$B$1&amp;"-"&amp;outgoing!A2547&amp;"-"&amp;outgoing!C2547&amp;CHAR(10)&amp;IF(outgoing!D2547="","","exp:"&amp;H2547&amp;"-"&amp;HOUR(I2547)&amp;":"&amp;(MINUTE(I2547))&amp;CHAR(10)&amp;VLOOKUP(outgoing!B2547,incoming!A$3:F$294,5,FALSE)))</f>
        <v/>
      </c>
    </row>
    <row r="2548" spans="4:10" x14ac:dyDescent="0.3">
      <c r="D2548" s="46"/>
      <c r="E2548" s="30"/>
      <c r="F2548" s="33"/>
      <c r="G2548" s="26" t="str">
        <f>IF(B2548="","",VLOOKUP(B2548,incoming!A$3:F$294,6,FALSE))</f>
        <v/>
      </c>
      <c r="H2548" s="26" t="str">
        <f t="shared" si="39"/>
        <v/>
      </c>
      <c r="I2548" s="27" t="str">
        <f>IF(E2548="","",E2548+Parameters!$B$5/24)</f>
        <v/>
      </c>
      <c r="J2548" s="28" t="str">
        <f>IF(B2548="","",Parameters!$B$1&amp;"-"&amp;outgoing!A2548&amp;"-"&amp;outgoing!C2548&amp;CHAR(10)&amp;IF(outgoing!D2548="","","exp:"&amp;H2548&amp;"-"&amp;HOUR(I2548)&amp;":"&amp;(MINUTE(I2548))&amp;CHAR(10)&amp;VLOOKUP(outgoing!B2548,incoming!A$3:F$294,5,FALSE)))</f>
        <v/>
      </c>
    </row>
    <row r="2549" spans="4:10" x14ac:dyDescent="0.3">
      <c r="D2549" s="46"/>
      <c r="E2549" s="30"/>
      <c r="F2549" s="33"/>
      <c r="G2549" s="26" t="str">
        <f>IF(B2549="","",VLOOKUP(B2549,incoming!A$3:F$294,6,FALSE))</f>
        <v/>
      </c>
      <c r="H2549" s="26" t="str">
        <f t="shared" si="39"/>
        <v/>
      </c>
      <c r="I2549" s="27" t="str">
        <f>IF(E2549="","",E2549+Parameters!$B$5/24)</f>
        <v/>
      </c>
      <c r="J2549" s="28" t="str">
        <f>IF(B2549="","",Parameters!$B$1&amp;"-"&amp;outgoing!A2549&amp;"-"&amp;outgoing!C2549&amp;CHAR(10)&amp;IF(outgoing!D2549="","","exp:"&amp;H2549&amp;"-"&amp;HOUR(I2549)&amp;":"&amp;(MINUTE(I2549))&amp;CHAR(10)&amp;VLOOKUP(outgoing!B2549,incoming!A$3:F$294,5,FALSE)))</f>
        <v/>
      </c>
    </row>
    <row r="2550" spans="4:10" x14ac:dyDescent="0.3">
      <c r="D2550" s="46"/>
      <c r="E2550" s="30"/>
      <c r="F2550" s="33"/>
      <c r="G2550" s="26" t="str">
        <f>IF(B2550="","",VLOOKUP(B2550,incoming!A$3:F$294,6,FALSE))</f>
        <v/>
      </c>
      <c r="H2550" s="26" t="str">
        <f t="shared" si="39"/>
        <v/>
      </c>
      <c r="I2550" s="27" t="str">
        <f>IF(E2550="","",E2550+Parameters!$B$5/24)</f>
        <v/>
      </c>
      <c r="J2550" s="28" t="str">
        <f>IF(B2550="","",Parameters!$B$1&amp;"-"&amp;outgoing!A2550&amp;"-"&amp;outgoing!C2550&amp;CHAR(10)&amp;IF(outgoing!D2550="","","exp:"&amp;H2550&amp;"-"&amp;HOUR(I2550)&amp;":"&amp;(MINUTE(I2550))&amp;CHAR(10)&amp;VLOOKUP(outgoing!B2550,incoming!A$3:F$294,5,FALSE)))</f>
        <v/>
      </c>
    </row>
    <row r="2551" spans="4:10" x14ac:dyDescent="0.3">
      <c r="D2551" s="46"/>
      <c r="E2551" s="30"/>
      <c r="F2551" s="33"/>
      <c r="G2551" s="26" t="str">
        <f>IF(B2551="","",VLOOKUP(B2551,incoming!A$3:F$294,6,FALSE))</f>
        <v/>
      </c>
      <c r="H2551" s="26" t="str">
        <f t="shared" si="39"/>
        <v/>
      </c>
      <c r="I2551" s="27" t="str">
        <f>IF(E2551="","",E2551+Parameters!$B$5/24)</f>
        <v/>
      </c>
      <c r="J2551" s="28" t="str">
        <f>IF(B2551="","",Parameters!$B$1&amp;"-"&amp;outgoing!A2551&amp;"-"&amp;outgoing!C2551&amp;CHAR(10)&amp;IF(outgoing!D2551="","","exp:"&amp;H2551&amp;"-"&amp;HOUR(I2551)&amp;":"&amp;(MINUTE(I2551))&amp;CHAR(10)&amp;VLOOKUP(outgoing!B2551,incoming!A$3:F$294,5,FALSE)))</f>
        <v/>
      </c>
    </row>
    <row r="2552" spans="4:10" x14ac:dyDescent="0.3">
      <c r="D2552" s="46"/>
      <c r="E2552" s="30"/>
      <c r="F2552" s="33"/>
      <c r="G2552" s="26" t="str">
        <f>IF(B2552="","",VLOOKUP(B2552,incoming!A$3:F$294,6,FALSE))</f>
        <v/>
      </c>
      <c r="H2552" s="26" t="str">
        <f t="shared" si="39"/>
        <v/>
      </c>
      <c r="I2552" s="27" t="str">
        <f>IF(E2552="","",E2552+Parameters!$B$5/24)</f>
        <v/>
      </c>
      <c r="J2552" s="28" t="str">
        <f>IF(B2552="","",Parameters!$B$1&amp;"-"&amp;outgoing!A2552&amp;"-"&amp;outgoing!C2552&amp;CHAR(10)&amp;IF(outgoing!D2552="","","exp:"&amp;H2552&amp;"-"&amp;HOUR(I2552)&amp;":"&amp;(MINUTE(I2552))&amp;CHAR(10)&amp;VLOOKUP(outgoing!B2552,incoming!A$3:F$294,5,FALSE)))</f>
        <v/>
      </c>
    </row>
    <row r="2553" spans="4:10" x14ac:dyDescent="0.3">
      <c r="D2553" s="46"/>
      <c r="E2553" s="30"/>
      <c r="F2553" s="33"/>
      <c r="G2553" s="26" t="str">
        <f>IF(B2553="","",VLOOKUP(B2553,incoming!A$3:F$294,6,FALSE))</f>
        <v/>
      </c>
      <c r="H2553" s="26" t="str">
        <f t="shared" si="39"/>
        <v/>
      </c>
      <c r="I2553" s="27" t="str">
        <f>IF(E2553="","",E2553+Parameters!$B$5/24)</f>
        <v/>
      </c>
      <c r="J2553" s="28" t="str">
        <f>IF(B2553="","",Parameters!$B$1&amp;"-"&amp;outgoing!A2553&amp;"-"&amp;outgoing!C2553&amp;CHAR(10)&amp;IF(outgoing!D2553="","","exp:"&amp;H2553&amp;"-"&amp;HOUR(I2553)&amp;":"&amp;(MINUTE(I2553))&amp;CHAR(10)&amp;VLOOKUP(outgoing!B2553,incoming!A$3:F$294,5,FALSE)))</f>
        <v/>
      </c>
    </row>
    <row r="2554" spans="4:10" x14ac:dyDescent="0.3">
      <c r="D2554" s="46"/>
      <c r="E2554" s="30"/>
      <c r="F2554" s="33"/>
      <c r="G2554" s="26" t="str">
        <f>IF(B2554="","",VLOOKUP(B2554,incoming!A$3:F$294,6,FALSE))</f>
        <v/>
      </c>
      <c r="H2554" s="26" t="str">
        <f t="shared" si="39"/>
        <v/>
      </c>
      <c r="I2554" s="27" t="str">
        <f>IF(E2554="","",E2554+Parameters!$B$5/24)</f>
        <v/>
      </c>
      <c r="J2554" s="28" t="str">
        <f>IF(B2554="","",Parameters!$B$1&amp;"-"&amp;outgoing!A2554&amp;"-"&amp;outgoing!C2554&amp;CHAR(10)&amp;IF(outgoing!D2554="","","exp:"&amp;H2554&amp;"-"&amp;HOUR(I2554)&amp;":"&amp;(MINUTE(I2554))&amp;CHAR(10)&amp;VLOOKUP(outgoing!B2554,incoming!A$3:F$294,5,FALSE)))</f>
        <v/>
      </c>
    </row>
    <row r="2555" spans="4:10" x14ac:dyDescent="0.3">
      <c r="D2555" s="46"/>
      <c r="E2555" s="30"/>
      <c r="F2555" s="33"/>
      <c r="G2555" s="26" t="str">
        <f>IF(B2555="","",VLOOKUP(B2555,incoming!A$3:F$294,6,FALSE))</f>
        <v/>
      </c>
      <c r="H2555" s="26" t="str">
        <f t="shared" si="39"/>
        <v/>
      </c>
      <c r="I2555" s="27" t="str">
        <f>IF(E2555="","",E2555+Parameters!$B$5/24)</f>
        <v/>
      </c>
      <c r="J2555" s="28" t="str">
        <f>IF(B2555="","",Parameters!$B$1&amp;"-"&amp;outgoing!A2555&amp;"-"&amp;outgoing!C2555&amp;CHAR(10)&amp;IF(outgoing!D2555="","","exp:"&amp;H2555&amp;"-"&amp;HOUR(I2555)&amp;":"&amp;(MINUTE(I2555))&amp;CHAR(10)&amp;VLOOKUP(outgoing!B2555,incoming!A$3:F$294,5,FALSE)))</f>
        <v/>
      </c>
    </row>
    <row r="2556" spans="4:10" x14ac:dyDescent="0.3">
      <c r="D2556" s="46"/>
      <c r="E2556" s="30"/>
      <c r="F2556" s="33"/>
      <c r="G2556" s="26" t="str">
        <f>IF(B2556="","",VLOOKUP(B2556,incoming!A$3:F$294,6,FALSE))</f>
        <v/>
      </c>
      <c r="H2556" s="26" t="str">
        <f t="shared" si="39"/>
        <v/>
      </c>
      <c r="I2556" s="27" t="str">
        <f>IF(E2556="","",E2556+Parameters!$B$5/24)</f>
        <v/>
      </c>
      <c r="J2556" s="28" t="str">
        <f>IF(B2556="","",Parameters!$B$1&amp;"-"&amp;outgoing!A2556&amp;"-"&amp;outgoing!C2556&amp;CHAR(10)&amp;IF(outgoing!D2556="","","exp:"&amp;H2556&amp;"-"&amp;HOUR(I2556)&amp;":"&amp;(MINUTE(I2556))&amp;CHAR(10)&amp;VLOOKUP(outgoing!B2556,incoming!A$3:F$294,5,FALSE)))</f>
        <v/>
      </c>
    </row>
    <row r="2557" spans="4:10" x14ac:dyDescent="0.3">
      <c r="D2557" s="46"/>
      <c r="E2557" s="30"/>
      <c r="F2557" s="33"/>
      <c r="G2557" s="26" t="str">
        <f>IF(B2557="","",VLOOKUP(B2557,incoming!A$3:F$294,6,FALSE))</f>
        <v/>
      </c>
      <c r="H2557" s="26" t="str">
        <f t="shared" si="39"/>
        <v/>
      </c>
      <c r="I2557" s="27" t="str">
        <f>IF(E2557="","",E2557+Parameters!$B$5/24)</f>
        <v/>
      </c>
      <c r="J2557" s="28" t="str">
        <f>IF(B2557="","",Parameters!$B$1&amp;"-"&amp;outgoing!A2557&amp;"-"&amp;outgoing!C2557&amp;CHAR(10)&amp;IF(outgoing!D2557="","","exp:"&amp;H2557&amp;"-"&amp;HOUR(I2557)&amp;":"&amp;(MINUTE(I2557))&amp;CHAR(10)&amp;VLOOKUP(outgoing!B2557,incoming!A$3:F$294,5,FALSE)))</f>
        <v/>
      </c>
    </row>
    <row r="2558" spans="4:10" x14ac:dyDescent="0.3">
      <c r="D2558" s="46"/>
      <c r="E2558" s="30"/>
      <c r="F2558" s="33"/>
      <c r="G2558" s="26" t="str">
        <f>IF(B2558="","",VLOOKUP(B2558,incoming!A$3:F$294,6,FALSE))</f>
        <v/>
      </c>
      <c r="H2558" s="26" t="str">
        <f t="shared" si="39"/>
        <v/>
      </c>
      <c r="I2558" s="27" t="str">
        <f>IF(E2558="","",E2558+Parameters!$B$5/24)</f>
        <v/>
      </c>
      <c r="J2558" s="28" t="str">
        <f>IF(B2558="","",Parameters!$B$1&amp;"-"&amp;outgoing!A2558&amp;"-"&amp;outgoing!C2558&amp;CHAR(10)&amp;IF(outgoing!D2558="","","exp:"&amp;H2558&amp;"-"&amp;HOUR(I2558)&amp;":"&amp;(MINUTE(I2558))&amp;CHAR(10)&amp;VLOOKUP(outgoing!B2558,incoming!A$3:F$294,5,FALSE)))</f>
        <v/>
      </c>
    </row>
    <row r="2559" spans="4:10" x14ac:dyDescent="0.3">
      <c r="D2559" s="46"/>
      <c r="E2559" s="30"/>
      <c r="F2559" s="33"/>
      <c r="G2559" s="26" t="str">
        <f>IF(B2559="","",VLOOKUP(B2559,incoming!A$3:F$294,6,FALSE))</f>
        <v/>
      </c>
      <c r="H2559" s="26" t="str">
        <f t="shared" si="39"/>
        <v/>
      </c>
      <c r="I2559" s="27" t="str">
        <f>IF(E2559="","",E2559+Parameters!$B$5/24)</f>
        <v/>
      </c>
      <c r="J2559" s="28" t="str">
        <f>IF(B2559="","",Parameters!$B$1&amp;"-"&amp;outgoing!A2559&amp;"-"&amp;outgoing!C2559&amp;CHAR(10)&amp;IF(outgoing!D2559="","","exp:"&amp;H2559&amp;"-"&amp;HOUR(I2559)&amp;":"&amp;(MINUTE(I2559))&amp;CHAR(10)&amp;VLOOKUP(outgoing!B2559,incoming!A$3:F$294,5,FALSE)))</f>
        <v/>
      </c>
    </row>
    <row r="2560" spans="4:10" x14ac:dyDescent="0.3">
      <c r="D2560" s="46"/>
      <c r="E2560" s="30"/>
      <c r="F2560" s="33"/>
      <c r="G2560" s="26" t="str">
        <f>IF(B2560="","",VLOOKUP(B2560,incoming!A$3:F$294,6,FALSE))</f>
        <v/>
      </c>
      <c r="H2560" s="26" t="str">
        <f t="shared" si="39"/>
        <v/>
      </c>
      <c r="I2560" s="27" t="str">
        <f>IF(E2560="","",E2560+Parameters!$B$5/24)</f>
        <v/>
      </c>
      <c r="J2560" s="28" t="str">
        <f>IF(B2560="","",Parameters!$B$1&amp;"-"&amp;outgoing!A2560&amp;"-"&amp;outgoing!C2560&amp;CHAR(10)&amp;IF(outgoing!D2560="","","exp:"&amp;H2560&amp;"-"&amp;HOUR(I2560)&amp;":"&amp;(MINUTE(I2560))&amp;CHAR(10)&amp;VLOOKUP(outgoing!B2560,incoming!A$3:F$294,5,FALSE)))</f>
        <v/>
      </c>
    </row>
    <row r="2561" spans="4:10" x14ac:dyDescent="0.3">
      <c r="D2561" s="46"/>
      <c r="E2561" s="30"/>
      <c r="F2561" s="33"/>
      <c r="G2561" s="26" t="str">
        <f>IF(B2561="","",VLOOKUP(B2561,incoming!A$3:F$294,6,FALSE))</f>
        <v/>
      </c>
      <c r="H2561" s="26" t="str">
        <f t="shared" si="39"/>
        <v/>
      </c>
      <c r="I2561" s="27" t="str">
        <f>IF(E2561="","",E2561+Parameters!$B$5/24)</f>
        <v/>
      </c>
      <c r="J2561" s="28" t="str">
        <f>IF(B2561="","",Parameters!$B$1&amp;"-"&amp;outgoing!A2561&amp;"-"&amp;outgoing!C2561&amp;CHAR(10)&amp;IF(outgoing!D2561="","","exp:"&amp;H2561&amp;"-"&amp;HOUR(I2561)&amp;":"&amp;(MINUTE(I2561))&amp;CHAR(10)&amp;VLOOKUP(outgoing!B2561,incoming!A$3:F$294,5,FALSE)))</f>
        <v/>
      </c>
    </row>
    <row r="2562" spans="4:10" x14ac:dyDescent="0.3">
      <c r="D2562" s="46"/>
      <c r="E2562" s="30"/>
      <c r="F2562" s="33"/>
      <c r="G2562" s="26" t="str">
        <f>IF(B2562="","",VLOOKUP(B2562,incoming!A$3:F$294,6,FALSE))</f>
        <v/>
      </c>
      <c r="H2562" s="26" t="str">
        <f t="shared" si="39"/>
        <v/>
      </c>
      <c r="I2562" s="27" t="str">
        <f>IF(E2562="","",E2562+Parameters!$B$5/24)</f>
        <v/>
      </c>
      <c r="J2562" s="28" t="str">
        <f>IF(B2562="","",Parameters!$B$1&amp;"-"&amp;outgoing!A2562&amp;"-"&amp;outgoing!C2562&amp;CHAR(10)&amp;IF(outgoing!D2562="","","exp:"&amp;H2562&amp;"-"&amp;HOUR(I2562)&amp;":"&amp;(MINUTE(I2562))&amp;CHAR(10)&amp;VLOOKUP(outgoing!B2562,incoming!A$3:F$294,5,FALSE)))</f>
        <v/>
      </c>
    </row>
    <row r="2563" spans="4:10" x14ac:dyDescent="0.3">
      <c r="D2563" s="46"/>
      <c r="E2563" s="30"/>
      <c r="F2563" s="33"/>
      <c r="G2563" s="26" t="str">
        <f>IF(B2563="","",VLOOKUP(B2563,incoming!A$3:F$294,6,FALSE))</f>
        <v/>
      </c>
      <c r="H2563" s="26" t="str">
        <f t="shared" si="39"/>
        <v/>
      </c>
      <c r="I2563" s="27" t="str">
        <f>IF(E2563="","",E2563+Parameters!$B$5/24)</f>
        <v/>
      </c>
      <c r="J2563" s="28" t="str">
        <f>IF(B2563="","",Parameters!$B$1&amp;"-"&amp;outgoing!A2563&amp;"-"&amp;outgoing!C2563&amp;CHAR(10)&amp;IF(outgoing!D2563="","","exp:"&amp;H2563&amp;"-"&amp;HOUR(I2563)&amp;":"&amp;(MINUTE(I2563))&amp;CHAR(10)&amp;VLOOKUP(outgoing!B2563,incoming!A$3:F$294,5,FALSE)))</f>
        <v/>
      </c>
    </row>
    <row r="2564" spans="4:10" x14ac:dyDescent="0.3">
      <c r="D2564" s="46"/>
      <c r="E2564" s="30"/>
      <c r="F2564" s="33"/>
      <c r="G2564" s="26" t="str">
        <f>IF(B2564="","",VLOOKUP(B2564,incoming!A$3:F$294,6,FALSE))</f>
        <v/>
      </c>
      <c r="H2564" s="26" t="str">
        <f t="shared" si="39"/>
        <v/>
      </c>
      <c r="I2564" s="27" t="str">
        <f>IF(E2564="","",E2564+Parameters!$B$5/24)</f>
        <v/>
      </c>
      <c r="J2564" s="28" t="str">
        <f>IF(B2564="","",Parameters!$B$1&amp;"-"&amp;outgoing!A2564&amp;"-"&amp;outgoing!C2564&amp;CHAR(10)&amp;IF(outgoing!D2564="","","exp:"&amp;H2564&amp;"-"&amp;HOUR(I2564)&amp;":"&amp;(MINUTE(I2564))&amp;CHAR(10)&amp;VLOOKUP(outgoing!B2564,incoming!A$3:F$294,5,FALSE)))</f>
        <v/>
      </c>
    </row>
    <row r="2565" spans="4:10" x14ac:dyDescent="0.3">
      <c r="D2565" s="46"/>
      <c r="E2565" s="30"/>
      <c r="F2565" s="33"/>
      <c r="G2565" s="26" t="str">
        <f>IF(B2565="","",VLOOKUP(B2565,incoming!A$3:F$294,6,FALSE))</f>
        <v/>
      </c>
      <c r="H2565" s="26" t="str">
        <f t="shared" ref="H2565:H2628" si="40">IF(D2565="","",D2565)</f>
        <v/>
      </c>
      <c r="I2565" s="27" t="str">
        <f>IF(E2565="","",E2565+Parameters!$B$5/24)</f>
        <v/>
      </c>
      <c r="J2565" s="28" t="str">
        <f>IF(B2565="","",Parameters!$B$1&amp;"-"&amp;outgoing!A2565&amp;"-"&amp;outgoing!C2565&amp;CHAR(10)&amp;IF(outgoing!D2565="","","exp:"&amp;H2565&amp;"-"&amp;HOUR(I2565)&amp;":"&amp;(MINUTE(I2565))&amp;CHAR(10)&amp;VLOOKUP(outgoing!B2565,incoming!A$3:F$294,5,FALSE)))</f>
        <v/>
      </c>
    </row>
    <row r="2566" spans="4:10" x14ac:dyDescent="0.3">
      <c r="D2566" s="46"/>
      <c r="E2566" s="30"/>
      <c r="F2566" s="33"/>
      <c r="G2566" s="26" t="str">
        <f>IF(B2566="","",VLOOKUP(B2566,incoming!A$3:F$294,6,FALSE))</f>
        <v/>
      </c>
      <c r="H2566" s="26" t="str">
        <f t="shared" si="40"/>
        <v/>
      </c>
      <c r="I2566" s="27" t="str">
        <f>IF(E2566="","",E2566+Parameters!$B$5/24)</f>
        <v/>
      </c>
      <c r="J2566" s="28" t="str">
        <f>IF(B2566="","",Parameters!$B$1&amp;"-"&amp;outgoing!A2566&amp;"-"&amp;outgoing!C2566&amp;CHAR(10)&amp;IF(outgoing!D2566="","","exp:"&amp;H2566&amp;"-"&amp;HOUR(I2566)&amp;":"&amp;(MINUTE(I2566))&amp;CHAR(10)&amp;VLOOKUP(outgoing!B2566,incoming!A$3:F$294,5,FALSE)))</f>
        <v/>
      </c>
    </row>
    <row r="2567" spans="4:10" x14ac:dyDescent="0.3">
      <c r="D2567" s="46"/>
      <c r="E2567" s="30"/>
      <c r="F2567" s="33"/>
      <c r="G2567" s="26" t="str">
        <f>IF(B2567="","",VLOOKUP(B2567,incoming!A$3:F$294,6,FALSE))</f>
        <v/>
      </c>
      <c r="H2567" s="26" t="str">
        <f t="shared" si="40"/>
        <v/>
      </c>
      <c r="I2567" s="27" t="str">
        <f>IF(E2567="","",E2567+Parameters!$B$5/24)</f>
        <v/>
      </c>
      <c r="J2567" s="28" t="str">
        <f>IF(B2567="","",Parameters!$B$1&amp;"-"&amp;outgoing!A2567&amp;"-"&amp;outgoing!C2567&amp;CHAR(10)&amp;IF(outgoing!D2567="","","exp:"&amp;H2567&amp;"-"&amp;HOUR(I2567)&amp;":"&amp;(MINUTE(I2567))&amp;CHAR(10)&amp;VLOOKUP(outgoing!B2567,incoming!A$3:F$294,5,FALSE)))</f>
        <v/>
      </c>
    </row>
    <row r="2568" spans="4:10" x14ac:dyDescent="0.3">
      <c r="D2568" s="46"/>
      <c r="E2568" s="30"/>
      <c r="F2568" s="33"/>
      <c r="G2568" s="26" t="str">
        <f>IF(B2568="","",VLOOKUP(B2568,incoming!A$3:F$294,6,FALSE))</f>
        <v/>
      </c>
      <c r="H2568" s="26" t="str">
        <f t="shared" si="40"/>
        <v/>
      </c>
      <c r="I2568" s="27" t="str">
        <f>IF(E2568="","",E2568+Parameters!$B$5/24)</f>
        <v/>
      </c>
      <c r="J2568" s="28" t="str">
        <f>IF(B2568="","",Parameters!$B$1&amp;"-"&amp;outgoing!A2568&amp;"-"&amp;outgoing!C2568&amp;CHAR(10)&amp;IF(outgoing!D2568="","","exp:"&amp;H2568&amp;"-"&amp;HOUR(I2568)&amp;":"&amp;(MINUTE(I2568))&amp;CHAR(10)&amp;VLOOKUP(outgoing!B2568,incoming!A$3:F$294,5,FALSE)))</f>
        <v/>
      </c>
    </row>
    <row r="2569" spans="4:10" x14ac:dyDescent="0.3">
      <c r="D2569" s="46"/>
      <c r="E2569" s="30"/>
      <c r="F2569" s="33"/>
      <c r="G2569" s="26" t="str">
        <f>IF(B2569="","",VLOOKUP(B2569,incoming!A$3:F$294,6,FALSE))</f>
        <v/>
      </c>
      <c r="H2569" s="26" t="str">
        <f t="shared" si="40"/>
        <v/>
      </c>
      <c r="I2569" s="27" t="str">
        <f>IF(E2569="","",E2569+Parameters!$B$5/24)</f>
        <v/>
      </c>
      <c r="J2569" s="28" t="str">
        <f>IF(B2569="","",Parameters!$B$1&amp;"-"&amp;outgoing!A2569&amp;"-"&amp;outgoing!C2569&amp;CHAR(10)&amp;IF(outgoing!D2569="","","exp:"&amp;H2569&amp;"-"&amp;HOUR(I2569)&amp;":"&amp;(MINUTE(I2569))&amp;CHAR(10)&amp;VLOOKUP(outgoing!B2569,incoming!A$3:F$294,5,FALSE)))</f>
        <v/>
      </c>
    </row>
    <row r="2570" spans="4:10" x14ac:dyDescent="0.3">
      <c r="D2570" s="46"/>
      <c r="E2570" s="30"/>
      <c r="F2570" s="33"/>
      <c r="G2570" s="26" t="str">
        <f>IF(B2570="","",VLOOKUP(B2570,incoming!A$3:F$294,6,FALSE))</f>
        <v/>
      </c>
      <c r="H2570" s="26" t="str">
        <f t="shared" si="40"/>
        <v/>
      </c>
      <c r="I2570" s="27" t="str">
        <f>IF(E2570="","",E2570+Parameters!$B$5/24)</f>
        <v/>
      </c>
      <c r="J2570" s="28" t="str">
        <f>IF(B2570="","",Parameters!$B$1&amp;"-"&amp;outgoing!A2570&amp;"-"&amp;outgoing!C2570&amp;CHAR(10)&amp;IF(outgoing!D2570="","","exp:"&amp;H2570&amp;"-"&amp;HOUR(I2570)&amp;":"&amp;(MINUTE(I2570))&amp;CHAR(10)&amp;VLOOKUP(outgoing!B2570,incoming!A$3:F$294,5,FALSE)))</f>
        <v/>
      </c>
    </row>
    <row r="2571" spans="4:10" x14ac:dyDescent="0.3">
      <c r="D2571" s="46"/>
      <c r="E2571" s="30"/>
      <c r="F2571" s="33"/>
      <c r="G2571" s="26" t="str">
        <f>IF(B2571="","",VLOOKUP(B2571,incoming!A$3:F$294,6,FALSE))</f>
        <v/>
      </c>
      <c r="H2571" s="26" t="str">
        <f t="shared" si="40"/>
        <v/>
      </c>
      <c r="I2571" s="27" t="str">
        <f>IF(E2571="","",E2571+Parameters!$B$5/24)</f>
        <v/>
      </c>
      <c r="J2571" s="28" t="str">
        <f>IF(B2571="","",Parameters!$B$1&amp;"-"&amp;outgoing!A2571&amp;"-"&amp;outgoing!C2571&amp;CHAR(10)&amp;IF(outgoing!D2571="","","exp:"&amp;H2571&amp;"-"&amp;HOUR(I2571)&amp;":"&amp;(MINUTE(I2571))&amp;CHAR(10)&amp;VLOOKUP(outgoing!B2571,incoming!A$3:F$294,5,FALSE)))</f>
        <v/>
      </c>
    </row>
    <row r="2572" spans="4:10" x14ac:dyDescent="0.3">
      <c r="D2572" s="46"/>
      <c r="E2572" s="30"/>
      <c r="F2572" s="33"/>
      <c r="G2572" s="26" t="str">
        <f>IF(B2572="","",VLOOKUP(B2572,incoming!A$3:F$294,6,FALSE))</f>
        <v/>
      </c>
      <c r="H2572" s="26" t="str">
        <f t="shared" si="40"/>
        <v/>
      </c>
      <c r="I2572" s="27" t="str">
        <f>IF(E2572="","",E2572+Parameters!$B$5/24)</f>
        <v/>
      </c>
      <c r="J2572" s="28" t="str">
        <f>IF(B2572="","",Parameters!$B$1&amp;"-"&amp;outgoing!A2572&amp;"-"&amp;outgoing!C2572&amp;CHAR(10)&amp;IF(outgoing!D2572="","","exp:"&amp;H2572&amp;"-"&amp;HOUR(I2572)&amp;":"&amp;(MINUTE(I2572))&amp;CHAR(10)&amp;VLOOKUP(outgoing!B2572,incoming!A$3:F$294,5,FALSE)))</f>
        <v/>
      </c>
    </row>
    <row r="2573" spans="4:10" x14ac:dyDescent="0.3">
      <c r="D2573" s="46"/>
      <c r="E2573" s="30"/>
      <c r="F2573" s="33"/>
      <c r="G2573" s="26" t="str">
        <f>IF(B2573="","",VLOOKUP(B2573,incoming!A$3:F$294,6,FALSE))</f>
        <v/>
      </c>
      <c r="H2573" s="26" t="str">
        <f t="shared" si="40"/>
        <v/>
      </c>
      <c r="I2573" s="27" t="str">
        <f>IF(E2573="","",E2573+Parameters!$B$5/24)</f>
        <v/>
      </c>
      <c r="J2573" s="28" t="str">
        <f>IF(B2573="","",Parameters!$B$1&amp;"-"&amp;outgoing!A2573&amp;"-"&amp;outgoing!C2573&amp;CHAR(10)&amp;IF(outgoing!D2573="","","exp:"&amp;H2573&amp;"-"&amp;HOUR(I2573)&amp;":"&amp;(MINUTE(I2573))&amp;CHAR(10)&amp;VLOOKUP(outgoing!B2573,incoming!A$3:F$294,5,FALSE)))</f>
        <v/>
      </c>
    </row>
    <row r="2574" spans="4:10" x14ac:dyDescent="0.3">
      <c r="D2574" s="46"/>
      <c r="E2574" s="30"/>
      <c r="F2574" s="33"/>
      <c r="G2574" s="26" t="str">
        <f>IF(B2574="","",VLOOKUP(B2574,incoming!A$3:F$294,6,FALSE))</f>
        <v/>
      </c>
      <c r="H2574" s="26" t="str">
        <f t="shared" si="40"/>
        <v/>
      </c>
      <c r="I2574" s="27" t="str">
        <f>IF(E2574="","",E2574+Parameters!$B$5/24)</f>
        <v/>
      </c>
      <c r="J2574" s="28" t="str">
        <f>IF(B2574="","",Parameters!$B$1&amp;"-"&amp;outgoing!A2574&amp;"-"&amp;outgoing!C2574&amp;CHAR(10)&amp;IF(outgoing!D2574="","","exp:"&amp;H2574&amp;"-"&amp;HOUR(I2574)&amp;":"&amp;(MINUTE(I2574))&amp;CHAR(10)&amp;VLOOKUP(outgoing!B2574,incoming!A$3:F$294,5,FALSE)))</f>
        <v/>
      </c>
    </row>
    <row r="2575" spans="4:10" x14ac:dyDescent="0.3">
      <c r="D2575" s="46"/>
      <c r="E2575" s="30"/>
      <c r="F2575" s="33"/>
      <c r="G2575" s="26" t="str">
        <f>IF(B2575="","",VLOOKUP(B2575,incoming!A$3:F$294,6,FALSE))</f>
        <v/>
      </c>
      <c r="H2575" s="26" t="str">
        <f t="shared" si="40"/>
        <v/>
      </c>
      <c r="I2575" s="27" t="str">
        <f>IF(E2575="","",E2575+Parameters!$B$5/24)</f>
        <v/>
      </c>
      <c r="J2575" s="28" t="str">
        <f>IF(B2575="","",Parameters!$B$1&amp;"-"&amp;outgoing!A2575&amp;"-"&amp;outgoing!C2575&amp;CHAR(10)&amp;IF(outgoing!D2575="","","exp:"&amp;H2575&amp;"-"&amp;HOUR(I2575)&amp;":"&amp;(MINUTE(I2575))&amp;CHAR(10)&amp;VLOOKUP(outgoing!B2575,incoming!A$3:F$294,5,FALSE)))</f>
        <v/>
      </c>
    </row>
    <row r="2576" spans="4:10" x14ac:dyDescent="0.3">
      <c r="D2576" s="46"/>
      <c r="E2576" s="30"/>
      <c r="F2576" s="33"/>
      <c r="G2576" s="26" t="str">
        <f>IF(B2576="","",VLOOKUP(B2576,incoming!A$3:F$294,6,FALSE))</f>
        <v/>
      </c>
      <c r="H2576" s="26" t="str">
        <f t="shared" si="40"/>
        <v/>
      </c>
      <c r="I2576" s="27" t="str">
        <f>IF(E2576="","",E2576+Parameters!$B$5/24)</f>
        <v/>
      </c>
      <c r="J2576" s="28" t="str">
        <f>IF(B2576="","",Parameters!$B$1&amp;"-"&amp;outgoing!A2576&amp;"-"&amp;outgoing!C2576&amp;CHAR(10)&amp;IF(outgoing!D2576="","","exp:"&amp;H2576&amp;"-"&amp;HOUR(I2576)&amp;":"&amp;(MINUTE(I2576))&amp;CHAR(10)&amp;VLOOKUP(outgoing!B2576,incoming!A$3:F$294,5,FALSE)))</f>
        <v/>
      </c>
    </row>
    <row r="2577" spans="4:10" x14ac:dyDescent="0.3">
      <c r="D2577" s="46"/>
      <c r="E2577" s="30"/>
      <c r="F2577" s="33"/>
      <c r="G2577" s="26" t="str">
        <f>IF(B2577="","",VLOOKUP(B2577,incoming!A$3:F$294,6,FALSE))</f>
        <v/>
      </c>
      <c r="H2577" s="26" t="str">
        <f t="shared" si="40"/>
        <v/>
      </c>
      <c r="I2577" s="27" t="str">
        <f>IF(E2577="","",E2577+Parameters!$B$5/24)</f>
        <v/>
      </c>
      <c r="J2577" s="28" t="str">
        <f>IF(B2577="","",Parameters!$B$1&amp;"-"&amp;outgoing!A2577&amp;"-"&amp;outgoing!C2577&amp;CHAR(10)&amp;IF(outgoing!D2577="","","exp:"&amp;H2577&amp;"-"&amp;HOUR(I2577)&amp;":"&amp;(MINUTE(I2577))&amp;CHAR(10)&amp;VLOOKUP(outgoing!B2577,incoming!A$3:F$294,5,FALSE)))</f>
        <v/>
      </c>
    </row>
    <row r="2578" spans="4:10" x14ac:dyDescent="0.3">
      <c r="D2578" s="46"/>
      <c r="E2578" s="30"/>
      <c r="F2578" s="33"/>
      <c r="G2578" s="26" t="str">
        <f>IF(B2578="","",VLOOKUP(B2578,incoming!A$3:F$294,6,FALSE))</f>
        <v/>
      </c>
      <c r="H2578" s="26" t="str">
        <f t="shared" si="40"/>
        <v/>
      </c>
      <c r="I2578" s="27" t="str">
        <f>IF(E2578="","",E2578+Parameters!$B$5/24)</f>
        <v/>
      </c>
      <c r="J2578" s="28" t="str">
        <f>IF(B2578="","",Parameters!$B$1&amp;"-"&amp;outgoing!A2578&amp;"-"&amp;outgoing!C2578&amp;CHAR(10)&amp;IF(outgoing!D2578="","","exp:"&amp;H2578&amp;"-"&amp;HOUR(I2578)&amp;":"&amp;(MINUTE(I2578))&amp;CHAR(10)&amp;VLOOKUP(outgoing!B2578,incoming!A$3:F$294,5,FALSE)))</f>
        <v/>
      </c>
    </row>
    <row r="2579" spans="4:10" x14ac:dyDescent="0.3">
      <c r="D2579" s="46"/>
      <c r="E2579" s="30"/>
      <c r="F2579" s="33"/>
      <c r="G2579" s="26" t="str">
        <f>IF(B2579="","",VLOOKUP(B2579,incoming!A$3:F$294,6,FALSE))</f>
        <v/>
      </c>
      <c r="H2579" s="26" t="str">
        <f t="shared" si="40"/>
        <v/>
      </c>
      <c r="I2579" s="27" t="str">
        <f>IF(E2579="","",E2579+Parameters!$B$5/24)</f>
        <v/>
      </c>
      <c r="J2579" s="28" t="str">
        <f>IF(B2579="","",Parameters!$B$1&amp;"-"&amp;outgoing!A2579&amp;"-"&amp;outgoing!C2579&amp;CHAR(10)&amp;IF(outgoing!D2579="","","exp:"&amp;H2579&amp;"-"&amp;HOUR(I2579)&amp;":"&amp;(MINUTE(I2579))&amp;CHAR(10)&amp;VLOOKUP(outgoing!B2579,incoming!A$3:F$294,5,FALSE)))</f>
        <v/>
      </c>
    </row>
    <row r="2580" spans="4:10" x14ac:dyDescent="0.3">
      <c r="D2580" s="46"/>
      <c r="E2580" s="30"/>
      <c r="F2580" s="33"/>
      <c r="G2580" s="26" t="str">
        <f>IF(B2580="","",VLOOKUP(B2580,incoming!A$3:F$294,6,FALSE))</f>
        <v/>
      </c>
      <c r="H2580" s="26" t="str">
        <f t="shared" si="40"/>
        <v/>
      </c>
      <c r="I2580" s="27" t="str">
        <f>IF(E2580="","",E2580+Parameters!$B$5/24)</f>
        <v/>
      </c>
      <c r="J2580" s="28" t="str">
        <f>IF(B2580="","",Parameters!$B$1&amp;"-"&amp;outgoing!A2580&amp;"-"&amp;outgoing!C2580&amp;CHAR(10)&amp;IF(outgoing!D2580="","","exp:"&amp;H2580&amp;"-"&amp;HOUR(I2580)&amp;":"&amp;(MINUTE(I2580))&amp;CHAR(10)&amp;VLOOKUP(outgoing!B2580,incoming!A$3:F$294,5,FALSE)))</f>
        <v/>
      </c>
    </row>
    <row r="2581" spans="4:10" x14ac:dyDescent="0.3">
      <c r="D2581" s="46"/>
      <c r="E2581" s="30"/>
      <c r="F2581" s="33"/>
      <c r="G2581" s="26" t="str">
        <f>IF(B2581="","",VLOOKUP(B2581,incoming!A$3:F$294,6,FALSE))</f>
        <v/>
      </c>
      <c r="H2581" s="26" t="str">
        <f t="shared" si="40"/>
        <v/>
      </c>
      <c r="I2581" s="27" t="str">
        <f>IF(E2581="","",E2581+Parameters!$B$5/24)</f>
        <v/>
      </c>
      <c r="J2581" s="28" t="str">
        <f>IF(B2581="","",Parameters!$B$1&amp;"-"&amp;outgoing!A2581&amp;"-"&amp;outgoing!C2581&amp;CHAR(10)&amp;IF(outgoing!D2581="","","exp:"&amp;H2581&amp;"-"&amp;HOUR(I2581)&amp;":"&amp;(MINUTE(I2581))&amp;CHAR(10)&amp;VLOOKUP(outgoing!B2581,incoming!A$3:F$294,5,FALSE)))</f>
        <v/>
      </c>
    </row>
    <row r="2582" spans="4:10" x14ac:dyDescent="0.3">
      <c r="D2582" s="46"/>
      <c r="E2582" s="30"/>
      <c r="F2582" s="33"/>
      <c r="G2582" s="26" t="str">
        <f>IF(B2582="","",VLOOKUP(B2582,incoming!A$3:F$294,6,FALSE))</f>
        <v/>
      </c>
      <c r="H2582" s="26" t="str">
        <f t="shared" si="40"/>
        <v/>
      </c>
      <c r="I2582" s="27" t="str">
        <f>IF(E2582="","",E2582+Parameters!$B$5/24)</f>
        <v/>
      </c>
      <c r="J2582" s="28" t="str">
        <f>IF(B2582="","",Parameters!$B$1&amp;"-"&amp;outgoing!A2582&amp;"-"&amp;outgoing!C2582&amp;CHAR(10)&amp;IF(outgoing!D2582="","","exp:"&amp;H2582&amp;"-"&amp;HOUR(I2582)&amp;":"&amp;(MINUTE(I2582))&amp;CHAR(10)&amp;VLOOKUP(outgoing!B2582,incoming!A$3:F$294,5,FALSE)))</f>
        <v/>
      </c>
    </row>
    <row r="2583" spans="4:10" x14ac:dyDescent="0.3">
      <c r="D2583" s="46"/>
      <c r="E2583" s="30"/>
      <c r="F2583" s="33"/>
      <c r="G2583" s="26" t="str">
        <f>IF(B2583="","",VLOOKUP(B2583,incoming!A$3:F$294,6,FALSE))</f>
        <v/>
      </c>
      <c r="H2583" s="26" t="str">
        <f t="shared" si="40"/>
        <v/>
      </c>
      <c r="I2583" s="27" t="str">
        <f>IF(E2583="","",E2583+Parameters!$B$5/24)</f>
        <v/>
      </c>
      <c r="J2583" s="28" t="str">
        <f>IF(B2583="","",Parameters!$B$1&amp;"-"&amp;outgoing!A2583&amp;"-"&amp;outgoing!C2583&amp;CHAR(10)&amp;IF(outgoing!D2583="","","exp:"&amp;H2583&amp;"-"&amp;HOUR(I2583)&amp;":"&amp;(MINUTE(I2583))&amp;CHAR(10)&amp;VLOOKUP(outgoing!B2583,incoming!A$3:F$294,5,FALSE)))</f>
        <v/>
      </c>
    </row>
    <row r="2584" spans="4:10" x14ac:dyDescent="0.3">
      <c r="D2584" s="46"/>
      <c r="E2584" s="30"/>
      <c r="F2584" s="33"/>
      <c r="G2584" s="26" t="str">
        <f>IF(B2584="","",VLOOKUP(B2584,incoming!A$3:F$294,6,FALSE))</f>
        <v/>
      </c>
      <c r="H2584" s="26" t="str">
        <f t="shared" si="40"/>
        <v/>
      </c>
      <c r="I2584" s="27" t="str">
        <f>IF(E2584="","",E2584+Parameters!$B$5/24)</f>
        <v/>
      </c>
      <c r="J2584" s="28" t="str">
        <f>IF(B2584="","",Parameters!$B$1&amp;"-"&amp;outgoing!A2584&amp;"-"&amp;outgoing!C2584&amp;CHAR(10)&amp;IF(outgoing!D2584="","","exp:"&amp;H2584&amp;"-"&amp;HOUR(I2584)&amp;":"&amp;(MINUTE(I2584))&amp;CHAR(10)&amp;VLOOKUP(outgoing!B2584,incoming!A$3:F$294,5,FALSE)))</f>
        <v/>
      </c>
    </row>
    <row r="2585" spans="4:10" x14ac:dyDescent="0.3">
      <c r="D2585" s="46"/>
      <c r="E2585" s="30"/>
      <c r="F2585" s="33"/>
      <c r="G2585" s="26" t="str">
        <f>IF(B2585="","",VLOOKUP(B2585,incoming!A$3:F$294,6,FALSE))</f>
        <v/>
      </c>
      <c r="H2585" s="26" t="str">
        <f t="shared" si="40"/>
        <v/>
      </c>
      <c r="I2585" s="27" t="str">
        <f>IF(E2585="","",E2585+Parameters!$B$5/24)</f>
        <v/>
      </c>
      <c r="J2585" s="28" t="str">
        <f>IF(B2585="","",Parameters!$B$1&amp;"-"&amp;outgoing!A2585&amp;"-"&amp;outgoing!C2585&amp;CHAR(10)&amp;IF(outgoing!D2585="","","exp:"&amp;H2585&amp;"-"&amp;HOUR(I2585)&amp;":"&amp;(MINUTE(I2585))&amp;CHAR(10)&amp;VLOOKUP(outgoing!B2585,incoming!A$3:F$294,5,FALSE)))</f>
        <v/>
      </c>
    </row>
    <row r="2586" spans="4:10" x14ac:dyDescent="0.3">
      <c r="D2586" s="46"/>
      <c r="E2586" s="30"/>
      <c r="F2586" s="33"/>
      <c r="G2586" s="26" t="str">
        <f>IF(B2586="","",VLOOKUP(B2586,incoming!A$3:F$294,6,FALSE))</f>
        <v/>
      </c>
      <c r="H2586" s="26" t="str">
        <f t="shared" si="40"/>
        <v/>
      </c>
      <c r="I2586" s="27" t="str">
        <f>IF(E2586="","",E2586+Parameters!$B$5/24)</f>
        <v/>
      </c>
      <c r="J2586" s="28" t="str">
        <f>IF(B2586="","",Parameters!$B$1&amp;"-"&amp;outgoing!A2586&amp;"-"&amp;outgoing!C2586&amp;CHAR(10)&amp;IF(outgoing!D2586="","","exp:"&amp;H2586&amp;"-"&amp;HOUR(I2586)&amp;":"&amp;(MINUTE(I2586))&amp;CHAR(10)&amp;VLOOKUP(outgoing!B2586,incoming!A$3:F$294,5,FALSE)))</f>
        <v/>
      </c>
    </row>
    <row r="2587" spans="4:10" x14ac:dyDescent="0.3">
      <c r="D2587" s="46"/>
      <c r="E2587" s="30"/>
      <c r="F2587" s="33"/>
      <c r="G2587" s="26" t="str">
        <f>IF(B2587="","",VLOOKUP(B2587,incoming!A$3:F$294,6,FALSE))</f>
        <v/>
      </c>
      <c r="H2587" s="26" t="str">
        <f t="shared" si="40"/>
        <v/>
      </c>
      <c r="I2587" s="27" t="str">
        <f>IF(E2587="","",E2587+Parameters!$B$5/24)</f>
        <v/>
      </c>
      <c r="J2587" s="28" t="str">
        <f>IF(B2587="","",Parameters!$B$1&amp;"-"&amp;outgoing!A2587&amp;"-"&amp;outgoing!C2587&amp;CHAR(10)&amp;IF(outgoing!D2587="","","exp:"&amp;H2587&amp;"-"&amp;HOUR(I2587)&amp;":"&amp;(MINUTE(I2587))&amp;CHAR(10)&amp;VLOOKUP(outgoing!B2587,incoming!A$3:F$294,5,FALSE)))</f>
        <v/>
      </c>
    </row>
    <row r="2588" spans="4:10" x14ac:dyDescent="0.3">
      <c r="D2588" s="46"/>
      <c r="E2588" s="30"/>
      <c r="F2588" s="33"/>
      <c r="G2588" s="26" t="str">
        <f>IF(B2588="","",VLOOKUP(B2588,incoming!A$3:F$294,6,FALSE))</f>
        <v/>
      </c>
      <c r="H2588" s="26" t="str">
        <f t="shared" si="40"/>
        <v/>
      </c>
      <c r="I2588" s="27" t="str">
        <f>IF(E2588="","",E2588+Parameters!$B$5/24)</f>
        <v/>
      </c>
      <c r="J2588" s="28" t="str">
        <f>IF(B2588="","",Parameters!$B$1&amp;"-"&amp;outgoing!A2588&amp;"-"&amp;outgoing!C2588&amp;CHAR(10)&amp;IF(outgoing!D2588="","","exp:"&amp;H2588&amp;"-"&amp;HOUR(I2588)&amp;":"&amp;(MINUTE(I2588))&amp;CHAR(10)&amp;VLOOKUP(outgoing!B2588,incoming!A$3:F$294,5,FALSE)))</f>
        <v/>
      </c>
    </row>
    <row r="2589" spans="4:10" x14ac:dyDescent="0.3">
      <c r="D2589" s="46"/>
      <c r="E2589" s="30"/>
      <c r="F2589" s="33"/>
      <c r="G2589" s="26" t="str">
        <f>IF(B2589="","",VLOOKUP(B2589,incoming!A$3:F$294,6,FALSE))</f>
        <v/>
      </c>
      <c r="H2589" s="26" t="str">
        <f t="shared" si="40"/>
        <v/>
      </c>
      <c r="I2589" s="27" t="str">
        <f>IF(E2589="","",E2589+Parameters!$B$5/24)</f>
        <v/>
      </c>
      <c r="J2589" s="28" t="str">
        <f>IF(B2589="","",Parameters!$B$1&amp;"-"&amp;outgoing!A2589&amp;"-"&amp;outgoing!C2589&amp;CHAR(10)&amp;IF(outgoing!D2589="","","exp:"&amp;H2589&amp;"-"&amp;HOUR(I2589)&amp;":"&amp;(MINUTE(I2589))&amp;CHAR(10)&amp;VLOOKUP(outgoing!B2589,incoming!A$3:F$294,5,FALSE)))</f>
        <v/>
      </c>
    </row>
    <row r="2590" spans="4:10" x14ac:dyDescent="0.3">
      <c r="D2590" s="46"/>
      <c r="E2590" s="30"/>
      <c r="F2590" s="33"/>
      <c r="G2590" s="26" t="str">
        <f>IF(B2590="","",VLOOKUP(B2590,incoming!A$3:F$294,6,FALSE))</f>
        <v/>
      </c>
      <c r="H2590" s="26" t="str">
        <f t="shared" si="40"/>
        <v/>
      </c>
      <c r="I2590" s="27" t="str">
        <f>IF(E2590="","",E2590+Parameters!$B$5/24)</f>
        <v/>
      </c>
      <c r="J2590" s="28" t="str">
        <f>IF(B2590="","",Parameters!$B$1&amp;"-"&amp;outgoing!A2590&amp;"-"&amp;outgoing!C2590&amp;CHAR(10)&amp;IF(outgoing!D2590="","","exp:"&amp;H2590&amp;"-"&amp;HOUR(I2590)&amp;":"&amp;(MINUTE(I2590))&amp;CHAR(10)&amp;VLOOKUP(outgoing!B2590,incoming!A$3:F$294,5,FALSE)))</f>
        <v/>
      </c>
    </row>
    <row r="2591" spans="4:10" x14ac:dyDescent="0.3">
      <c r="D2591" s="46"/>
      <c r="E2591" s="30"/>
      <c r="F2591" s="33"/>
      <c r="G2591" s="26" t="str">
        <f>IF(B2591="","",VLOOKUP(B2591,incoming!A$3:F$294,6,FALSE))</f>
        <v/>
      </c>
      <c r="H2591" s="26" t="str">
        <f t="shared" si="40"/>
        <v/>
      </c>
      <c r="I2591" s="27" t="str">
        <f>IF(E2591="","",E2591+Parameters!$B$5/24)</f>
        <v/>
      </c>
      <c r="J2591" s="28" t="str">
        <f>IF(B2591="","",Parameters!$B$1&amp;"-"&amp;outgoing!A2591&amp;"-"&amp;outgoing!C2591&amp;CHAR(10)&amp;IF(outgoing!D2591="","","exp:"&amp;H2591&amp;"-"&amp;HOUR(I2591)&amp;":"&amp;(MINUTE(I2591))&amp;CHAR(10)&amp;VLOOKUP(outgoing!B2591,incoming!A$3:F$294,5,FALSE)))</f>
        <v/>
      </c>
    </row>
    <row r="2592" spans="4:10" x14ac:dyDescent="0.3">
      <c r="D2592" s="46"/>
      <c r="E2592" s="30"/>
      <c r="F2592" s="33"/>
      <c r="G2592" s="26" t="str">
        <f>IF(B2592="","",VLOOKUP(B2592,incoming!A$3:F$294,6,FALSE))</f>
        <v/>
      </c>
      <c r="H2592" s="26" t="str">
        <f t="shared" si="40"/>
        <v/>
      </c>
      <c r="I2592" s="27" t="str">
        <f>IF(E2592="","",E2592+Parameters!$B$5/24)</f>
        <v/>
      </c>
      <c r="J2592" s="28" t="str">
        <f>IF(B2592="","",Parameters!$B$1&amp;"-"&amp;outgoing!A2592&amp;"-"&amp;outgoing!C2592&amp;CHAR(10)&amp;IF(outgoing!D2592="","","exp:"&amp;H2592&amp;"-"&amp;HOUR(I2592)&amp;":"&amp;(MINUTE(I2592))&amp;CHAR(10)&amp;VLOOKUP(outgoing!B2592,incoming!A$3:F$294,5,FALSE)))</f>
        <v/>
      </c>
    </row>
    <row r="2593" spans="4:10" x14ac:dyDescent="0.3">
      <c r="D2593" s="46"/>
      <c r="E2593" s="30"/>
      <c r="F2593" s="33"/>
      <c r="G2593" s="26" t="str">
        <f>IF(B2593="","",VLOOKUP(B2593,incoming!A$3:F$294,6,FALSE))</f>
        <v/>
      </c>
      <c r="H2593" s="26" t="str">
        <f t="shared" si="40"/>
        <v/>
      </c>
      <c r="I2593" s="27" t="str">
        <f>IF(E2593="","",E2593+Parameters!$B$5/24)</f>
        <v/>
      </c>
      <c r="J2593" s="28" t="str">
        <f>IF(B2593="","",Parameters!$B$1&amp;"-"&amp;outgoing!A2593&amp;"-"&amp;outgoing!C2593&amp;CHAR(10)&amp;IF(outgoing!D2593="","","exp:"&amp;H2593&amp;"-"&amp;HOUR(I2593)&amp;":"&amp;(MINUTE(I2593))&amp;CHAR(10)&amp;VLOOKUP(outgoing!B2593,incoming!A$3:F$294,5,FALSE)))</f>
        <v/>
      </c>
    </row>
    <row r="2594" spans="4:10" x14ac:dyDescent="0.3">
      <c r="D2594" s="46"/>
      <c r="E2594" s="30"/>
      <c r="F2594" s="33"/>
      <c r="G2594" s="26" t="str">
        <f>IF(B2594="","",VLOOKUP(B2594,incoming!A$3:F$294,6,FALSE))</f>
        <v/>
      </c>
      <c r="H2594" s="26" t="str">
        <f t="shared" si="40"/>
        <v/>
      </c>
      <c r="I2594" s="27" t="str">
        <f>IF(E2594="","",E2594+Parameters!$B$5/24)</f>
        <v/>
      </c>
      <c r="J2594" s="28" t="str">
        <f>IF(B2594="","",Parameters!$B$1&amp;"-"&amp;outgoing!A2594&amp;"-"&amp;outgoing!C2594&amp;CHAR(10)&amp;IF(outgoing!D2594="","","exp:"&amp;H2594&amp;"-"&amp;HOUR(I2594)&amp;":"&amp;(MINUTE(I2594))&amp;CHAR(10)&amp;VLOOKUP(outgoing!B2594,incoming!A$3:F$294,5,FALSE)))</f>
        <v/>
      </c>
    </row>
    <row r="2595" spans="4:10" x14ac:dyDescent="0.3">
      <c r="D2595" s="46"/>
      <c r="E2595" s="30"/>
      <c r="F2595" s="33"/>
      <c r="G2595" s="26" t="str">
        <f>IF(B2595="","",VLOOKUP(B2595,incoming!A$3:F$294,6,FALSE))</f>
        <v/>
      </c>
      <c r="H2595" s="26" t="str">
        <f t="shared" si="40"/>
        <v/>
      </c>
      <c r="I2595" s="27" t="str">
        <f>IF(E2595="","",E2595+Parameters!$B$5/24)</f>
        <v/>
      </c>
      <c r="J2595" s="28" t="str">
        <f>IF(B2595="","",Parameters!$B$1&amp;"-"&amp;outgoing!A2595&amp;"-"&amp;outgoing!C2595&amp;CHAR(10)&amp;IF(outgoing!D2595="","","exp:"&amp;H2595&amp;"-"&amp;HOUR(I2595)&amp;":"&amp;(MINUTE(I2595))&amp;CHAR(10)&amp;VLOOKUP(outgoing!B2595,incoming!A$3:F$294,5,FALSE)))</f>
        <v/>
      </c>
    </row>
    <row r="2596" spans="4:10" x14ac:dyDescent="0.3">
      <c r="D2596" s="46"/>
      <c r="E2596" s="30"/>
      <c r="F2596" s="33"/>
      <c r="G2596" s="26" t="str">
        <f>IF(B2596="","",VLOOKUP(B2596,incoming!A$3:F$294,6,FALSE))</f>
        <v/>
      </c>
      <c r="H2596" s="26" t="str">
        <f t="shared" si="40"/>
        <v/>
      </c>
      <c r="I2596" s="27" t="str">
        <f>IF(E2596="","",E2596+Parameters!$B$5/24)</f>
        <v/>
      </c>
      <c r="J2596" s="28" t="str">
        <f>IF(B2596="","",Parameters!$B$1&amp;"-"&amp;outgoing!A2596&amp;"-"&amp;outgoing!C2596&amp;CHAR(10)&amp;IF(outgoing!D2596="","","exp:"&amp;H2596&amp;"-"&amp;HOUR(I2596)&amp;":"&amp;(MINUTE(I2596))&amp;CHAR(10)&amp;VLOOKUP(outgoing!B2596,incoming!A$3:F$294,5,FALSE)))</f>
        <v/>
      </c>
    </row>
    <row r="2597" spans="4:10" x14ac:dyDescent="0.3">
      <c r="D2597" s="46"/>
      <c r="E2597" s="30"/>
      <c r="F2597" s="33"/>
      <c r="G2597" s="26" t="str">
        <f>IF(B2597="","",VLOOKUP(B2597,incoming!A$3:F$294,6,FALSE))</f>
        <v/>
      </c>
      <c r="H2597" s="26" t="str">
        <f t="shared" si="40"/>
        <v/>
      </c>
      <c r="I2597" s="27" t="str">
        <f>IF(E2597="","",E2597+Parameters!$B$5/24)</f>
        <v/>
      </c>
      <c r="J2597" s="28" t="str">
        <f>IF(B2597="","",Parameters!$B$1&amp;"-"&amp;outgoing!A2597&amp;"-"&amp;outgoing!C2597&amp;CHAR(10)&amp;IF(outgoing!D2597="","","exp:"&amp;H2597&amp;"-"&amp;HOUR(I2597)&amp;":"&amp;(MINUTE(I2597))&amp;CHAR(10)&amp;VLOOKUP(outgoing!B2597,incoming!A$3:F$294,5,FALSE)))</f>
        <v/>
      </c>
    </row>
    <row r="2598" spans="4:10" x14ac:dyDescent="0.3">
      <c r="D2598" s="46"/>
      <c r="E2598" s="30"/>
      <c r="F2598" s="33"/>
      <c r="G2598" s="26" t="str">
        <f>IF(B2598="","",VLOOKUP(B2598,incoming!A$3:F$294,6,FALSE))</f>
        <v/>
      </c>
      <c r="H2598" s="26" t="str">
        <f t="shared" si="40"/>
        <v/>
      </c>
      <c r="I2598" s="27" t="str">
        <f>IF(E2598="","",E2598+Parameters!$B$5/24)</f>
        <v/>
      </c>
      <c r="J2598" s="28" t="str">
        <f>IF(B2598="","",Parameters!$B$1&amp;"-"&amp;outgoing!A2598&amp;"-"&amp;outgoing!C2598&amp;CHAR(10)&amp;IF(outgoing!D2598="","","exp:"&amp;H2598&amp;"-"&amp;HOUR(I2598)&amp;":"&amp;(MINUTE(I2598))&amp;CHAR(10)&amp;VLOOKUP(outgoing!B2598,incoming!A$3:F$294,5,FALSE)))</f>
        <v/>
      </c>
    </row>
    <row r="2599" spans="4:10" x14ac:dyDescent="0.3">
      <c r="D2599" s="46"/>
      <c r="E2599" s="30"/>
      <c r="F2599" s="33"/>
      <c r="G2599" s="26" t="str">
        <f>IF(B2599="","",VLOOKUP(B2599,incoming!A$3:F$294,6,FALSE))</f>
        <v/>
      </c>
      <c r="H2599" s="26" t="str">
        <f t="shared" si="40"/>
        <v/>
      </c>
      <c r="I2599" s="27" t="str">
        <f>IF(E2599="","",E2599+Parameters!$B$5/24)</f>
        <v/>
      </c>
      <c r="J2599" s="28" t="str">
        <f>IF(B2599="","",Parameters!$B$1&amp;"-"&amp;outgoing!A2599&amp;"-"&amp;outgoing!C2599&amp;CHAR(10)&amp;IF(outgoing!D2599="","","exp:"&amp;H2599&amp;"-"&amp;HOUR(I2599)&amp;":"&amp;(MINUTE(I2599))&amp;CHAR(10)&amp;VLOOKUP(outgoing!B2599,incoming!A$3:F$294,5,FALSE)))</f>
        <v/>
      </c>
    </row>
    <row r="2600" spans="4:10" x14ac:dyDescent="0.3">
      <c r="D2600" s="46"/>
      <c r="E2600" s="30"/>
      <c r="F2600" s="33"/>
      <c r="G2600" s="26" t="str">
        <f>IF(B2600="","",VLOOKUP(B2600,incoming!A$3:F$294,6,FALSE))</f>
        <v/>
      </c>
      <c r="H2600" s="26" t="str">
        <f t="shared" si="40"/>
        <v/>
      </c>
      <c r="I2600" s="27" t="str">
        <f>IF(E2600="","",E2600+Parameters!$B$5/24)</f>
        <v/>
      </c>
      <c r="J2600" s="28" t="str">
        <f>IF(B2600="","",Parameters!$B$1&amp;"-"&amp;outgoing!A2600&amp;"-"&amp;outgoing!C2600&amp;CHAR(10)&amp;IF(outgoing!D2600="","","exp:"&amp;H2600&amp;"-"&amp;HOUR(I2600)&amp;":"&amp;(MINUTE(I2600))&amp;CHAR(10)&amp;VLOOKUP(outgoing!B2600,incoming!A$3:F$294,5,FALSE)))</f>
        <v/>
      </c>
    </row>
    <row r="2601" spans="4:10" x14ac:dyDescent="0.3">
      <c r="D2601" s="46"/>
      <c r="E2601" s="30"/>
      <c r="F2601" s="33"/>
      <c r="G2601" s="26" t="str">
        <f>IF(B2601="","",VLOOKUP(B2601,incoming!A$3:F$294,6,FALSE))</f>
        <v/>
      </c>
      <c r="H2601" s="26" t="str">
        <f t="shared" si="40"/>
        <v/>
      </c>
      <c r="I2601" s="27" t="str">
        <f>IF(E2601="","",E2601+Parameters!$B$5/24)</f>
        <v/>
      </c>
      <c r="J2601" s="28" t="str">
        <f>IF(B2601="","",Parameters!$B$1&amp;"-"&amp;outgoing!A2601&amp;"-"&amp;outgoing!C2601&amp;CHAR(10)&amp;IF(outgoing!D2601="","","exp:"&amp;H2601&amp;"-"&amp;HOUR(I2601)&amp;":"&amp;(MINUTE(I2601))&amp;CHAR(10)&amp;VLOOKUP(outgoing!B2601,incoming!A$3:F$294,5,FALSE)))</f>
        <v/>
      </c>
    </row>
    <row r="2602" spans="4:10" x14ac:dyDescent="0.3">
      <c r="D2602" s="46"/>
      <c r="E2602" s="30"/>
      <c r="F2602" s="33"/>
      <c r="G2602" s="26" t="str">
        <f>IF(B2602="","",VLOOKUP(B2602,incoming!A$3:F$294,6,FALSE))</f>
        <v/>
      </c>
      <c r="H2602" s="26" t="str">
        <f t="shared" si="40"/>
        <v/>
      </c>
      <c r="I2602" s="27" t="str">
        <f>IF(E2602="","",E2602+Parameters!$B$5/24)</f>
        <v/>
      </c>
      <c r="J2602" s="28" t="str">
        <f>IF(B2602="","",Parameters!$B$1&amp;"-"&amp;outgoing!A2602&amp;"-"&amp;outgoing!C2602&amp;CHAR(10)&amp;IF(outgoing!D2602="","","exp:"&amp;H2602&amp;"-"&amp;HOUR(I2602)&amp;":"&amp;(MINUTE(I2602))&amp;CHAR(10)&amp;VLOOKUP(outgoing!B2602,incoming!A$3:F$294,5,FALSE)))</f>
        <v/>
      </c>
    </row>
    <row r="2603" spans="4:10" x14ac:dyDescent="0.3">
      <c r="D2603" s="46"/>
      <c r="E2603" s="30"/>
      <c r="F2603" s="33"/>
      <c r="G2603" s="26" t="str">
        <f>IF(B2603="","",VLOOKUP(B2603,incoming!A$3:F$294,6,FALSE))</f>
        <v/>
      </c>
      <c r="H2603" s="26" t="str">
        <f t="shared" si="40"/>
        <v/>
      </c>
      <c r="I2603" s="27" t="str">
        <f>IF(E2603="","",E2603+Parameters!$B$5/24)</f>
        <v/>
      </c>
      <c r="J2603" s="28" t="str">
        <f>IF(B2603="","",Parameters!$B$1&amp;"-"&amp;outgoing!A2603&amp;"-"&amp;outgoing!C2603&amp;CHAR(10)&amp;IF(outgoing!D2603="","","exp:"&amp;H2603&amp;"-"&amp;HOUR(I2603)&amp;":"&amp;(MINUTE(I2603))&amp;CHAR(10)&amp;VLOOKUP(outgoing!B2603,incoming!A$3:F$294,5,FALSE)))</f>
        <v/>
      </c>
    </row>
    <row r="2604" spans="4:10" x14ac:dyDescent="0.3">
      <c r="D2604" s="46"/>
      <c r="E2604" s="30"/>
      <c r="F2604" s="33"/>
      <c r="G2604" s="26" t="str">
        <f>IF(B2604="","",VLOOKUP(B2604,incoming!A$3:F$294,6,FALSE))</f>
        <v/>
      </c>
      <c r="H2604" s="26" t="str">
        <f t="shared" si="40"/>
        <v/>
      </c>
      <c r="I2604" s="27" t="str">
        <f>IF(E2604="","",E2604+Parameters!$B$5/24)</f>
        <v/>
      </c>
      <c r="J2604" s="28" t="str">
        <f>IF(B2604="","",Parameters!$B$1&amp;"-"&amp;outgoing!A2604&amp;"-"&amp;outgoing!C2604&amp;CHAR(10)&amp;IF(outgoing!D2604="","","exp:"&amp;H2604&amp;"-"&amp;HOUR(I2604)&amp;":"&amp;(MINUTE(I2604))&amp;CHAR(10)&amp;VLOOKUP(outgoing!B2604,incoming!A$3:F$294,5,FALSE)))</f>
        <v/>
      </c>
    </row>
    <row r="2605" spans="4:10" x14ac:dyDescent="0.3">
      <c r="D2605" s="46"/>
      <c r="E2605" s="30"/>
      <c r="F2605" s="33"/>
      <c r="G2605" s="26" t="str">
        <f>IF(B2605="","",VLOOKUP(B2605,incoming!A$3:F$294,6,FALSE))</f>
        <v/>
      </c>
      <c r="H2605" s="26" t="str">
        <f t="shared" si="40"/>
        <v/>
      </c>
      <c r="I2605" s="27" t="str">
        <f>IF(E2605="","",E2605+Parameters!$B$5/24)</f>
        <v/>
      </c>
      <c r="J2605" s="28" t="str">
        <f>IF(B2605="","",Parameters!$B$1&amp;"-"&amp;outgoing!A2605&amp;"-"&amp;outgoing!C2605&amp;CHAR(10)&amp;IF(outgoing!D2605="","","exp:"&amp;H2605&amp;"-"&amp;HOUR(I2605)&amp;":"&amp;(MINUTE(I2605))&amp;CHAR(10)&amp;VLOOKUP(outgoing!B2605,incoming!A$3:F$294,5,FALSE)))</f>
        <v/>
      </c>
    </row>
    <row r="2606" spans="4:10" x14ac:dyDescent="0.3">
      <c r="D2606" s="46"/>
      <c r="E2606" s="30"/>
      <c r="F2606" s="33"/>
      <c r="G2606" s="26" t="str">
        <f>IF(B2606="","",VLOOKUP(B2606,incoming!A$3:F$294,6,FALSE))</f>
        <v/>
      </c>
      <c r="H2606" s="26" t="str">
        <f t="shared" si="40"/>
        <v/>
      </c>
      <c r="I2606" s="27" t="str">
        <f>IF(E2606="","",E2606+Parameters!$B$5/24)</f>
        <v/>
      </c>
      <c r="J2606" s="28" t="str">
        <f>IF(B2606="","",Parameters!$B$1&amp;"-"&amp;outgoing!A2606&amp;"-"&amp;outgoing!C2606&amp;CHAR(10)&amp;IF(outgoing!D2606="","","exp:"&amp;H2606&amp;"-"&amp;HOUR(I2606)&amp;":"&amp;(MINUTE(I2606))&amp;CHAR(10)&amp;VLOOKUP(outgoing!B2606,incoming!A$3:F$294,5,FALSE)))</f>
        <v/>
      </c>
    </row>
    <row r="2607" spans="4:10" x14ac:dyDescent="0.3">
      <c r="D2607" s="46"/>
      <c r="E2607" s="30"/>
      <c r="F2607" s="33"/>
      <c r="G2607" s="26" t="str">
        <f>IF(B2607="","",VLOOKUP(B2607,incoming!A$3:F$294,6,FALSE))</f>
        <v/>
      </c>
      <c r="H2607" s="26" t="str">
        <f t="shared" si="40"/>
        <v/>
      </c>
      <c r="I2607" s="27" t="str">
        <f>IF(E2607="","",E2607+Parameters!$B$5/24)</f>
        <v/>
      </c>
      <c r="J2607" s="28" t="str">
        <f>IF(B2607="","",Parameters!$B$1&amp;"-"&amp;outgoing!A2607&amp;"-"&amp;outgoing!C2607&amp;CHAR(10)&amp;IF(outgoing!D2607="","","exp:"&amp;H2607&amp;"-"&amp;HOUR(I2607)&amp;":"&amp;(MINUTE(I2607))&amp;CHAR(10)&amp;VLOOKUP(outgoing!B2607,incoming!A$3:F$294,5,FALSE)))</f>
        <v/>
      </c>
    </row>
    <row r="2608" spans="4:10" x14ac:dyDescent="0.3">
      <c r="D2608" s="46"/>
      <c r="E2608" s="30"/>
      <c r="F2608" s="33"/>
      <c r="G2608" s="26" t="str">
        <f>IF(B2608="","",VLOOKUP(B2608,incoming!A$3:F$294,6,FALSE))</f>
        <v/>
      </c>
      <c r="H2608" s="26" t="str">
        <f t="shared" si="40"/>
        <v/>
      </c>
      <c r="I2608" s="27" t="str">
        <f>IF(E2608="","",E2608+Parameters!$B$5/24)</f>
        <v/>
      </c>
      <c r="J2608" s="28" t="str">
        <f>IF(B2608="","",Parameters!$B$1&amp;"-"&amp;outgoing!A2608&amp;"-"&amp;outgoing!C2608&amp;CHAR(10)&amp;IF(outgoing!D2608="","","exp:"&amp;H2608&amp;"-"&amp;HOUR(I2608)&amp;":"&amp;(MINUTE(I2608))&amp;CHAR(10)&amp;VLOOKUP(outgoing!B2608,incoming!A$3:F$294,5,FALSE)))</f>
        <v/>
      </c>
    </row>
    <row r="2609" spans="4:10" x14ac:dyDescent="0.3">
      <c r="D2609" s="46"/>
      <c r="E2609" s="30"/>
      <c r="F2609" s="33"/>
      <c r="G2609" s="26" t="str">
        <f>IF(B2609="","",VLOOKUP(B2609,incoming!A$3:F$294,6,FALSE))</f>
        <v/>
      </c>
      <c r="H2609" s="26" t="str">
        <f t="shared" si="40"/>
        <v/>
      </c>
      <c r="I2609" s="27" t="str">
        <f>IF(E2609="","",E2609+Parameters!$B$5/24)</f>
        <v/>
      </c>
      <c r="J2609" s="28" t="str">
        <f>IF(B2609="","",Parameters!$B$1&amp;"-"&amp;outgoing!A2609&amp;"-"&amp;outgoing!C2609&amp;CHAR(10)&amp;IF(outgoing!D2609="","","exp:"&amp;H2609&amp;"-"&amp;HOUR(I2609)&amp;":"&amp;(MINUTE(I2609))&amp;CHAR(10)&amp;VLOOKUP(outgoing!B2609,incoming!A$3:F$294,5,FALSE)))</f>
        <v/>
      </c>
    </row>
    <row r="2610" spans="4:10" x14ac:dyDescent="0.3">
      <c r="D2610" s="46"/>
      <c r="E2610" s="30"/>
      <c r="F2610" s="33"/>
      <c r="G2610" s="26" t="str">
        <f>IF(B2610="","",VLOOKUP(B2610,incoming!A$3:F$294,6,FALSE))</f>
        <v/>
      </c>
      <c r="H2610" s="26" t="str">
        <f t="shared" si="40"/>
        <v/>
      </c>
      <c r="I2610" s="27" t="str">
        <f>IF(E2610="","",E2610+Parameters!$B$5/24)</f>
        <v/>
      </c>
      <c r="J2610" s="28" t="str">
        <f>IF(B2610="","",Parameters!$B$1&amp;"-"&amp;outgoing!A2610&amp;"-"&amp;outgoing!C2610&amp;CHAR(10)&amp;IF(outgoing!D2610="","","exp:"&amp;H2610&amp;"-"&amp;HOUR(I2610)&amp;":"&amp;(MINUTE(I2610))&amp;CHAR(10)&amp;VLOOKUP(outgoing!B2610,incoming!A$3:F$294,5,FALSE)))</f>
        <v/>
      </c>
    </row>
    <row r="2611" spans="4:10" x14ac:dyDescent="0.3">
      <c r="D2611" s="46"/>
      <c r="E2611" s="30"/>
      <c r="F2611" s="33"/>
      <c r="G2611" s="26" t="str">
        <f>IF(B2611="","",VLOOKUP(B2611,incoming!A$3:F$294,6,FALSE))</f>
        <v/>
      </c>
      <c r="H2611" s="26" t="str">
        <f t="shared" si="40"/>
        <v/>
      </c>
      <c r="I2611" s="27" t="str">
        <f>IF(E2611="","",E2611+Parameters!$B$5/24)</f>
        <v/>
      </c>
      <c r="J2611" s="28" t="str">
        <f>IF(B2611="","",Parameters!$B$1&amp;"-"&amp;outgoing!A2611&amp;"-"&amp;outgoing!C2611&amp;CHAR(10)&amp;IF(outgoing!D2611="","","exp:"&amp;H2611&amp;"-"&amp;HOUR(I2611)&amp;":"&amp;(MINUTE(I2611))&amp;CHAR(10)&amp;VLOOKUP(outgoing!B2611,incoming!A$3:F$294,5,FALSE)))</f>
        <v/>
      </c>
    </row>
    <row r="2612" spans="4:10" x14ac:dyDescent="0.3">
      <c r="D2612" s="46"/>
      <c r="E2612" s="30"/>
      <c r="F2612" s="33"/>
      <c r="G2612" s="26" t="str">
        <f>IF(B2612="","",VLOOKUP(B2612,incoming!A$3:F$294,6,FALSE))</f>
        <v/>
      </c>
      <c r="H2612" s="26" t="str">
        <f t="shared" si="40"/>
        <v/>
      </c>
      <c r="I2612" s="27" t="str">
        <f>IF(E2612="","",E2612+Parameters!$B$5/24)</f>
        <v/>
      </c>
      <c r="J2612" s="28" t="str">
        <f>IF(B2612="","",Parameters!$B$1&amp;"-"&amp;outgoing!A2612&amp;"-"&amp;outgoing!C2612&amp;CHAR(10)&amp;IF(outgoing!D2612="","","exp:"&amp;H2612&amp;"-"&amp;HOUR(I2612)&amp;":"&amp;(MINUTE(I2612))&amp;CHAR(10)&amp;VLOOKUP(outgoing!B2612,incoming!A$3:F$294,5,FALSE)))</f>
        <v/>
      </c>
    </row>
    <row r="2613" spans="4:10" x14ac:dyDescent="0.3">
      <c r="D2613" s="46"/>
      <c r="E2613" s="30"/>
      <c r="F2613" s="33"/>
      <c r="G2613" s="26" t="str">
        <f>IF(B2613="","",VLOOKUP(B2613,incoming!A$3:F$294,6,FALSE))</f>
        <v/>
      </c>
      <c r="H2613" s="26" t="str">
        <f t="shared" si="40"/>
        <v/>
      </c>
      <c r="I2613" s="27" t="str">
        <f>IF(E2613="","",E2613+Parameters!$B$5/24)</f>
        <v/>
      </c>
      <c r="J2613" s="28" t="str">
        <f>IF(B2613="","",Parameters!$B$1&amp;"-"&amp;outgoing!A2613&amp;"-"&amp;outgoing!C2613&amp;CHAR(10)&amp;IF(outgoing!D2613="","","exp:"&amp;H2613&amp;"-"&amp;HOUR(I2613)&amp;":"&amp;(MINUTE(I2613))&amp;CHAR(10)&amp;VLOOKUP(outgoing!B2613,incoming!A$3:F$294,5,FALSE)))</f>
        <v/>
      </c>
    </row>
    <row r="2614" spans="4:10" x14ac:dyDescent="0.3">
      <c r="D2614" s="46"/>
      <c r="E2614" s="30"/>
      <c r="F2614" s="33"/>
      <c r="G2614" s="26" t="str">
        <f>IF(B2614="","",VLOOKUP(B2614,incoming!A$3:F$294,6,FALSE))</f>
        <v/>
      </c>
      <c r="H2614" s="26" t="str">
        <f t="shared" si="40"/>
        <v/>
      </c>
      <c r="I2614" s="27" t="str">
        <f>IF(E2614="","",E2614+Parameters!$B$5/24)</f>
        <v/>
      </c>
      <c r="J2614" s="28" t="str">
        <f>IF(B2614="","",Parameters!$B$1&amp;"-"&amp;outgoing!A2614&amp;"-"&amp;outgoing!C2614&amp;CHAR(10)&amp;IF(outgoing!D2614="","","exp:"&amp;H2614&amp;"-"&amp;HOUR(I2614)&amp;":"&amp;(MINUTE(I2614))&amp;CHAR(10)&amp;VLOOKUP(outgoing!B2614,incoming!A$3:F$294,5,FALSE)))</f>
        <v/>
      </c>
    </row>
    <row r="2615" spans="4:10" x14ac:dyDescent="0.3">
      <c r="D2615" s="46"/>
      <c r="E2615" s="30"/>
      <c r="F2615" s="33"/>
      <c r="G2615" s="26" t="str">
        <f>IF(B2615="","",VLOOKUP(B2615,incoming!A$3:F$294,6,FALSE))</f>
        <v/>
      </c>
      <c r="H2615" s="26" t="str">
        <f t="shared" si="40"/>
        <v/>
      </c>
      <c r="I2615" s="27" t="str">
        <f>IF(E2615="","",E2615+Parameters!$B$5/24)</f>
        <v/>
      </c>
      <c r="J2615" s="28" t="str">
        <f>IF(B2615="","",Parameters!$B$1&amp;"-"&amp;outgoing!A2615&amp;"-"&amp;outgoing!C2615&amp;CHAR(10)&amp;IF(outgoing!D2615="","","exp:"&amp;H2615&amp;"-"&amp;HOUR(I2615)&amp;":"&amp;(MINUTE(I2615))&amp;CHAR(10)&amp;VLOOKUP(outgoing!B2615,incoming!A$3:F$294,5,FALSE)))</f>
        <v/>
      </c>
    </row>
    <row r="2616" spans="4:10" x14ac:dyDescent="0.3">
      <c r="D2616" s="46"/>
      <c r="E2616" s="30"/>
      <c r="F2616" s="33"/>
      <c r="G2616" s="26" t="str">
        <f>IF(B2616="","",VLOOKUP(B2616,incoming!A$3:F$294,6,FALSE))</f>
        <v/>
      </c>
      <c r="H2616" s="26" t="str">
        <f t="shared" si="40"/>
        <v/>
      </c>
      <c r="I2616" s="27" t="str">
        <f>IF(E2616="","",E2616+Parameters!$B$5/24)</f>
        <v/>
      </c>
      <c r="J2616" s="28" t="str">
        <f>IF(B2616="","",Parameters!$B$1&amp;"-"&amp;outgoing!A2616&amp;"-"&amp;outgoing!C2616&amp;CHAR(10)&amp;IF(outgoing!D2616="","","exp:"&amp;H2616&amp;"-"&amp;HOUR(I2616)&amp;":"&amp;(MINUTE(I2616))&amp;CHAR(10)&amp;VLOOKUP(outgoing!B2616,incoming!A$3:F$294,5,FALSE)))</f>
        <v/>
      </c>
    </row>
    <row r="2617" spans="4:10" x14ac:dyDescent="0.3">
      <c r="D2617" s="46"/>
      <c r="E2617" s="30"/>
      <c r="F2617" s="33"/>
      <c r="G2617" s="26" t="str">
        <f>IF(B2617="","",VLOOKUP(B2617,incoming!A$3:F$294,6,FALSE))</f>
        <v/>
      </c>
      <c r="H2617" s="26" t="str">
        <f t="shared" si="40"/>
        <v/>
      </c>
      <c r="I2617" s="27" t="str">
        <f>IF(E2617="","",E2617+Parameters!$B$5/24)</f>
        <v/>
      </c>
      <c r="J2617" s="28" t="str">
        <f>IF(B2617="","",Parameters!$B$1&amp;"-"&amp;outgoing!A2617&amp;"-"&amp;outgoing!C2617&amp;CHAR(10)&amp;IF(outgoing!D2617="","","exp:"&amp;H2617&amp;"-"&amp;HOUR(I2617)&amp;":"&amp;(MINUTE(I2617))&amp;CHAR(10)&amp;VLOOKUP(outgoing!B2617,incoming!A$3:F$294,5,FALSE)))</f>
        <v/>
      </c>
    </row>
    <row r="2618" spans="4:10" x14ac:dyDescent="0.3">
      <c r="D2618" s="46"/>
      <c r="E2618" s="30"/>
      <c r="F2618" s="33"/>
      <c r="G2618" s="26" t="str">
        <f>IF(B2618="","",VLOOKUP(B2618,incoming!A$3:F$294,6,FALSE))</f>
        <v/>
      </c>
      <c r="H2618" s="26" t="str">
        <f t="shared" si="40"/>
        <v/>
      </c>
      <c r="I2618" s="27" t="str">
        <f>IF(E2618="","",E2618+Parameters!$B$5/24)</f>
        <v/>
      </c>
      <c r="J2618" s="28" t="str">
        <f>IF(B2618="","",Parameters!$B$1&amp;"-"&amp;outgoing!A2618&amp;"-"&amp;outgoing!C2618&amp;CHAR(10)&amp;IF(outgoing!D2618="","","exp:"&amp;H2618&amp;"-"&amp;HOUR(I2618)&amp;":"&amp;(MINUTE(I2618))&amp;CHAR(10)&amp;VLOOKUP(outgoing!B2618,incoming!A$3:F$294,5,FALSE)))</f>
        <v/>
      </c>
    </row>
    <row r="2619" spans="4:10" x14ac:dyDescent="0.3">
      <c r="D2619" s="46"/>
      <c r="E2619" s="30"/>
      <c r="F2619" s="33"/>
      <c r="G2619" s="26" t="str">
        <f>IF(B2619="","",VLOOKUP(B2619,incoming!A$3:F$294,6,FALSE))</f>
        <v/>
      </c>
      <c r="H2619" s="26" t="str">
        <f t="shared" si="40"/>
        <v/>
      </c>
      <c r="I2619" s="27" t="str">
        <f>IF(E2619="","",E2619+Parameters!$B$5/24)</f>
        <v/>
      </c>
      <c r="J2619" s="28" t="str">
        <f>IF(B2619="","",Parameters!$B$1&amp;"-"&amp;outgoing!A2619&amp;"-"&amp;outgoing!C2619&amp;CHAR(10)&amp;IF(outgoing!D2619="","","exp:"&amp;H2619&amp;"-"&amp;HOUR(I2619)&amp;":"&amp;(MINUTE(I2619))&amp;CHAR(10)&amp;VLOOKUP(outgoing!B2619,incoming!A$3:F$294,5,FALSE)))</f>
        <v/>
      </c>
    </row>
    <row r="2620" spans="4:10" x14ac:dyDescent="0.3">
      <c r="D2620" s="46"/>
      <c r="E2620" s="30"/>
      <c r="F2620" s="33"/>
      <c r="G2620" s="26" t="str">
        <f>IF(B2620="","",VLOOKUP(B2620,incoming!A$3:F$294,6,FALSE))</f>
        <v/>
      </c>
      <c r="H2620" s="26" t="str">
        <f t="shared" si="40"/>
        <v/>
      </c>
      <c r="I2620" s="27" t="str">
        <f>IF(E2620="","",E2620+Parameters!$B$5/24)</f>
        <v/>
      </c>
      <c r="J2620" s="28" t="str">
        <f>IF(B2620="","",Parameters!$B$1&amp;"-"&amp;outgoing!A2620&amp;"-"&amp;outgoing!C2620&amp;CHAR(10)&amp;IF(outgoing!D2620="","","exp:"&amp;H2620&amp;"-"&amp;HOUR(I2620)&amp;":"&amp;(MINUTE(I2620))&amp;CHAR(10)&amp;VLOOKUP(outgoing!B2620,incoming!A$3:F$294,5,FALSE)))</f>
        <v/>
      </c>
    </row>
    <row r="2621" spans="4:10" x14ac:dyDescent="0.3">
      <c r="D2621" s="46"/>
      <c r="E2621" s="30"/>
      <c r="F2621" s="33"/>
      <c r="G2621" s="26" t="str">
        <f>IF(B2621="","",VLOOKUP(B2621,incoming!A$3:F$294,6,FALSE))</f>
        <v/>
      </c>
      <c r="H2621" s="26" t="str">
        <f t="shared" si="40"/>
        <v/>
      </c>
      <c r="I2621" s="27" t="str">
        <f>IF(E2621="","",E2621+Parameters!$B$5/24)</f>
        <v/>
      </c>
      <c r="J2621" s="28" t="str">
        <f>IF(B2621="","",Parameters!$B$1&amp;"-"&amp;outgoing!A2621&amp;"-"&amp;outgoing!C2621&amp;CHAR(10)&amp;IF(outgoing!D2621="","","exp:"&amp;H2621&amp;"-"&amp;HOUR(I2621)&amp;":"&amp;(MINUTE(I2621))&amp;CHAR(10)&amp;VLOOKUP(outgoing!B2621,incoming!A$3:F$294,5,FALSE)))</f>
        <v/>
      </c>
    </row>
    <row r="2622" spans="4:10" x14ac:dyDescent="0.3">
      <c r="D2622" s="46"/>
      <c r="E2622" s="30"/>
      <c r="F2622" s="33"/>
      <c r="G2622" s="26" t="str">
        <f>IF(B2622="","",VLOOKUP(B2622,incoming!A$3:F$294,6,FALSE))</f>
        <v/>
      </c>
      <c r="H2622" s="26" t="str">
        <f t="shared" si="40"/>
        <v/>
      </c>
      <c r="I2622" s="27" t="str">
        <f>IF(E2622="","",E2622+Parameters!$B$5/24)</f>
        <v/>
      </c>
      <c r="J2622" s="28" t="str">
        <f>IF(B2622="","",Parameters!$B$1&amp;"-"&amp;outgoing!A2622&amp;"-"&amp;outgoing!C2622&amp;CHAR(10)&amp;IF(outgoing!D2622="","","exp:"&amp;H2622&amp;"-"&amp;HOUR(I2622)&amp;":"&amp;(MINUTE(I2622))&amp;CHAR(10)&amp;VLOOKUP(outgoing!B2622,incoming!A$3:F$294,5,FALSE)))</f>
        <v/>
      </c>
    </row>
    <row r="2623" spans="4:10" x14ac:dyDescent="0.3">
      <c r="D2623" s="46"/>
      <c r="E2623" s="30"/>
      <c r="F2623" s="33"/>
      <c r="G2623" s="26" t="str">
        <f>IF(B2623="","",VLOOKUP(B2623,incoming!A$3:F$294,6,FALSE))</f>
        <v/>
      </c>
      <c r="H2623" s="26" t="str">
        <f t="shared" si="40"/>
        <v/>
      </c>
      <c r="I2623" s="27" t="str">
        <f>IF(E2623="","",E2623+Parameters!$B$5/24)</f>
        <v/>
      </c>
      <c r="J2623" s="28" t="str">
        <f>IF(B2623="","",Parameters!$B$1&amp;"-"&amp;outgoing!A2623&amp;"-"&amp;outgoing!C2623&amp;CHAR(10)&amp;IF(outgoing!D2623="","","exp:"&amp;H2623&amp;"-"&amp;HOUR(I2623)&amp;":"&amp;(MINUTE(I2623))&amp;CHAR(10)&amp;VLOOKUP(outgoing!B2623,incoming!A$3:F$294,5,FALSE)))</f>
        <v/>
      </c>
    </row>
    <row r="2624" spans="4:10" x14ac:dyDescent="0.3">
      <c r="D2624" s="46"/>
      <c r="E2624" s="30"/>
      <c r="F2624" s="33"/>
      <c r="G2624" s="26" t="str">
        <f>IF(B2624="","",VLOOKUP(B2624,incoming!A$3:F$294,6,FALSE))</f>
        <v/>
      </c>
      <c r="H2624" s="26" t="str">
        <f t="shared" si="40"/>
        <v/>
      </c>
      <c r="I2624" s="27" t="str">
        <f>IF(E2624="","",E2624+Parameters!$B$5/24)</f>
        <v/>
      </c>
      <c r="J2624" s="28" t="str">
        <f>IF(B2624="","",Parameters!$B$1&amp;"-"&amp;outgoing!A2624&amp;"-"&amp;outgoing!C2624&amp;CHAR(10)&amp;IF(outgoing!D2624="","","exp:"&amp;H2624&amp;"-"&amp;HOUR(I2624)&amp;":"&amp;(MINUTE(I2624))&amp;CHAR(10)&amp;VLOOKUP(outgoing!B2624,incoming!A$3:F$294,5,FALSE)))</f>
        <v/>
      </c>
    </row>
    <row r="2625" spans="4:10" x14ac:dyDescent="0.3">
      <c r="D2625" s="46"/>
      <c r="E2625" s="30"/>
      <c r="F2625" s="33"/>
      <c r="G2625" s="26" t="str">
        <f>IF(B2625="","",VLOOKUP(B2625,incoming!A$3:F$294,6,FALSE))</f>
        <v/>
      </c>
      <c r="H2625" s="26" t="str">
        <f t="shared" si="40"/>
        <v/>
      </c>
      <c r="I2625" s="27" t="str">
        <f>IF(E2625="","",E2625+Parameters!$B$5/24)</f>
        <v/>
      </c>
      <c r="J2625" s="28" t="str">
        <f>IF(B2625="","",Parameters!$B$1&amp;"-"&amp;outgoing!A2625&amp;"-"&amp;outgoing!C2625&amp;CHAR(10)&amp;IF(outgoing!D2625="","","exp:"&amp;H2625&amp;"-"&amp;HOUR(I2625)&amp;":"&amp;(MINUTE(I2625))&amp;CHAR(10)&amp;VLOOKUP(outgoing!B2625,incoming!A$3:F$294,5,FALSE)))</f>
        <v/>
      </c>
    </row>
    <row r="2626" spans="4:10" x14ac:dyDescent="0.3">
      <c r="D2626" s="46"/>
      <c r="E2626" s="30"/>
      <c r="F2626" s="33"/>
      <c r="G2626" s="26" t="str">
        <f>IF(B2626="","",VLOOKUP(B2626,incoming!A$3:F$294,6,FALSE))</f>
        <v/>
      </c>
      <c r="H2626" s="26" t="str">
        <f t="shared" si="40"/>
        <v/>
      </c>
      <c r="I2626" s="27" t="str">
        <f>IF(E2626="","",E2626+Parameters!$B$5/24)</f>
        <v/>
      </c>
      <c r="J2626" s="28" t="str">
        <f>IF(B2626="","",Parameters!$B$1&amp;"-"&amp;outgoing!A2626&amp;"-"&amp;outgoing!C2626&amp;CHAR(10)&amp;IF(outgoing!D2626="","","exp:"&amp;H2626&amp;"-"&amp;HOUR(I2626)&amp;":"&amp;(MINUTE(I2626))&amp;CHAR(10)&amp;VLOOKUP(outgoing!B2626,incoming!A$3:F$294,5,FALSE)))</f>
        <v/>
      </c>
    </row>
    <row r="2627" spans="4:10" x14ac:dyDescent="0.3">
      <c r="D2627" s="46"/>
      <c r="E2627" s="30"/>
      <c r="F2627" s="33"/>
      <c r="G2627" s="26" t="str">
        <f>IF(B2627="","",VLOOKUP(B2627,incoming!A$3:F$294,6,FALSE))</f>
        <v/>
      </c>
      <c r="H2627" s="26" t="str">
        <f t="shared" si="40"/>
        <v/>
      </c>
      <c r="I2627" s="27" t="str">
        <f>IF(E2627="","",E2627+Parameters!$B$5/24)</f>
        <v/>
      </c>
      <c r="J2627" s="28" t="str">
        <f>IF(B2627="","",Parameters!$B$1&amp;"-"&amp;outgoing!A2627&amp;"-"&amp;outgoing!C2627&amp;CHAR(10)&amp;IF(outgoing!D2627="","","exp:"&amp;H2627&amp;"-"&amp;HOUR(I2627)&amp;":"&amp;(MINUTE(I2627))&amp;CHAR(10)&amp;VLOOKUP(outgoing!B2627,incoming!A$3:F$294,5,FALSE)))</f>
        <v/>
      </c>
    </row>
    <row r="2628" spans="4:10" x14ac:dyDescent="0.3">
      <c r="D2628" s="46"/>
      <c r="E2628" s="30"/>
      <c r="F2628" s="33"/>
      <c r="G2628" s="26" t="str">
        <f>IF(B2628="","",VLOOKUP(B2628,incoming!A$3:F$294,6,FALSE))</f>
        <v/>
      </c>
      <c r="H2628" s="26" t="str">
        <f t="shared" si="40"/>
        <v/>
      </c>
      <c r="I2628" s="27" t="str">
        <f>IF(E2628="","",E2628+Parameters!$B$5/24)</f>
        <v/>
      </c>
      <c r="J2628" s="28" t="str">
        <f>IF(B2628="","",Parameters!$B$1&amp;"-"&amp;outgoing!A2628&amp;"-"&amp;outgoing!C2628&amp;CHAR(10)&amp;IF(outgoing!D2628="","","exp:"&amp;H2628&amp;"-"&amp;HOUR(I2628)&amp;":"&amp;(MINUTE(I2628))&amp;CHAR(10)&amp;VLOOKUP(outgoing!B2628,incoming!A$3:F$294,5,FALSE)))</f>
        <v/>
      </c>
    </row>
    <row r="2629" spans="4:10" x14ac:dyDescent="0.3">
      <c r="D2629" s="46"/>
      <c r="E2629" s="30"/>
      <c r="F2629" s="33"/>
      <c r="G2629" s="26" t="str">
        <f>IF(B2629="","",VLOOKUP(B2629,incoming!A$3:F$294,6,FALSE))</f>
        <v/>
      </c>
      <c r="H2629" s="26" t="str">
        <f t="shared" ref="H2629:H2692" si="41">IF(D2629="","",D2629)</f>
        <v/>
      </c>
      <c r="I2629" s="27" t="str">
        <f>IF(E2629="","",E2629+Parameters!$B$5/24)</f>
        <v/>
      </c>
      <c r="J2629" s="28" t="str">
        <f>IF(B2629="","",Parameters!$B$1&amp;"-"&amp;outgoing!A2629&amp;"-"&amp;outgoing!C2629&amp;CHAR(10)&amp;IF(outgoing!D2629="","","exp:"&amp;H2629&amp;"-"&amp;HOUR(I2629)&amp;":"&amp;(MINUTE(I2629))&amp;CHAR(10)&amp;VLOOKUP(outgoing!B2629,incoming!A$3:F$294,5,FALSE)))</f>
        <v/>
      </c>
    </row>
    <row r="2630" spans="4:10" x14ac:dyDescent="0.3">
      <c r="D2630" s="46"/>
      <c r="E2630" s="30"/>
      <c r="F2630" s="33"/>
      <c r="G2630" s="26" t="str">
        <f>IF(B2630="","",VLOOKUP(B2630,incoming!A$3:F$294,6,FALSE))</f>
        <v/>
      </c>
      <c r="H2630" s="26" t="str">
        <f t="shared" si="41"/>
        <v/>
      </c>
      <c r="I2630" s="27" t="str">
        <f>IF(E2630="","",E2630+Parameters!$B$5/24)</f>
        <v/>
      </c>
      <c r="J2630" s="28" t="str">
        <f>IF(B2630="","",Parameters!$B$1&amp;"-"&amp;outgoing!A2630&amp;"-"&amp;outgoing!C2630&amp;CHAR(10)&amp;IF(outgoing!D2630="","","exp:"&amp;H2630&amp;"-"&amp;HOUR(I2630)&amp;":"&amp;(MINUTE(I2630))&amp;CHAR(10)&amp;VLOOKUP(outgoing!B2630,incoming!A$3:F$294,5,FALSE)))</f>
        <v/>
      </c>
    </row>
    <row r="2631" spans="4:10" x14ac:dyDescent="0.3">
      <c r="D2631" s="46"/>
      <c r="E2631" s="30"/>
      <c r="F2631" s="33"/>
      <c r="G2631" s="26" t="str">
        <f>IF(B2631="","",VLOOKUP(B2631,incoming!A$3:F$294,6,FALSE))</f>
        <v/>
      </c>
      <c r="H2631" s="26" t="str">
        <f t="shared" si="41"/>
        <v/>
      </c>
      <c r="I2631" s="27" t="str">
        <f>IF(E2631="","",E2631+Parameters!$B$5/24)</f>
        <v/>
      </c>
      <c r="J2631" s="28" t="str">
        <f>IF(B2631="","",Parameters!$B$1&amp;"-"&amp;outgoing!A2631&amp;"-"&amp;outgoing!C2631&amp;CHAR(10)&amp;IF(outgoing!D2631="","","exp:"&amp;H2631&amp;"-"&amp;HOUR(I2631)&amp;":"&amp;(MINUTE(I2631))&amp;CHAR(10)&amp;VLOOKUP(outgoing!B2631,incoming!A$3:F$294,5,FALSE)))</f>
        <v/>
      </c>
    </row>
    <row r="2632" spans="4:10" x14ac:dyDescent="0.3">
      <c r="D2632" s="46"/>
      <c r="E2632" s="30"/>
      <c r="F2632" s="33"/>
      <c r="G2632" s="26" t="str">
        <f>IF(B2632="","",VLOOKUP(B2632,incoming!A$3:F$294,6,FALSE))</f>
        <v/>
      </c>
      <c r="H2632" s="26" t="str">
        <f t="shared" si="41"/>
        <v/>
      </c>
      <c r="I2632" s="27" t="str">
        <f>IF(E2632="","",E2632+Parameters!$B$5/24)</f>
        <v/>
      </c>
      <c r="J2632" s="28" t="str">
        <f>IF(B2632="","",Parameters!$B$1&amp;"-"&amp;outgoing!A2632&amp;"-"&amp;outgoing!C2632&amp;CHAR(10)&amp;IF(outgoing!D2632="","","exp:"&amp;H2632&amp;"-"&amp;HOUR(I2632)&amp;":"&amp;(MINUTE(I2632))&amp;CHAR(10)&amp;VLOOKUP(outgoing!B2632,incoming!A$3:F$294,5,FALSE)))</f>
        <v/>
      </c>
    </row>
    <row r="2633" spans="4:10" x14ac:dyDescent="0.3">
      <c r="D2633" s="46"/>
      <c r="E2633" s="30"/>
      <c r="F2633" s="33"/>
      <c r="G2633" s="26" t="str">
        <f>IF(B2633="","",VLOOKUP(B2633,incoming!A$3:F$294,6,FALSE))</f>
        <v/>
      </c>
      <c r="H2633" s="26" t="str">
        <f t="shared" si="41"/>
        <v/>
      </c>
      <c r="I2633" s="27" t="str">
        <f>IF(E2633="","",E2633+Parameters!$B$5/24)</f>
        <v/>
      </c>
      <c r="J2633" s="28" t="str">
        <f>IF(B2633="","",Parameters!$B$1&amp;"-"&amp;outgoing!A2633&amp;"-"&amp;outgoing!C2633&amp;CHAR(10)&amp;IF(outgoing!D2633="","","exp:"&amp;H2633&amp;"-"&amp;HOUR(I2633)&amp;":"&amp;(MINUTE(I2633))&amp;CHAR(10)&amp;VLOOKUP(outgoing!B2633,incoming!A$3:F$294,5,FALSE)))</f>
        <v/>
      </c>
    </row>
    <row r="2634" spans="4:10" x14ac:dyDescent="0.3">
      <c r="D2634" s="46"/>
      <c r="E2634" s="30"/>
      <c r="F2634" s="33"/>
      <c r="G2634" s="26" t="str">
        <f>IF(B2634="","",VLOOKUP(B2634,incoming!A$3:F$294,6,FALSE))</f>
        <v/>
      </c>
      <c r="H2634" s="26" t="str">
        <f t="shared" si="41"/>
        <v/>
      </c>
      <c r="I2634" s="27" t="str">
        <f>IF(E2634="","",E2634+Parameters!$B$5/24)</f>
        <v/>
      </c>
      <c r="J2634" s="28" t="str">
        <f>IF(B2634="","",Parameters!$B$1&amp;"-"&amp;outgoing!A2634&amp;"-"&amp;outgoing!C2634&amp;CHAR(10)&amp;IF(outgoing!D2634="","","exp:"&amp;H2634&amp;"-"&amp;HOUR(I2634)&amp;":"&amp;(MINUTE(I2634))&amp;CHAR(10)&amp;VLOOKUP(outgoing!B2634,incoming!A$3:F$294,5,FALSE)))</f>
        <v/>
      </c>
    </row>
    <row r="2635" spans="4:10" x14ac:dyDescent="0.3">
      <c r="D2635" s="46"/>
      <c r="E2635" s="30"/>
      <c r="F2635" s="33"/>
      <c r="G2635" s="26" t="str">
        <f>IF(B2635="","",VLOOKUP(B2635,incoming!A$3:F$294,6,FALSE))</f>
        <v/>
      </c>
      <c r="H2635" s="26" t="str">
        <f t="shared" si="41"/>
        <v/>
      </c>
      <c r="I2635" s="27" t="str">
        <f>IF(E2635="","",E2635+Parameters!$B$5/24)</f>
        <v/>
      </c>
      <c r="J2635" s="28" t="str">
        <f>IF(B2635="","",Parameters!$B$1&amp;"-"&amp;outgoing!A2635&amp;"-"&amp;outgoing!C2635&amp;CHAR(10)&amp;IF(outgoing!D2635="","","exp:"&amp;H2635&amp;"-"&amp;HOUR(I2635)&amp;":"&amp;(MINUTE(I2635))&amp;CHAR(10)&amp;VLOOKUP(outgoing!B2635,incoming!A$3:F$294,5,FALSE)))</f>
        <v/>
      </c>
    </row>
    <row r="2636" spans="4:10" x14ac:dyDescent="0.3">
      <c r="D2636" s="46"/>
      <c r="E2636" s="30"/>
      <c r="F2636" s="33"/>
      <c r="G2636" s="26" t="str">
        <f>IF(B2636="","",VLOOKUP(B2636,incoming!A$3:F$294,6,FALSE))</f>
        <v/>
      </c>
      <c r="H2636" s="26" t="str">
        <f t="shared" si="41"/>
        <v/>
      </c>
      <c r="I2636" s="27" t="str">
        <f>IF(E2636="","",E2636+Parameters!$B$5/24)</f>
        <v/>
      </c>
      <c r="J2636" s="28" t="str">
        <f>IF(B2636="","",Parameters!$B$1&amp;"-"&amp;outgoing!A2636&amp;"-"&amp;outgoing!C2636&amp;CHAR(10)&amp;IF(outgoing!D2636="","","exp:"&amp;H2636&amp;"-"&amp;HOUR(I2636)&amp;":"&amp;(MINUTE(I2636))&amp;CHAR(10)&amp;VLOOKUP(outgoing!B2636,incoming!A$3:F$294,5,FALSE)))</f>
        <v/>
      </c>
    </row>
    <row r="2637" spans="4:10" x14ac:dyDescent="0.3">
      <c r="D2637" s="46"/>
      <c r="E2637" s="30"/>
      <c r="F2637" s="33"/>
      <c r="G2637" s="26" t="str">
        <f>IF(B2637="","",VLOOKUP(B2637,incoming!A$3:F$294,6,FALSE))</f>
        <v/>
      </c>
      <c r="H2637" s="26" t="str">
        <f t="shared" si="41"/>
        <v/>
      </c>
      <c r="I2637" s="27" t="str">
        <f>IF(E2637="","",E2637+Parameters!$B$5/24)</f>
        <v/>
      </c>
      <c r="J2637" s="28" t="str">
        <f>IF(B2637="","",Parameters!$B$1&amp;"-"&amp;outgoing!A2637&amp;"-"&amp;outgoing!C2637&amp;CHAR(10)&amp;IF(outgoing!D2637="","","exp:"&amp;H2637&amp;"-"&amp;HOUR(I2637)&amp;":"&amp;(MINUTE(I2637))&amp;CHAR(10)&amp;VLOOKUP(outgoing!B2637,incoming!A$3:F$294,5,FALSE)))</f>
        <v/>
      </c>
    </row>
    <row r="2638" spans="4:10" x14ac:dyDescent="0.3">
      <c r="D2638" s="46"/>
      <c r="E2638" s="30"/>
      <c r="F2638" s="33"/>
      <c r="G2638" s="26" t="str">
        <f>IF(B2638="","",VLOOKUP(B2638,incoming!A$3:F$294,6,FALSE))</f>
        <v/>
      </c>
      <c r="H2638" s="26" t="str">
        <f t="shared" si="41"/>
        <v/>
      </c>
      <c r="I2638" s="27" t="str">
        <f>IF(E2638="","",E2638+Parameters!$B$5/24)</f>
        <v/>
      </c>
      <c r="J2638" s="28" t="str">
        <f>IF(B2638="","",Parameters!$B$1&amp;"-"&amp;outgoing!A2638&amp;"-"&amp;outgoing!C2638&amp;CHAR(10)&amp;IF(outgoing!D2638="","","exp:"&amp;H2638&amp;"-"&amp;HOUR(I2638)&amp;":"&amp;(MINUTE(I2638))&amp;CHAR(10)&amp;VLOOKUP(outgoing!B2638,incoming!A$3:F$294,5,FALSE)))</f>
        <v/>
      </c>
    </row>
    <row r="2639" spans="4:10" x14ac:dyDescent="0.3">
      <c r="D2639" s="46"/>
      <c r="E2639" s="30"/>
      <c r="F2639" s="33"/>
      <c r="G2639" s="26" t="str">
        <f>IF(B2639="","",VLOOKUP(B2639,incoming!A$3:F$294,6,FALSE))</f>
        <v/>
      </c>
      <c r="H2639" s="26" t="str">
        <f t="shared" si="41"/>
        <v/>
      </c>
      <c r="I2639" s="27" t="str">
        <f>IF(E2639="","",E2639+Parameters!$B$5/24)</f>
        <v/>
      </c>
      <c r="J2639" s="28" t="str">
        <f>IF(B2639="","",Parameters!$B$1&amp;"-"&amp;outgoing!A2639&amp;"-"&amp;outgoing!C2639&amp;CHAR(10)&amp;IF(outgoing!D2639="","","exp:"&amp;H2639&amp;"-"&amp;HOUR(I2639)&amp;":"&amp;(MINUTE(I2639))&amp;CHAR(10)&amp;VLOOKUP(outgoing!B2639,incoming!A$3:F$294,5,FALSE)))</f>
        <v/>
      </c>
    </row>
    <row r="2640" spans="4:10" x14ac:dyDescent="0.3">
      <c r="D2640" s="46"/>
      <c r="E2640" s="30"/>
      <c r="F2640" s="33"/>
      <c r="G2640" s="26" t="str">
        <f>IF(B2640="","",VLOOKUP(B2640,incoming!A$3:F$294,6,FALSE))</f>
        <v/>
      </c>
      <c r="H2640" s="26" t="str">
        <f t="shared" si="41"/>
        <v/>
      </c>
      <c r="I2640" s="27" t="str">
        <f>IF(E2640="","",E2640+Parameters!$B$5/24)</f>
        <v/>
      </c>
      <c r="J2640" s="28" t="str">
        <f>IF(B2640="","",Parameters!$B$1&amp;"-"&amp;outgoing!A2640&amp;"-"&amp;outgoing!C2640&amp;CHAR(10)&amp;IF(outgoing!D2640="","","exp:"&amp;H2640&amp;"-"&amp;HOUR(I2640)&amp;":"&amp;(MINUTE(I2640))&amp;CHAR(10)&amp;VLOOKUP(outgoing!B2640,incoming!A$3:F$294,5,FALSE)))</f>
        <v/>
      </c>
    </row>
    <row r="2641" spans="4:10" x14ac:dyDescent="0.3">
      <c r="D2641" s="46"/>
      <c r="E2641" s="30"/>
      <c r="F2641" s="33"/>
      <c r="G2641" s="26" t="str">
        <f>IF(B2641="","",VLOOKUP(B2641,incoming!A$3:F$294,6,FALSE))</f>
        <v/>
      </c>
      <c r="H2641" s="26" t="str">
        <f t="shared" si="41"/>
        <v/>
      </c>
      <c r="I2641" s="27" t="str">
        <f>IF(E2641="","",E2641+Parameters!$B$5/24)</f>
        <v/>
      </c>
      <c r="J2641" s="28" t="str">
        <f>IF(B2641="","",Parameters!$B$1&amp;"-"&amp;outgoing!A2641&amp;"-"&amp;outgoing!C2641&amp;CHAR(10)&amp;IF(outgoing!D2641="","","exp:"&amp;H2641&amp;"-"&amp;HOUR(I2641)&amp;":"&amp;(MINUTE(I2641))&amp;CHAR(10)&amp;VLOOKUP(outgoing!B2641,incoming!A$3:F$294,5,FALSE)))</f>
        <v/>
      </c>
    </row>
    <row r="2642" spans="4:10" x14ac:dyDescent="0.3">
      <c r="D2642" s="46"/>
      <c r="E2642" s="30"/>
      <c r="F2642" s="33"/>
      <c r="G2642" s="26" t="str">
        <f>IF(B2642="","",VLOOKUP(B2642,incoming!A$3:F$294,6,FALSE))</f>
        <v/>
      </c>
      <c r="H2642" s="26" t="str">
        <f t="shared" si="41"/>
        <v/>
      </c>
      <c r="I2642" s="27" t="str">
        <f>IF(E2642="","",E2642+Parameters!$B$5/24)</f>
        <v/>
      </c>
      <c r="J2642" s="28" t="str">
        <f>IF(B2642="","",Parameters!$B$1&amp;"-"&amp;outgoing!A2642&amp;"-"&amp;outgoing!C2642&amp;CHAR(10)&amp;IF(outgoing!D2642="","","exp:"&amp;H2642&amp;"-"&amp;HOUR(I2642)&amp;":"&amp;(MINUTE(I2642))&amp;CHAR(10)&amp;VLOOKUP(outgoing!B2642,incoming!A$3:F$294,5,FALSE)))</f>
        <v/>
      </c>
    </row>
    <row r="2643" spans="4:10" x14ac:dyDescent="0.3">
      <c r="D2643" s="46"/>
      <c r="E2643" s="30"/>
      <c r="F2643" s="33"/>
      <c r="G2643" s="26" t="str">
        <f>IF(B2643="","",VLOOKUP(B2643,incoming!A$3:F$294,6,FALSE))</f>
        <v/>
      </c>
      <c r="H2643" s="26" t="str">
        <f t="shared" si="41"/>
        <v/>
      </c>
      <c r="I2643" s="27" t="str">
        <f>IF(E2643="","",E2643+Parameters!$B$5/24)</f>
        <v/>
      </c>
      <c r="J2643" s="28" t="str">
        <f>IF(B2643="","",Parameters!$B$1&amp;"-"&amp;outgoing!A2643&amp;"-"&amp;outgoing!C2643&amp;CHAR(10)&amp;IF(outgoing!D2643="","","exp:"&amp;H2643&amp;"-"&amp;HOUR(I2643)&amp;":"&amp;(MINUTE(I2643))&amp;CHAR(10)&amp;VLOOKUP(outgoing!B2643,incoming!A$3:F$294,5,FALSE)))</f>
        <v/>
      </c>
    </row>
    <row r="2644" spans="4:10" x14ac:dyDescent="0.3">
      <c r="D2644" s="46"/>
      <c r="E2644" s="30"/>
      <c r="F2644" s="33"/>
      <c r="G2644" s="26" t="str">
        <f>IF(B2644="","",VLOOKUP(B2644,incoming!A$3:F$294,6,FALSE))</f>
        <v/>
      </c>
      <c r="H2644" s="26" t="str">
        <f t="shared" si="41"/>
        <v/>
      </c>
      <c r="I2644" s="27" t="str">
        <f>IF(E2644="","",E2644+Parameters!$B$5/24)</f>
        <v/>
      </c>
      <c r="J2644" s="28" t="str">
        <f>IF(B2644="","",Parameters!$B$1&amp;"-"&amp;outgoing!A2644&amp;"-"&amp;outgoing!C2644&amp;CHAR(10)&amp;IF(outgoing!D2644="","","exp:"&amp;H2644&amp;"-"&amp;HOUR(I2644)&amp;":"&amp;(MINUTE(I2644))&amp;CHAR(10)&amp;VLOOKUP(outgoing!B2644,incoming!A$3:F$294,5,FALSE)))</f>
        <v/>
      </c>
    </row>
    <row r="2645" spans="4:10" x14ac:dyDescent="0.3">
      <c r="D2645" s="46"/>
      <c r="E2645" s="30"/>
      <c r="F2645" s="33"/>
      <c r="G2645" s="26" t="str">
        <f>IF(B2645="","",VLOOKUP(B2645,incoming!A$3:F$294,6,FALSE))</f>
        <v/>
      </c>
      <c r="H2645" s="26" t="str">
        <f t="shared" si="41"/>
        <v/>
      </c>
      <c r="I2645" s="27" t="str">
        <f>IF(E2645="","",E2645+Parameters!$B$5/24)</f>
        <v/>
      </c>
      <c r="J2645" s="28" t="str">
        <f>IF(B2645="","",Parameters!$B$1&amp;"-"&amp;outgoing!A2645&amp;"-"&amp;outgoing!C2645&amp;CHAR(10)&amp;IF(outgoing!D2645="","","exp:"&amp;H2645&amp;"-"&amp;HOUR(I2645)&amp;":"&amp;(MINUTE(I2645))&amp;CHAR(10)&amp;VLOOKUP(outgoing!B2645,incoming!A$3:F$294,5,FALSE)))</f>
        <v/>
      </c>
    </row>
    <row r="2646" spans="4:10" x14ac:dyDescent="0.3">
      <c r="D2646" s="46"/>
      <c r="E2646" s="30"/>
      <c r="F2646" s="33"/>
      <c r="G2646" s="26" t="str">
        <f>IF(B2646="","",VLOOKUP(B2646,incoming!A$3:F$294,6,FALSE))</f>
        <v/>
      </c>
      <c r="H2646" s="26" t="str">
        <f t="shared" si="41"/>
        <v/>
      </c>
      <c r="I2646" s="27" t="str">
        <f>IF(E2646="","",E2646+Parameters!$B$5/24)</f>
        <v/>
      </c>
      <c r="J2646" s="28" t="str">
        <f>IF(B2646="","",Parameters!$B$1&amp;"-"&amp;outgoing!A2646&amp;"-"&amp;outgoing!C2646&amp;CHAR(10)&amp;IF(outgoing!D2646="","","exp:"&amp;H2646&amp;"-"&amp;HOUR(I2646)&amp;":"&amp;(MINUTE(I2646))&amp;CHAR(10)&amp;VLOOKUP(outgoing!B2646,incoming!A$3:F$294,5,FALSE)))</f>
        <v/>
      </c>
    </row>
    <row r="2647" spans="4:10" x14ac:dyDescent="0.3">
      <c r="D2647" s="46"/>
      <c r="E2647" s="30"/>
      <c r="F2647" s="33"/>
      <c r="G2647" s="26" t="str">
        <f>IF(B2647="","",VLOOKUP(B2647,incoming!A$3:F$294,6,FALSE))</f>
        <v/>
      </c>
      <c r="H2647" s="26" t="str">
        <f t="shared" si="41"/>
        <v/>
      </c>
      <c r="I2647" s="27" t="str">
        <f>IF(E2647="","",E2647+Parameters!$B$5/24)</f>
        <v/>
      </c>
      <c r="J2647" s="28" t="str">
        <f>IF(B2647="","",Parameters!$B$1&amp;"-"&amp;outgoing!A2647&amp;"-"&amp;outgoing!C2647&amp;CHAR(10)&amp;IF(outgoing!D2647="","","exp:"&amp;H2647&amp;"-"&amp;HOUR(I2647)&amp;":"&amp;(MINUTE(I2647))&amp;CHAR(10)&amp;VLOOKUP(outgoing!B2647,incoming!A$3:F$294,5,FALSE)))</f>
        <v/>
      </c>
    </row>
    <row r="2648" spans="4:10" x14ac:dyDescent="0.3">
      <c r="D2648" s="46"/>
      <c r="E2648" s="30"/>
      <c r="F2648" s="33"/>
      <c r="G2648" s="26" t="str">
        <f>IF(B2648="","",VLOOKUP(B2648,incoming!A$3:F$294,6,FALSE))</f>
        <v/>
      </c>
      <c r="H2648" s="26" t="str">
        <f t="shared" si="41"/>
        <v/>
      </c>
      <c r="I2648" s="27" t="str">
        <f>IF(E2648="","",E2648+Parameters!$B$5/24)</f>
        <v/>
      </c>
      <c r="J2648" s="28" t="str">
        <f>IF(B2648="","",Parameters!$B$1&amp;"-"&amp;outgoing!A2648&amp;"-"&amp;outgoing!C2648&amp;CHAR(10)&amp;IF(outgoing!D2648="","","exp:"&amp;H2648&amp;"-"&amp;HOUR(I2648)&amp;":"&amp;(MINUTE(I2648))&amp;CHAR(10)&amp;VLOOKUP(outgoing!B2648,incoming!A$3:F$294,5,FALSE)))</f>
        <v/>
      </c>
    </row>
    <row r="2649" spans="4:10" x14ac:dyDescent="0.3">
      <c r="D2649" s="46"/>
      <c r="E2649" s="30"/>
      <c r="F2649" s="33"/>
      <c r="G2649" s="26" t="str">
        <f>IF(B2649="","",VLOOKUP(B2649,incoming!A$3:F$294,6,FALSE))</f>
        <v/>
      </c>
      <c r="H2649" s="26" t="str">
        <f t="shared" si="41"/>
        <v/>
      </c>
      <c r="I2649" s="27" t="str">
        <f>IF(E2649="","",E2649+Parameters!$B$5/24)</f>
        <v/>
      </c>
      <c r="J2649" s="28" t="str">
        <f>IF(B2649="","",Parameters!$B$1&amp;"-"&amp;outgoing!A2649&amp;"-"&amp;outgoing!C2649&amp;CHAR(10)&amp;IF(outgoing!D2649="","","exp:"&amp;H2649&amp;"-"&amp;HOUR(I2649)&amp;":"&amp;(MINUTE(I2649))&amp;CHAR(10)&amp;VLOOKUP(outgoing!B2649,incoming!A$3:F$294,5,FALSE)))</f>
        <v/>
      </c>
    </row>
    <row r="2650" spans="4:10" x14ac:dyDescent="0.3">
      <c r="D2650" s="46"/>
      <c r="E2650" s="30"/>
      <c r="F2650" s="33"/>
      <c r="G2650" s="26" t="str">
        <f>IF(B2650="","",VLOOKUP(B2650,incoming!A$3:F$294,6,FALSE))</f>
        <v/>
      </c>
      <c r="H2650" s="26" t="str">
        <f t="shared" si="41"/>
        <v/>
      </c>
      <c r="I2650" s="27" t="str">
        <f>IF(E2650="","",E2650+Parameters!$B$5/24)</f>
        <v/>
      </c>
      <c r="J2650" s="28" t="str">
        <f>IF(B2650="","",Parameters!$B$1&amp;"-"&amp;outgoing!A2650&amp;"-"&amp;outgoing!C2650&amp;CHAR(10)&amp;IF(outgoing!D2650="","","exp:"&amp;H2650&amp;"-"&amp;HOUR(I2650)&amp;":"&amp;(MINUTE(I2650))&amp;CHAR(10)&amp;VLOOKUP(outgoing!B2650,incoming!A$3:F$294,5,FALSE)))</f>
        <v/>
      </c>
    </row>
    <row r="2651" spans="4:10" x14ac:dyDescent="0.3">
      <c r="D2651" s="46"/>
      <c r="E2651" s="30"/>
      <c r="F2651" s="33"/>
      <c r="G2651" s="26" t="str">
        <f>IF(B2651="","",VLOOKUP(B2651,incoming!A$3:F$294,6,FALSE))</f>
        <v/>
      </c>
      <c r="H2651" s="26" t="str">
        <f t="shared" si="41"/>
        <v/>
      </c>
      <c r="I2651" s="27" t="str">
        <f>IF(E2651="","",E2651+Parameters!$B$5/24)</f>
        <v/>
      </c>
      <c r="J2651" s="28" t="str">
        <f>IF(B2651="","",Parameters!$B$1&amp;"-"&amp;outgoing!A2651&amp;"-"&amp;outgoing!C2651&amp;CHAR(10)&amp;IF(outgoing!D2651="","","exp:"&amp;H2651&amp;"-"&amp;HOUR(I2651)&amp;":"&amp;(MINUTE(I2651))&amp;CHAR(10)&amp;VLOOKUP(outgoing!B2651,incoming!A$3:F$294,5,FALSE)))</f>
        <v/>
      </c>
    </row>
    <row r="2652" spans="4:10" x14ac:dyDescent="0.3">
      <c r="D2652" s="46"/>
      <c r="E2652" s="30"/>
      <c r="F2652" s="33"/>
      <c r="G2652" s="26" t="str">
        <f>IF(B2652="","",VLOOKUP(B2652,incoming!A$3:F$294,6,FALSE))</f>
        <v/>
      </c>
      <c r="H2652" s="26" t="str">
        <f t="shared" si="41"/>
        <v/>
      </c>
      <c r="I2652" s="27" t="str">
        <f>IF(E2652="","",E2652+Parameters!$B$5/24)</f>
        <v/>
      </c>
      <c r="J2652" s="28" t="str">
        <f>IF(B2652="","",Parameters!$B$1&amp;"-"&amp;outgoing!A2652&amp;"-"&amp;outgoing!C2652&amp;CHAR(10)&amp;IF(outgoing!D2652="","","exp:"&amp;H2652&amp;"-"&amp;HOUR(I2652)&amp;":"&amp;(MINUTE(I2652))&amp;CHAR(10)&amp;VLOOKUP(outgoing!B2652,incoming!A$3:F$294,5,FALSE)))</f>
        <v/>
      </c>
    </row>
    <row r="2653" spans="4:10" x14ac:dyDescent="0.3">
      <c r="D2653" s="46"/>
      <c r="E2653" s="30"/>
      <c r="F2653" s="33"/>
      <c r="G2653" s="26" t="str">
        <f>IF(B2653="","",VLOOKUP(B2653,incoming!A$3:F$294,6,FALSE))</f>
        <v/>
      </c>
      <c r="H2653" s="26" t="str">
        <f t="shared" si="41"/>
        <v/>
      </c>
      <c r="I2653" s="27" t="str">
        <f>IF(E2653="","",E2653+Parameters!$B$5/24)</f>
        <v/>
      </c>
      <c r="J2653" s="28" t="str">
        <f>IF(B2653="","",Parameters!$B$1&amp;"-"&amp;outgoing!A2653&amp;"-"&amp;outgoing!C2653&amp;CHAR(10)&amp;IF(outgoing!D2653="","","exp:"&amp;H2653&amp;"-"&amp;HOUR(I2653)&amp;":"&amp;(MINUTE(I2653))&amp;CHAR(10)&amp;VLOOKUP(outgoing!B2653,incoming!A$3:F$294,5,FALSE)))</f>
        <v/>
      </c>
    </row>
    <row r="2654" spans="4:10" x14ac:dyDescent="0.3">
      <c r="D2654" s="46"/>
      <c r="E2654" s="30"/>
      <c r="F2654" s="33"/>
      <c r="G2654" s="26" t="str">
        <f>IF(B2654="","",VLOOKUP(B2654,incoming!A$3:F$294,6,FALSE))</f>
        <v/>
      </c>
      <c r="H2654" s="26" t="str">
        <f t="shared" si="41"/>
        <v/>
      </c>
      <c r="I2654" s="27" t="str">
        <f>IF(E2654="","",E2654+Parameters!$B$5/24)</f>
        <v/>
      </c>
      <c r="J2654" s="28" t="str">
        <f>IF(B2654="","",Parameters!$B$1&amp;"-"&amp;outgoing!A2654&amp;"-"&amp;outgoing!C2654&amp;CHAR(10)&amp;IF(outgoing!D2654="","","exp:"&amp;H2654&amp;"-"&amp;HOUR(I2654)&amp;":"&amp;(MINUTE(I2654))&amp;CHAR(10)&amp;VLOOKUP(outgoing!B2654,incoming!A$3:F$294,5,FALSE)))</f>
        <v/>
      </c>
    </row>
    <row r="2655" spans="4:10" x14ac:dyDescent="0.3">
      <c r="D2655" s="46"/>
      <c r="E2655" s="30"/>
      <c r="F2655" s="33"/>
      <c r="G2655" s="26" t="str">
        <f>IF(B2655="","",VLOOKUP(B2655,incoming!A$3:F$294,6,FALSE))</f>
        <v/>
      </c>
      <c r="H2655" s="26" t="str">
        <f t="shared" si="41"/>
        <v/>
      </c>
      <c r="I2655" s="27" t="str">
        <f>IF(E2655="","",E2655+Parameters!$B$5/24)</f>
        <v/>
      </c>
      <c r="J2655" s="28" t="str">
        <f>IF(B2655="","",Parameters!$B$1&amp;"-"&amp;outgoing!A2655&amp;"-"&amp;outgoing!C2655&amp;CHAR(10)&amp;IF(outgoing!D2655="","","exp:"&amp;H2655&amp;"-"&amp;HOUR(I2655)&amp;":"&amp;(MINUTE(I2655))&amp;CHAR(10)&amp;VLOOKUP(outgoing!B2655,incoming!A$3:F$294,5,FALSE)))</f>
        <v/>
      </c>
    </row>
    <row r="2656" spans="4:10" x14ac:dyDescent="0.3">
      <c r="D2656" s="46"/>
      <c r="E2656" s="30"/>
      <c r="F2656" s="33"/>
      <c r="G2656" s="26" t="str">
        <f>IF(B2656="","",VLOOKUP(B2656,incoming!A$3:F$294,6,FALSE))</f>
        <v/>
      </c>
      <c r="H2656" s="26" t="str">
        <f t="shared" si="41"/>
        <v/>
      </c>
      <c r="I2656" s="27" t="str">
        <f>IF(E2656="","",E2656+Parameters!$B$5/24)</f>
        <v/>
      </c>
      <c r="J2656" s="28" t="str">
        <f>IF(B2656="","",Parameters!$B$1&amp;"-"&amp;outgoing!A2656&amp;"-"&amp;outgoing!C2656&amp;CHAR(10)&amp;IF(outgoing!D2656="","","exp:"&amp;H2656&amp;"-"&amp;HOUR(I2656)&amp;":"&amp;(MINUTE(I2656))&amp;CHAR(10)&amp;VLOOKUP(outgoing!B2656,incoming!A$3:F$294,5,FALSE)))</f>
        <v/>
      </c>
    </row>
    <row r="2657" spans="4:10" x14ac:dyDescent="0.3">
      <c r="D2657" s="46"/>
      <c r="E2657" s="30"/>
      <c r="F2657" s="33"/>
      <c r="G2657" s="26" t="str">
        <f>IF(B2657="","",VLOOKUP(B2657,incoming!A$3:F$294,6,FALSE))</f>
        <v/>
      </c>
      <c r="H2657" s="26" t="str">
        <f t="shared" si="41"/>
        <v/>
      </c>
      <c r="I2657" s="27" t="str">
        <f>IF(E2657="","",E2657+Parameters!$B$5/24)</f>
        <v/>
      </c>
      <c r="J2657" s="28" t="str">
        <f>IF(B2657="","",Parameters!$B$1&amp;"-"&amp;outgoing!A2657&amp;"-"&amp;outgoing!C2657&amp;CHAR(10)&amp;IF(outgoing!D2657="","","exp:"&amp;H2657&amp;"-"&amp;HOUR(I2657)&amp;":"&amp;(MINUTE(I2657))&amp;CHAR(10)&amp;VLOOKUP(outgoing!B2657,incoming!A$3:F$294,5,FALSE)))</f>
        <v/>
      </c>
    </row>
    <row r="2658" spans="4:10" x14ac:dyDescent="0.3">
      <c r="D2658" s="46"/>
      <c r="E2658" s="30"/>
      <c r="F2658" s="33"/>
      <c r="G2658" s="26" t="str">
        <f>IF(B2658="","",VLOOKUP(B2658,incoming!A$3:F$294,6,FALSE))</f>
        <v/>
      </c>
      <c r="H2658" s="26" t="str">
        <f t="shared" si="41"/>
        <v/>
      </c>
      <c r="I2658" s="27" t="str">
        <f>IF(E2658="","",E2658+Parameters!$B$5/24)</f>
        <v/>
      </c>
      <c r="J2658" s="28" t="str">
        <f>IF(B2658="","",Parameters!$B$1&amp;"-"&amp;outgoing!A2658&amp;"-"&amp;outgoing!C2658&amp;CHAR(10)&amp;IF(outgoing!D2658="","","exp:"&amp;H2658&amp;"-"&amp;HOUR(I2658)&amp;":"&amp;(MINUTE(I2658))&amp;CHAR(10)&amp;VLOOKUP(outgoing!B2658,incoming!A$3:F$294,5,FALSE)))</f>
        <v/>
      </c>
    </row>
    <row r="2659" spans="4:10" x14ac:dyDescent="0.3">
      <c r="D2659" s="46"/>
      <c r="E2659" s="30"/>
      <c r="F2659" s="33"/>
      <c r="G2659" s="26" t="str">
        <f>IF(B2659="","",VLOOKUP(B2659,incoming!A$3:F$294,6,FALSE))</f>
        <v/>
      </c>
      <c r="H2659" s="26" t="str">
        <f t="shared" si="41"/>
        <v/>
      </c>
      <c r="I2659" s="27" t="str">
        <f>IF(E2659="","",E2659+Parameters!$B$5/24)</f>
        <v/>
      </c>
      <c r="J2659" s="28" t="str">
        <f>IF(B2659="","",Parameters!$B$1&amp;"-"&amp;outgoing!A2659&amp;"-"&amp;outgoing!C2659&amp;CHAR(10)&amp;IF(outgoing!D2659="","","exp:"&amp;H2659&amp;"-"&amp;HOUR(I2659)&amp;":"&amp;(MINUTE(I2659))&amp;CHAR(10)&amp;VLOOKUP(outgoing!B2659,incoming!A$3:F$294,5,FALSE)))</f>
        <v/>
      </c>
    </row>
    <row r="2660" spans="4:10" x14ac:dyDescent="0.3">
      <c r="D2660" s="46"/>
      <c r="E2660" s="30"/>
      <c r="F2660" s="33"/>
      <c r="G2660" s="26" t="str">
        <f>IF(B2660="","",VLOOKUP(B2660,incoming!A$3:F$294,6,FALSE))</f>
        <v/>
      </c>
      <c r="H2660" s="26" t="str">
        <f t="shared" si="41"/>
        <v/>
      </c>
      <c r="I2660" s="27" t="str">
        <f>IF(E2660="","",E2660+Parameters!$B$5/24)</f>
        <v/>
      </c>
      <c r="J2660" s="28" t="str">
        <f>IF(B2660="","",Parameters!$B$1&amp;"-"&amp;outgoing!A2660&amp;"-"&amp;outgoing!C2660&amp;CHAR(10)&amp;IF(outgoing!D2660="","","exp:"&amp;H2660&amp;"-"&amp;HOUR(I2660)&amp;":"&amp;(MINUTE(I2660))&amp;CHAR(10)&amp;VLOOKUP(outgoing!B2660,incoming!A$3:F$294,5,FALSE)))</f>
        <v/>
      </c>
    </row>
    <row r="2661" spans="4:10" x14ac:dyDescent="0.3">
      <c r="D2661" s="46"/>
      <c r="E2661" s="30"/>
      <c r="F2661" s="33"/>
      <c r="G2661" s="26" t="str">
        <f>IF(B2661="","",VLOOKUP(B2661,incoming!A$3:F$294,6,FALSE))</f>
        <v/>
      </c>
      <c r="H2661" s="26" t="str">
        <f t="shared" si="41"/>
        <v/>
      </c>
      <c r="I2661" s="27" t="str">
        <f>IF(E2661="","",E2661+Parameters!$B$5/24)</f>
        <v/>
      </c>
      <c r="J2661" s="28" t="str">
        <f>IF(B2661="","",Parameters!$B$1&amp;"-"&amp;outgoing!A2661&amp;"-"&amp;outgoing!C2661&amp;CHAR(10)&amp;IF(outgoing!D2661="","","exp:"&amp;H2661&amp;"-"&amp;HOUR(I2661)&amp;":"&amp;(MINUTE(I2661))&amp;CHAR(10)&amp;VLOOKUP(outgoing!B2661,incoming!A$3:F$294,5,FALSE)))</f>
        <v/>
      </c>
    </row>
    <row r="2662" spans="4:10" x14ac:dyDescent="0.3">
      <c r="D2662" s="46"/>
      <c r="E2662" s="30"/>
      <c r="F2662" s="33"/>
      <c r="G2662" s="26" t="str">
        <f>IF(B2662="","",VLOOKUP(B2662,incoming!A$3:F$294,6,FALSE))</f>
        <v/>
      </c>
      <c r="H2662" s="26" t="str">
        <f t="shared" si="41"/>
        <v/>
      </c>
      <c r="I2662" s="27" t="str">
        <f>IF(E2662="","",E2662+Parameters!$B$5/24)</f>
        <v/>
      </c>
      <c r="J2662" s="28" t="str">
        <f>IF(B2662="","",Parameters!$B$1&amp;"-"&amp;outgoing!A2662&amp;"-"&amp;outgoing!C2662&amp;CHAR(10)&amp;IF(outgoing!D2662="","","exp:"&amp;H2662&amp;"-"&amp;HOUR(I2662)&amp;":"&amp;(MINUTE(I2662))&amp;CHAR(10)&amp;VLOOKUP(outgoing!B2662,incoming!A$3:F$294,5,FALSE)))</f>
        <v/>
      </c>
    </row>
    <row r="2663" spans="4:10" x14ac:dyDescent="0.3">
      <c r="D2663" s="46"/>
      <c r="E2663" s="30"/>
      <c r="F2663" s="33"/>
      <c r="G2663" s="26" t="str">
        <f>IF(B2663="","",VLOOKUP(B2663,incoming!A$3:F$294,6,FALSE))</f>
        <v/>
      </c>
      <c r="H2663" s="26" t="str">
        <f t="shared" si="41"/>
        <v/>
      </c>
      <c r="I2663" s="27" t="str">
        <f>IF(E2663="","",E2663+Parameters!$B$5/24)</f>
        <v/>
      </c>
      <c r="J2663" s="28" t="str">
        <f>IF(B2663="","",Parameters!$B$1&amp;"-"&amp;outgoing!A2663&amp;"-"&amp;outgoing!C2663&amp;CHAR(10)&amp;IF(outgoing!D2663="","","exp:"&amp;H2663&amp;"-"&amp;HOUR(I2663)&amp;":"&amp;(MINUTE(I2663))&amp;CHAR(10)&amp;VLOOKUP(outgoing!B2663,incoming!A$3:F$294,5,FALSE)))</f>
        <v/>
      </c>
    </row>
    <row r="2664" spans="4:10" x14ac:dyDescent="0.3">
      <c r="D2664" s="46"/>
      <c r="E2664" s="30"/>
      <c r="F2664" s="33"/>
      <c r="G2664" s="26" t="str">
        <f>IF(B2664="","",VLOOKUP(B2664,incoming!A$3:F$294,6,FALSE))</f>
        <v/>
      </c>
      <c r="H2664" s="26" t="str">
        <f t="shared" si="41"/>
        <v/>
      </c>
      <c r="I2664" s="27" t="str">
        <f>IF(E2664="","",E2664+Parameters!$B$5/24)</f>
        <v/>
      </c>
      <c r="J2664" s="28" t="str">
        <f>IF(B2664="","",Parameters!$B$1&amp;"-"&amp;outgoing!A2664&amp;"-"&amp;outgoing!C2664&amp;CHAR(10)&amp;IF(outgoing!D2664="","","exp:"&amp;H2664&amp;"-"&amp;HOUR(I2664)&amp;":"&amp;(MINUTE(I2664))&amp;CHAR(10)&amp;VLOOKUP(outgoing!B2664,incoming!A$3:F$294,5,FALSE)))</f>
        <v/>
      </c>
    </row>
    <row r="2665" spans="4:10" x14ac:dyDescent="0.3">
      <c r="D2665" s="46"/>
      <c r="E2665" s="30"/>
      <c r="F2665" s="33"/>
      <c r="G2665" s="26" t="str">
        <f>IF(B2665="","",VLOOKUP(B2665,incoming!A$3:F$294,6,FALSE))</f>
        <v/>
      </c>
      <c r="H2665" s="26" t="str">
        <f t="shared" si="41"/>
        <v/>
      </c>
      <c r="I2665" s="27" t="str">
        <f>IF(E2665="","",E2665+Parameters!$B$5/24)</f>
        <v/>
      </c>
      <c r="J2665" s="28" t="str">
        <f>IF(B2665="","",Parameters!$B$1&amp;"-"&amp;outgoing!A2665&amp;"-"&amp;outgoing!C2665&amp;CHAR(10)&amp;IF(outgoing!D2665="","","exp:"&amp;H2665&amp;"-"&amp;HOUR(I2665)&amp;":"&amp;(MINUTE(I2665))&amp;CHAR(10)&amp;VLOOKUP(outgoing!B2665,incoming!A$3:F$294,5,FALSE)))</f>
        <v/>
      </c>
    </row>
    <row r="2666" spans="4:10" x14ac:dyDescent="0.3">
      <c r="D2666" s="46"/>
      <c r="E2666" s="30"/>
      <c r="F2666" s="33"/>
      <c r="G2666" s="26" t="str">
        <f>IF(B2666="","",VLOOKUP(B2666,incoming!A$3:F$294,6,FALSE))</f>
        <v/>
      </c>
      <c r="H2666" s="26" t="str">
        <f t="shared" si="41"/>
        <v/>
      </c>
      <c r="I2666" s="27" t="str">
        <f>IF(E2666="","",E2666+Parameters!$B$5/24)</f>
        <v/>
      </c>
      <c r="J2666" s="28" t="str">
        <f>IF(B2666="","",Parameters!$B$1&amp;"-"&amp;outgoing!A2666&amp;"-"&amp;outgoing!C2666&amp;CHAR(10)&amp;IF(outgoing!D2666="","","exp:"&amp;H2666&amp;"-"&amp;HOUR(I2666)&amp;":"&amp;(MINUTE(I2666))&amp;CHAR(10)&amp;VLOOKUP(outgoing!B2666,incoming!A$3:F$294,5,FALSE)))</f>
        <v/>
      </c>
    </row>
    <row r="2667" spans="4:10" x14ac:dyDescent="0.3">
      <c r="D2667" s="46"/>
      <c r="E2667" s="30"/>
      <c r="F2667" s="33"/>
      <c r="G2667" s="26" t="str">
        <f>IF(B2667="","",VLOOKUP(B2667,incoming!A$3:F$294,6,FALSE))</f>
        <v/>
      </c>
      <c r="H2667" s="26" t="str">
        <f t="shared" si="41"/>
        <v/>
      </c>
      <c r="I2667" s="27" t="str">
        <f>IF(E2667="","",E2667+Parameters!$B$5/24)</f>
        <v/>
      </c>
      <c r="J2667" s="28" t="str">
        <f>IF(B2667="","",Parameters!$B$1&amp;"-"&amp;outgoing!A2667&amp;"-"&amp;outgoing!C2667&amp;CHAR(10)&amp;IF(outgoing!D2667="","","exp:"&amp;H2667&amp;"-"&amp;HOUR(I2667)&amp;":"&amp;(MINUTE(I2667))&amp;CHAR(10)&amp;VLOOKUP(outgoing!B2667,incoming!A$3:F$294,5,FALSE)))</f>
        <v/>
      </c>
    </row>
    <row r="2668" spans="4:10" x14ac:dyDescent="0.3">
      <c r="D2668" s="46"/>
      <c r="E2668" s="30"/>
      <c r="F2668" s="33"/>
      <c r="G2668" s="26" t="str">
        <f>IF(B2668="","",VLOOKUP(B2668,incoming!A$3:F$294,6,FALSE))</f>
        <v/>
      </c>
      <c r="H2668" s="26" t="str">
        <f t="shared" si="41"/>
        <v/>
      </c>
      <c r="I2668" s="27" t="str">
        <f>IF(E2668="","",E2668+Parameters!$B$5/24)</f>
        <v/>
      </c>
      <c r="J2668" s="28" t="str">
        <f>IF(B2668="","",Parameters!$B$1&amp;"-"&amp;outgoing!A2668&amp;"-"&amp;outgoing!C2668&amp;CHAR(10)&amp;IF(outgoing!D2668="","","exp:"&amp;H2668&amp;"-"&amp;HOUR(I2668)&amp;":"&amp;(MINUTE(I2668))&amp;CHAR(10)&amp;VLOOKUP(outgoing!B2668,incoming!A$3:F$294,5,FALSE)))</f>
        <v/>
      </c>
    </row>
    <row r="2669" spans="4:10" x14ac:dyDescent="0.3">
      <c r="D2669" s="46"/>
      <c r="E2669" s="30"/>
      <c r="F2669" s="33"/>
      <c r="G2669" s="26" t="str">
        <f>IF(B2669="","",VLOOKUP(B2669,incoming!A$3:F$294,6,FALSE))</f>
        <v/>
      </c>
      <c r="H2669" s="26" t="str">
        <f t="shared" si="41"/>
        <v/>
      </c>
      <c r="I2669" s="27" t="str">
        <f>IF(E2669="","",E2669+Parameters!$B$5/24)</f>
        <v/>
      </c>
      <c r="J2669" s="28" t="str">
        <f>IF(B2669="","",Parameters!$B$1&amp;"-"&amp;outgoing!A2669&amp;"-"&amp;outgoing!C2669&amp;CHAR(10)&amp;IF(outgoing!D2669="","","exp:"&amp;H2669&amp;"-"&amp;HOUR(I2669)&amp;":"&amp;(MINUTE(I2669))&amp;CHAR(10)&amp;VLOOKUP(outgoing!B2669,incoming!A$3:F$294,5,FALSE)))</f>
        <v/>
      </c>
    </row>
    <row r="2670" spans="4:10" x14ac:dyDescent="0.3">
      <c r="D2670" s="46"/>
      <c r="E2670" s="30"/>
      <c r="F2670" s="33"/>
      <c r="G2670" s="26" t="str">
        <f>IF(B2670="","",VLOOKUP(B2670,incoming!A$3:F$294,6,FALSE))</f>
        <v/>
      </c>
      <c r="H2670" s="26" t="str">
        <f t="shared" si="41"/>
        <v/>
      </c>
      <c r="I2670" s="27" t="str">
        <f>IF(E2670="","",E2670+Parameters!$B$5/24)</f>
        <v/>
      </c>
      <c r="J2670" s="28" t="str">
        <f>IF(B2670="","",Parameters!$B$1&amp;"-"&amp;outgoing!A2670&amp;"-"&amp;outgoing!C2670&amp;CHAR(10)&amp;IF(outgoing!D2670="","","exp:"&amp;H2670&amp;"-"&amp;HOUR(I2670)&amp;":"&amp;(MINUTE(I2670))&amp;CHAR(10)&amp;VLOOKUP(outgoing!B2670,incoming!A$3:F$294,5,FALSE)))</f>
        <v/>
      </c>
    </row>
    <row r="2671" spans="4:10" x14ac:dyDescent="0.3">
      <c r="D2671" s="46"/>
      <c r="E2671" s="30"/>
      <c r="F2671" s="33"/>
      <c r="G2671" s="26" t="str">
        <f>IF(B2671="","",VLOOKUP(B2671,incoming!A$3:F$294,6,FALSE))</f>
        <v/>
      </c>
      <c r="H2671" s="26" t="str">
        <f t="shared" si="41"/>
        <v/>
      </c>
      <c r="I2671" s="27" t="str">
        <f>IF(E2671="","",E2671+Parameters!$B$5/24)</f>
        <v/>
      </c>
      <c r="J2671" s="28" t="str">
        <f>IF(B2671="","",Parameters!$B$1&amp;"-"&amp;outgoing!A2671&amp;"-"&amp;outgoing!C2671&amp;CHAR(10)&amp;IF(outgoing!D2671="","","exp:"&amp;H2671&amp;"-"&amp;HOUR(I2671)&amp;":"&amp;(MINUTE(I2671))&amp;CHAR(10)&amp;VLOOKUP(outgoing!B2671,incoming!A$3:F$294,5,FALSE)))</f>
        <v/>
      </c>
    </row>
    <row r="2672" spans="4:10" x14ac:dyDescent="0.3">
      <c r="D2672" s="46"/>
      <c r="E2672" s="30"/>
      <c r="F2672" s="33"/>
      <c r="G2672" s="26" t="str">
        <f>IF(B2672="","",VLOOKUP(B2672,incoming!A$3:F$294,6,FALSE))</f>
        <v/>
      </c>
      <c r="H2672" s="26" t="str">
        <f t="shared" si="41"/>
        <v/>
      </c>
      <c r="I2672" s="27" t="str">
        <f>IF(E2672="","",E2672+Parameters!$B$5/24)</f>
        <v/>
      </c>
      <c r="J2672" s="28" t="str">
        <f>IF(B2672="","",Parameters!$B$1&amp;"-"&amp;outgoing!A2672&amp;"-"&amp;outgoing!C2672&amp;CHAR(10)&amp;IF(outgoing!D2672="","","exp:"&amp;H2672&amp;"-"&amp;HOUR(I2672)&amp;":"&amp;(MINUTE(I2672))&amp;CHAR(10)&amp;VLOOKUP(outgoing!B2672,incoming!A$3:F$294,5,FALSE)))</f>
        <v/>
      </c>
    </row>
    <row r="2673" spans="4:10" x14ac:dyDescent="0.3">
      <c r="D2673" s="46"/>
      <c r="E2673" s="30"/>
      <c r="F2673" s="33"/>
      <c r="G2673" s="26" t="str">
        <f>IF(B2673="","",VLOOKUP(B2673,incoming!A$3:F$294,6,FALSE))</f>
        <v/>
      </c>
      <c r="H2673" s="26" t="str">
        <f t="shared" si="41"/>
        <v/>
      </c>
      <c r="I2673" s="27" t="str">
        <f>IF(E2673="","",E2673+Parameters!$B$5/24)</f>
        <v/>
      </c>
      <c r="J2673" s="28" t="str">
        <f>IF(B2673="","",Parameters!$B$1&amp;"-"&amp;outgoing!A2673&amp;"-"&amp;outgoing!C2673&amp;CHAR(10)&amp;IF(outgoing!D2673="","","exp:"&amp;H2673&amp;"-"&amp;HOUR(I2673)&amp;":"&amp;(MINUTE(I2673))&amp;CHAR(10)&amp;VLOOKUP(outgoing!B2673,incoming!A$3:F$294,5,FALSE)))</f>
        <v/>
      </c>
    </row>
    <row r="2674" spans="4:10" x14ac:dyDescent="0.3">
      <c r="D2674" s="46"/>
      <c r="E2674" s="30"/>
      <c r="F2674" s="33"/>
      <c r="G2674" s="26" t="str">
        <f>IF(B2674="","",VLOOKUP(B2674,incoming!A$3:F$294,6,FALSE))</f>
        <v/>
      </c>
      <c r="H2674" s="26" t="str">
        <f t="shared" si="41"/>
        <v/>
      </c>
      <c r="I2674" s="27" t="str">
        <f>IF(E2674="","",E2674+Parameters!$B$5/24)</f>
        <v/>
      </c>
      <c r="J2674" s="28" t="str">
        <f>IF(B2674="","",Parameters!$B$1&amp;"-"&amp;outgoing!A2674&amp;"-"&amp;outgoing!C2674&amp;CHAR(10)&amp;IF(outgoing!D2674="","","exp:"&amp;H2674&amp;"-"&amp;HOUR(I2674)&amp;":"&amp;(MINUTE(I2674))&amp;CHAR(10)&amp;VLOOKUP(outgoing!B2674,incoming!A$3:F$294,5,FALSE)))</f>
        <v/>
      </c>
    </row>
    <row r="2675" spans="4:10" x14ac:dyDescent="0.3">
      <c r="D2675" s="46"/>
      <c r="E2675" s="30"/>
      <c r="F2675" s="33"/>
      <c r="G2675" s="26" t="str">
        <f>IF(B2675="","",VLOOKUP(B2675,incoming!A$3:F$294,6,FALSE))</f>
        <v/>
      </c>
      <c r="H2675" s="26" t="str">
        <f t="shared" si="41"/>
        <v/>
      </c>
      <c r="I2675" s="27" t="str">
        <f>IF(E2675="","",E2675+Parameters!$B$5/24)</f>
        <v/>
      </c>
      <c r="J2675" s="28" t="str">
        <f>IF(B2675="","",Parameters!$B$1&amp;"-"&amp;outgoing!A2675&amp;"-"&amp;outgoing!C2675&amp;CHAR(10)&amp;IF(outgoing!D2675="","","exp:"&amp;H2675&amp;"-"&amp;HOUR(I2675)&amp;":"&amp;(MINUTE(I2675))&amp;CHAR(10)&amp;VLOOKUP(outgoing!B2675,incoming!A$3:F$294,5,FALSE)))</f>
        <v/>
      </c>
    </row>
    <row r="2676" spans="4:10" x14ac:dyDescent="0.3">
      <c r="D2676" s="46"/>
      <c r="E2676" s="30"/>
      <c r="F2676" s="33"/>
      <c r="G2676" s="26" t="str">
        <f>IF(B2676="","",VLOOKUP(B2676,incoming!A$3:F$294,6,FALSE))</f>
        <v/>
      </c>
      <c r="H2676" s="26" t="str">
        <f t="shared" si="41"/>
        <v/>
      </c>
      <c r="I2676" s="27" t="str">
        <f>IF(E2676="","",E2676+Parameters!$B$5/24)</f>
        <v/>
      </c>
      <c r="J2676" s="28" t="str">
        <f>IF(B2676="","",Parameters!$B$1&amp;"-"&amp;outgoing!A2676&amp;"-"&amp;outgoing!C2676&amp;CHAR(10)&amp;IF(outgoing!D2676="","","exp:"&amp;H2676&amp;"-"&amp;HOUR(I2676)&amp;":"&amp;(MINUTE(I2676))&amp;CHAR(10)&amp;VLOOKUP(outgoing!B2676,incoming!A$3:F$294,5,FALSE)))</f>
        <v/>
      </c>
    </row>
    <row r="2677" spans="4:10" x14ac:dyDescent="0.3">
      <c r="D2677" s="46"/>
      <c r="E2677" s="30"/>
      <c r="F2677" s="33"/>
      <c r="G2677" s="26" t="str">
        <f>IF(B2677="","",VLOOKUP(B2677,incoming!A$3:F$294,6,FALSE))</f>
        <v/>
      </c>
      <c r="H2677" s="26" t="str">
        <f t="shared" si="41"/>
        <v/>
      </c>
      <c r="I2677" s="27" t="str">
        <f>IF(E2677="","",E2677+Parameters!$B$5/24)</f>
        <v/>
      </c>
      <c r="J2677" s="28" t="str">
        <f>IF(B2677="","",Parameters!$B$1&amp;"-"&amp;outgoing!A2677&amp;"-"&amp;outgoing!C2677&amp;CHAR(10)&amp;IF(outgoing!D2677="","","exp:"&amp;H2677&amp;"-"&amp;HOUR(I2677)&amp;":"&amp;(MINUTE(I2677))&amp;CHAR(10)&amp;VLOOKUP(outgoing!B2677,incoming!A$3:F$294,5,FALSE)))</f>
        <v/>
      </c>
    </row>
    <row r="2678" spans="4:10" x14ac:dyDescent="0.3">
      <c r="D2678" s="46"/>
      <c r="E2678" s="30"/>
      <c r="F2678" s="33"/>
      <c r="G2678" s="26" t="str">
        <f>IF(B2678="","",VLOOKUP(B2678,incoming!A$3:F$294,6,FALSE))</f>
        <v/>
      </c>
      <c r="H2678" s="26" t="str">
        <f t="shared" si="41"/>
        <v/>
      </c>
      <c r="I2678" s="27" t="str">
        <f>IF(E2678="","",E2678+Parameters!$B$5/24)</f>
        <v/>
      </c>
      <c r="J2678" s="28" t="str">
        <f>IF(B2678="","",Parameters!$B$1&amp;"-"&amp;outgoing!A2678&amp;"-"&amp;outgoing!C2678&amp;CHAR(10)&amp;IF(outgoing!D2678="","","exp:"&amp;H2678&amp;"-"&amp;HOUR(I2678)&amp;":"&amp;(MINUTE(I2678))&amp;CHAR(10)&amp;VLOOKUP(outgoing!B2678,incoming!A$3:F$294,5,FALSE)))</f>
        <v/>
      </c>
    </row>
    <row r="2679" spans="4:10" x14ac:dyDescent="0.3">
      <c r="D2679" s="46"/>
      <c r="E2679" s="30"/>
      <c r="F2679" s="33"/>
      <c r="G2679" s="26" t="str">
        <f>IF(B2679="","",VLOOKUP(B2679,incoming!A$3:F$294,6,FALSE))</f>
        <v/>
      </c>
      <c r="H2679" s="26" t="str">
        <f t="shared" si="41"/>
        <v/>
      </c>
      <c r="I2679" s="27" t="str">
        <f>IF(E2679="","",E2679+Parameters!$B$5/24)</f>
        <v/>
      </c>
      <c r="J2679" s="28" t="str">
        <f>IF(B2679="","",Parameters!$B$1&amp;"-"&amp;outgoing!A2679&amp;"-"&amp;outgoing!C2679&amp;CHAR(10)&amp;IF(outgoing!D2679="","","exp:"&amp;H2679&amp;"-"&amp;HOUR(I2679)&amp;":"&amp;(MINUTE(I2679))&amp;CHAR(10)&amp;VLOOKUP(outgoing!B2679,incoming!A$3:F$294,5,FALSE)))</f>
        <v/>
      </c>
    </row>
    <row r="2680" spans="4:10" x14ac:dyDescent="0.3">
      <c r="D2680" s="46"/>
      <c r="E2680" s="30"/>
      <c r="F2680" s="33"/>
      <c r="G2680" s="26" t="str">
        <f>IF(B2680="","",VLOOKUP(B2680,incoming!A$3:F$294,6,FALSE))</f>
        <v/>
      </c>
      <c r="H2680" s="26" t="str">
        <f t="shared" si="41"/>
        <v/>
      </c>
      <c r="I2680" s="27" t="str">
        <f>IF(E2680="","",E2680+Parameters!$B$5/24)</f>
        <v/>
      </c>
      <c r="J2680" s="28" t="str">
        <f>IF(B2680="","",Parameters!$B$1&amp;"-"&amp;outgoing!A2680&amp;"-"&amp;outgoing!C2680&amp;CHAR(10)&amp;IF(outgoing!D2680="","","exp:"&amp;H2680&amp;"-"&amp;HOUR(I2680)&amp;":"&amp;(MINUTE(I2680))&amp;CHAR(10)&amp;VLOOKUP(outgoing!B2680,incoming!A$3:F$294,5,FALSE)))</f>
        <v/>
      </c>
    </row>
    <row r="2681" spans="4:10" x14ac:dyDescent="0.3">
      <c r="D2681" s="46"/>
      <c r="E2681" s="30"/>
      <c r="F2681" s="33"/>
      <c r="G2681" s="26" t="str">
        <f>IF(B2681="","",VLOOKUP(B2681,incoming!A$3:F$294,6,FALSE))</f>
        <v/>
      </c>
      <c r="H2681" s="26" t="str">
        <f t="shared" si="41"/>
        <v/>
      </c>
      <c r="I2681" s="27" t="str">
        <f>IF(E2681="","",E2681+Parameters!$B$5/24)</f>
        <v/>
      </c>
      <c r="J2681" s="28" t="str">
        <f>IF(B2681="","",Parameters!$B$1&amp;"-"&amp;outgoing!A2681&amp;"-"&amp;outgoing!C2681&amp;CHAR(10)&amp;IF(outgoing!D2681="","","exp:"&amp;H2681&amp;"-"&amp;HOUR(I2681)&amp;":"&amp;(MINUTE(I2681))&amp;CHAR(10)&amp;VLOOKUP(outgoing!B2681,incoming!A$3:F$294,5,FALSE)))</f>
        <v/>
      </c>
    </row>
    <row r="2682" spans="4:10" x14ac:dyDescent="0.3">
      <c r="D2682" s="46"/>
      <c r="E2682" s="30"/>
      <c r="F2682" s="33"/>
      <c r="G2682" s="26" t="str">
        <f>IF(B2682="","",VLOOKUP(B2682,incoming!A$3:F$294,6,FALSE))</f>
        <v/>
      </c>
      <c r="H2682" s="26" t="str">
        <f t="shared" si="41"/>
        <v/>
      </c>
      <c r="I2682" s="27" t="str">
        <f>IF(E2682="","",E2682+Parameters!$B$5/24)</f>
        <v/>
      </c>
      <c r="J2682" s="28" t="str">
        <f>IF(B2682="","",Parameters!$B$1&amp;"-"&amp;outgoing!A2682&amp;"-"&amp;outgoing!C2682&amp;CHAR(10)&amp;IF(outgoing!D2682="","","exp:"&amp;H2682&amp;"-"&amp;HOUR(I2682)&amp;":"&amp;(MINUTE(I2682))&amp;CHAR(10)&amp;VLOOKUP(outgoing!B2682,incoming!A$3:F$294,5,FALSE)))</f>
        <v/>
      </c>
    </row>
    <row r="2683" spans="4:10" x14ac:dyDescent="0.3">
      <c r="D2683" s="46"/>
      <c r="E2683" s="30"/>
      <c r="F2683" s="33"/>
      <c r="G2683" s="26" t="str">
        <f>IF(B2683="","",VLOOKUP(B2683,incoming!A$3:F$294,6,FALSE))</f>
        <v/>
      </c>
      <c r="H2683" s="26" t="str">
        <f t="shared" si="41"/>
        <v/>
      </c>
      <c r="I2683" s="27" t="str">
        <f>IF(E2683="","",E2683+Parameters!$B$5/24)</f>
        <v/>
      </c>
      <c r="J2683" s="28" t="str">
        <f>IF(B2683="","",Parameters!$B$1&amp;"-"&amp;outgoing!A2683&amp;"-"&amp;outgoing!C2683&amp;CHAR(10)&amp;IF(outgoing!D2683="","","exp:"&amp;H2683&amp;"-"&amp;HOUR(I2683)&amp;":"&amp;(MINUTE(I2683))&amp;CHAR(10)&amp;VLOOKUP(outgoing!B2683,incoming!A$3:F$294,5,FALSE)))</f>
        <v/>
      </c>
    </row>
    <row r="2684" spans="4:10" x14ac:dyDescent="0.3">
      <c r="D2684" s="46"/>
      <c r="E2684" s="30"/>
      <c r="F2684" s="33"/>
      <c r="G2684" s="26" t="str">
        <f>IF(B2684="","",VLOOKUP(B2684,incoming!A$3:F$294,6,FALSE))</f>
        <v/>
      </c>
      <c r="H2684" s="26" t="str">
        <f t="shared" si="41"/>
        <v/>
      </c>
      <c r="I2684" s="27" t="str">
        <f>IF(E2684="","",E2684+Parameters!$B$5/24)</f>
        <v/>
      </c>
      <c r="J2684" s="28" t="str">
        <f>IF(B2684="","",Parameters!$B$1&amp;"-"&amp;outgoing!A2684&amp;"-"&amp;outgoing!C2684&amp;CHAR(10)&amp;IF(outgoing!D2684="","","exp:"&amp;H2684&amp;"-"&amp;HOUR(I2684)&amp;":"&amp;(MINUTE(I2684))&amp;CHAR(10)&amp;VLOOKUP(outgoing!B2684,incoming!A$3:F$294,5,FALSE)))</f>
        <v/>
      </c>
    </row>
    <row r="2685" spans="4:10" x14ac:dyDescent="0.3">
      <c r="D2685" s="46"/>
      <c r="E2685" s="30"/>
      <c r="F2685" s="33"/>
      <c r="G2685" s="26" t="str">
        <f>IF(B2685="","",VLOOKUP(B2685,incoming!A$3:F$294,6,FALSE))</f>
        <v/>
      </c>
      <c r="H2685" s="26" t="str">
        <f t="shared" si="41"/>
        <v/>
      </c>
      <c r="I2685" s="27" t="str">
        <f>IF(E2685="","",E2685+Parameters!$B$5/24)</f>
        <v/>
      </c>
      <c r="J2685" s="28" t="str">
        <f>IF(B2685="","",Parameters!$B$1&amp;"-"&amp;outgoing!A2685&amp;"-"&amp;outgoing!C2685&amp;CHAR(10)&amp;IF(outgoing!D2685="","","exp:"&amp;H2685&amp;"-"&amp;HOUR(I2685)&amp;":"&amp;(MINUTE(I2685))&amp;CHAR(10)&amp;VLOOKUP(outgoing!B2685,incoming!A$3:F$294,5,FALSE)))</f>
        <v/>
      </c>
    </row>
    <row r="2686" spans="4:10" x14ac:dyDescent="0.3">
      <c r="D2686" s="46"/>
      <c r="E2686" s="30"/>
      <c r="F2686" s="33"/>
      <c r="G2686" s="26" t="str">
        <f>IF(B2686="","",VLOOKUP(B2686,incoming!A$3:F$294,6,FALSE))</f>
        <v/>
      </c>
      <c r="H2686" s="26" t="str">
        <f t="shared" si="41"/>
        <v/>
      </c>
      <c r="I2686" s="27" t="str">
        <f>IF(E2686="","",E2686+Parameters!$B$5/24)</f>
        <v/>
      </c>
      <c r="J2686" s="28" t="str">
        <f>IF(B2686="","",Parameters!$B$1&amp;"-"&amp;outgoing!A2686&amp;"-"&amp;outgoing!C2686&amp;CHAR(10)&amp;IF(outgoing!D2686="","","exp:"&amp;H2686&amp;"-"&amp;HOUR(I2686)&amp;":"&amp;(MINUTE(I2686))&amp;CHAR(10)&amp;VLOOKUP(outgoing!B2686,incoming!A$3:F$294,5,FALSE)))</f>
        <v/>
      </c>
    </row>
    <row r="2687" spans="4:10" x14ac:dyDescent="0.3">
      <c r="D2687" s="46"/>
      <c r="E2687" s="30"/>
      <c r="F2687" s="33"/>
      <c r="G2687" s="26" t="str">
        <f>IF(B2687="","",VLOOKUP(B2687,incoming!A$3:F$294,6,FALSE))</f>
        <v/>
      </c>
      <c r="H2687" s="26" t="str">
        <f t="shared" si="41"/>
        <v/>
      </c>
      <c r="I2687" s="27" t="str">
        <f>IF(E2687="","",E2687+Parameters!$B$5/24)</f>
        <v/>
      </c>
      <c r="J2687" s="28" t="str">
        <f>IF(B2687="","",Parameters!$B$1&amp;"-"&amp;outgoing!A2687&amp;"-"&amp;outgoing!C2687&amp;CHAR(10)&amp;IF(outgoing!D2687="","","exp:"&amp;H2687&amp;"-"&amp;HOUR(I2687)&amp;":"&amp;(MINUTE(I2687))&amp;CHAR(10)&amp;VLOOKUP(outgoing!B2687,incoming!A$3:F$294,5,FALSE)))</f>
        <v/>
      </c>
    </row>
    <row r="2688" spans="4:10" x14ac:dyDescent="0.3">
      <c r="D2688" s="46"/>
      <c r="E2688" s="30"/>
      <c r="F2688" s="33"/>
      <c r="G2688" s="26" t="str">
        <f>IF(B2688="","",VLOOKUP(B2688,incoming!A$3:F$294,6,FALSE))</f>
        <v/>
      </c>
      <c r="H2688" s="26" t="str">
        <f t="shared" si="41"/>
        <v/>
      </c>
      <c r="I2688" s="27" t="str">
        <f>IF(E2688="","",E2688+Parameters!$B$5/24)</f>
        <v/>
      </c>
      <c r="J2688" s="28" t="str">
        <f>IF(B2688="","",Parameters!$B$1&amp;"-"&amp;outgoing!A2688&amp;"-"&amp;outgoing!C2688&amp;CHAR(10)&amp;IF(outgoing!D2688="","","exp:"&amp;H2688&amp;"-"&amp;HOUR(I2688)&amp;":"&amp;(MINUTE(I2688))&amp;CHAR(10)&amp;VLOOKUP(outgoing!B2688,incoming!A$3:F$294,5,FALSE)))</f>
        <v/>
      </c>
    </row>
    <row r="2689" spans="4:10" x14ac:dyDescent="0.3">
      <c r="D2689" s="46"/>
      <c r="E2689" s="30"/>
      <c r="F2689" s="33"/>
      <c r="G2689" s="26" t="str">
        <f>IF(B2689="","",VLOOKUP(B2689,incoming!A$3:F$294,6,FALSE))</f>
        <v/>
      </c>
      <c r="H2689" s="26" t="str">
        <f t="shared" si="41"/>
        <v/>
      </c>
      <c r="I2689" s="27" t="str">
        <f>IF(E2689="","",E2689+Parameters!$B$5/24)</f>
        <v/>
      </c>
      <c r="J2689" s="28" t="str">
        <f>IF(B2689="","",Parameters!$B$1&amp;"-"&amp;outgoing!A2689&amp;"-"&amp;outgoing!C2689&amp;CHAR(10)&amp;IF(outgoing!D2689="","","exp:"&amp;H2689&amp;"-"&amp;HOUR(I2689)&amp;":"&amp;(MINUTE(I2689))&amp;CHAR(10)&amp;VLOOKUP(outgoing!B2689,incoming!A$3:F$294,5,FALSE)))</f>
        <v/>
      </c>
    </row>
    <row r="2690" spans="4:10" x14ac:dyDescent="0.3">
      <c r="D2690" s="46"/>
      <c r="E2690" s="30"/>
      <c r="F2690" s="33"/>
      <c r="G2690" s="26" t="str">
        <f>IF(B2690="","",VLOOKUP(B2690,incoming!A$3:F$294,6,FALSE))</f>
        <v/>
      </c>
      <c r="H2690" s="26" t="str">
        <f t="shared" si="41"/>
        <v/>
      </c>
      <c r="I2690" s="27" t="str">
        <f>IF(E2690="","",E2690+Parameters!$B$5/24)</f>
        <v/>
      </c>
      <c r="J2690" s="28" t="str">
        <f>IF(B2690="","",Parameters!$B$1&amp;"-"&amp;outgoing!A2690&amp;"-"&amp;outgoing!C2690&amp;CHAR(10)&amp;IF(outgoing!D2690="","","exp:"&amp;H2690&amp;"-"&amp;HOUR(I2690)&amp;":"&amp;(MINUTE(I2690))&amp;CHAR(10)&amp;VLOOKUP(outgoing!B2690,incoming!A$3:F$294,5,FALSE)))</f>
        <v/>
      </c>
    </row>
    <row r="2691" spans="4:10" x14ac:dyDescent="0.3">
      <c r="D2691" s="46"/>
      <c r="E2691" s="30"/>
      <c r="F2691" s="33"/>
      <c r="G2691" s="26" t="str">
        <f>IF(B2691="","",VLOOKUP(B2691,incoming!A$3:F$294,6,FALSE))</f>
        <v/>
      </c>
      <c r="H2691" s="26" t="str">
        <f t="shared" si="41"/>
        <v/>
      </c>
      <c r="I2691" s="27" t="str">
        <f>IF(E2691="","",E2691+Parameters!$B$5/24)</f>
        <v/>
      </c>
      <c r="J2691" s="28" t="str">
        <f>IF(B2691="","",Parameters!$B$1&amp;"-"&amp;outgoing!A2691&amp;"-"&amp;outgoing!C2691&amp;CHAR(10)&amp;IF(outgoing!D2691="","","exp:"&amp;H2691&amp;"-"&amp;HOUR(I2691)&amp;":"&amp;(MINUTE(I2691))&amp;CHAR(10)&amp;VLOOKUP(outgoing!B2691,incoming!A$3:F$294,5,FALSE)))</f>
        <v/>
      </c>
    </row>
    <row r="2692" spans="4:10" x14ac:dyDescent="0.3">
      <c r="D2692" s="46"/>
      <c r="E2692" s="30"/>
      <c r="F2692" s="33"/>
      <c r="G2692" s="26" t="str">
        <f>IF(B2692="","",VLOOKUP(B2692,incoming!A$3:F$294,6,FALSE))</f>
        <v/>
      </c>
      <c r="H2692" s="26" t="str">
        <f t="shared" si="41"/>
        <v/>
      </c>
      <c r="I2692" s="27" t="str">
        <f>IF(E2692="","",E2692+Parameters!$B$5/24)</f>
        <v/>
      </c>
      <c r="J2692" s="28" t="str">
        <f>IF(B2692="","",Parameters!$B$1&amp;"-"&amp;outgoing!A2692&amp;"-"&amp;outgoing!C2692&amp;CHAR(10)&amp;IF(outgoing!D2692="","","exp:"&amp;H2692&amp;"-"&amp;HOUR(I2692)&amp;":"&amp;(MINUTE(I2692))&amp;CHAR(10)&amp;VLOOKUP(outgoing!B2692,incoming!A$3:F$294,5,FALSE)))</f>
        <v/>
      </c>
    </row>
    <row r="2693" spans="4:10" x14ac:dyDescent="0.3">
      <c r="D2693" s="46"/>
      <c r="E2693" s="30"/>
      <c r="F2693" s="33"/>
      <c r="G2693" s="26" t="str">
        <f>IF(B2693="","",VLOOKUP(B2693,incoming!A$3:F$294,6,FALSE))</f>
        <v/>
      </c>
      <c r="H2693" s="26" t="str">
        <f t="shared" ref="H2693:H2756" si="42">IF(D2693="","",D2693)</f>
        <v/>
      </c>
      <c r="I2693" s="27" t="str">
        <f>IF(E2693="","",E2693+Parameters!$B$5/24)</f>
        <v/>
      </c>
      <c r="J2693" s="28" t="str">
        <f>IF(B2693="","",Parameters!$B$1&amp;"-"&amp;outgoing!A2693&amp;"-"&amp;outgoing!C2693&amp;CHAR(10)&amp;IF(outgoing!D2693="","","exp:"&amp;H2693&amp;"-"&amp;HOUR(I2693)&amp;":"&amp;(MINUTE(I2693))&amp;CHAR(10)&amp;VLOOKUP(outgoing!B2693,incoming!A$3:F$294,5,FALSE)))</f>
        <v/>
      </c>
    </row>
    <row r="2694" spans="4:10" x14ac:dyDescent="0.3">
      <c r="D2694" s="46"/>
      <c r="E2694" s="30"/>
      <c r="F2694" s="33"/>
      <c r="G2694" s="26" t="str">
        <f>IF(B2694="","",VLOOKUP(B2694,incoming!A$3:F$294,6,FALSE))</f>
        <v/>
      </c>
      <c r="H2694" s="26" t="str">
        <f t="shared" si="42"/>
        <v/>
      </c>
      <c r="I2694" s="27" t="str">
        <f>IF(E2694="","",E2694+Parameters!$B$5/24)</f>
        <v/>
      </c>
      <c r="J2694" s="28" t="str">
        <f>IF(B2694="","",Parameters!$B$1&amp;"-"&amp;outgoing!A2694&amp;"-"&amp;outgoing!C2694&amp;CHAR(10)&amp;IF(outgoing!D2694="","","exp:"&amp;H2694&amp;"-"&amp;HOUR(I2694)&amp;":"&amp;(MINUTE(I2694))&amp;CHAR(10)&amp;VLOOKUP(outgoing!B2694,incoming!A$3:F$294,5,FALSE)))</f>
        <v/>
      </c>
    </row>
    <row r="2695" spans="4:10" x14ac:dyDescent="0.3">
      <c r="D2695" s="46"/>
      <c r="E2695" s="30"/>
      <c r="F2695" s="33"/>
      <c r="G2695" s="26" t="str">
        <f>IF(B2695="","",VLOOKUP(B2695,incoming!A$3:F$294,6,FALSE))</f>
        <v/>
      </c>
      <c r="H2695" s="26" t="str">
        <f t="shared" si="42"/>
        <v/>
      </c>
      <c r="I2695" s="27" t="str">
        <f>IF(E2695="","",E2695+Parameters!$B$5/24)</f>
        <v/>
      </c>
      <c r="J2695" s="28" t="str">
        <f>IF(B2695="","",Parameters!$B$1&amp;"-"&amp;outgoing!A2695&amp;"-"&amp;outgoing!C2695&amp;CHAR(10)&amp;IF(outgoing!D2695="","","exp:"&amp;H2695&amp;"-"&amp;HOUR(I2695)&amp;":"&amp;(MINUTE(I2695))&amp;CHAR(10)&amp;VLOOKUP(outgoing!B2695,incoming!A$3:F$294,5,FALSE)))</f>
        <v/>
      </c>
    </row>
    <row r="2696" spans="4:10" x14ac:dyDescent="0.3">
      <c r="D2696" s="46"/>
      <c r="E2696" s="30"/>
      <c r="F2696" s="33"/>
      <c r="G2696" s="26" t="str">
        <f>IF(B2696="","",VLOOKUP(B2696,incoming!A$3:F$294,6,FALSE))</f>
        <v/>
      </c>
      <c r="H2696" s="26" t="str">
        <f t="shared" si="42"/>
        <v/>
      </c>
      <c r="I2696" s="27" t="str">
        <f>IF(E2696="","",E2696+Parameters!$B$5/24)</f>
        <v/>
      </c>
      <c r="J2696" s="28" t="str">
        <f>IF(B2696="","",Parameters!$B$1&amp;"-"&amp;outgoing!A2696&amp;"-"&amp;outgoing!C2696&amp;CHAR(10)&amp;IF(outgoing!D2696="","","exp:"&amp;H2696&amp;"-"&amp;HOUR(I2696)&amp;":"&amp;(MINUTE(I2696))&amp;CHAR(10)&amp;VLOOKUP(outgoing!B2696,incoming!A$3:F$294,5,FALSE)))</f>
        <v/>
      </c>
    </row>
    <row r="2697" spans="4:10" x14ac:dyDescent="0.3">
      <c r="D2697" s="46"/>
      <c r="E2697" s="30"/>
      <c r="F2697" s="33"/>
      <c r="G2697" s="26" t="str">
        <f>IF(B2697="","",VLOOKUP(B2697,incoming!A$3:F$294,6,FALSE))</f>
        <v/>
      </c>
      <c r="H2697" s="26" t="str">
        <f t="shared" si="42"/>
        <v/>
      </c>
      <c r="I2697" s="27" t="str">
        <f>IF(E2697="","",E2697+Parameters!$B$5/24)</f>
        <v/>
      </c>
      <c r="J2697" s="28" t="str">
        <f>IF(B2697="","",Parameters!$B$1&amp;"-"&amp;outgoing!A2697&amp;"-"&amp;outgoing!C2697&amp;CHAR(10)&amp;IF(outgoing!D2697="","","exp:"&amp;H2697&amp;"-"&amp;HOUR(I2697)&amp;":"&amp;(MINUTE(I2697))&amp;CHAR(10)&amp;VLOOKUP(outgoing!B2697,incoming!A$3:F$294,5,FALSE)))</f>
        <v/>
      </c>
    </row>
    <row r="2698" spans="4:10" x14ac:dyDescent="0.3">
      <c r="D2698" s="46"/>
      <c r="E2698" s="30"/>
      <c r="F2698" s="33"/>
      <c r="G2698" s="26" t="str">
        <f>IF(B2698="","",VLOOKUP(B2698,incoming!A$3:F$294,6,FALSE))</f>
        <v/>
      </c>
      <c r="H2698" s="26" t="str">
        <f t="shared" si="42"/>
        <v/>
      </c>
      <c r="I2698" s="27" t="str">
        <f>IF(E2698="","",E2698+Parameters!$B$5/24)</f>
        <v/>
      </c>
      <c r="J2698" s="28" t="str">
        <f>IF(B2698="","",Parameters!$B$1&amp;"-"&amp;outgoing!A2698&amp;"-"&amp;outgoing!C2698&amp;CHAR(10)&amp;IF(outgoing!D2698="","","exp:"&amp;H2698&amp;"-"&amp;HOUR(I2698)&amp;":"&amp;(MINUTE(I2698))&amp;CHAR(10)&amp;VLOOKUP(outgoing!B2698,incoming!A$3:F$294,5,FALSE)))</f>
        <v/>
      </c>
    </row>
    <row r="2699" spans="4:10" x14ac:dyDescent="0.3">
      <c r="D2699" s="46"/>
      <c r="E2699" s="30"/>
      <c r="F2699" s="33"/>
      <c r="G2699" s="26" t="str">
        <f>IF(B2699="","",VLOOKUP(B2699,incoming!A$3:F$294,6,FALSE))</f>
        <v/>
      </c>
      <c r="H2699" s="26" t="str">
        <f t="shared" si="42"/>
        <v/>
      </c>
      <c r="I2699" s="27" t="str">
        <f>IF(E2699="","",E2699+Parameters!$B$5/24)</f>
        <v/>
      </c>
      <c r="J2699" s="28" t="str">
        <f>IF(B2699="","",Parameters!$B$1&amp;"-"&amp;outgoing!A2699&amp;"-"&amp;outgoing!C2699&amp;CHAR(10)&amp;IF(outgoing!D2699="","","exp:"&amp;H2699&amp;"-"&amp;HOUR(I2699)&amp;":"&amp;(MINUTE(I2699))&amp;CHAR(10)&amp;VLOOKUP(outgoing!B2699,incoming!A$3:F$294,5,FALSE)))</f>
        <v/>
      </c>
    </row>
    <row r="2700" spans="4:10" x14ac:dyDescent="0.3">
      <c r="D2700" s="46"/>
      <c r="E2700" s="30"/>
      <c r="F2700" s="33"/>
      <c r="G2700" s="26" t="str">
        <f>IF(B2700="","",VLOOKUP(B2700,incoming!A$3:F$294,6,FALSE))</f>
        <v/>
      </c>
      <c r="H2700" s="26" t="str">
        <f t="shared" si="42"/>
        <v/>
      </c>
      <c r="I2700" s="27" t="str">
        <f>IF(E2700="","",E2700+Parameters!$B$5/24)</f>
        <v/>
      </c>
      <c r="J2700" s="28" t="str">
        <f>IF(B2700="","",Parameters!$B$1&amp;"-"&amp;outgoing!A2700&amp;"-"&amp;outgoing!C2700&amp;CHAR(10)&amp;IF(outgoing!D2700="","","exp:"&amp;H2700&amp;"-"&amp;HOUR(I2700)&amp;":"&amp;(MINUTE(I2700))&amp;CHAR(10)&amp;VLOOKUP(outgoing!B2700,incoming!A$3:F$294,5,FALSE)))</f>
        <v/>
      </c>
    </row>
    <row r="2701" spans="4:10" x14ac:dyDescent="0.3">
      <c r="D2701" s="46"/>
      <c r="E2701" s="30"/>
      <c r="F2701" s="33"/>
      <c r="G2701" s="26" t="str">
        <f>IF(B2701="","",VLOOKUP(B2701,incoming!A$3:F$294,6,FALSE))</f>
        <v/>
      </c>
      <c r="H2701" s="26" t="str">
        <f t="shared" si="42"/>
        <v/>
      </c>
      <c r="I2701" s="27" t="str">
        <f>IF(E2701="","",E2701+Parameters!$B$5/24)</f>
        <v/>
      </c>
      <c r="J2701" s="28" t="str">
        <f>IF(B2701="","",Parameters!$B$1&amp;"-"&amp;outgoing!A2701&amp;"-"&amp;outgoing!C2701&amp;CHAR(10)&amp;IF(outgoing!D2701="","","exp:"&amp;H2701&amp;"-"&amp;HOUR(I2701)&amp;":"&amp;(MINUTE(I2701))&amp;CHAR(10)&amp;VLOOKUP(outgoing!B2701,incoming!A$3:F$294,5,FALSE)))</f>
        <v/>
      </c>
    </row>
    <row r="2702" spans="4:10" x14ac:dyDescent="0.3">
      <c r="D2702" s="46"/>
      <c r="E2702" s="30"/>
      <c r="F2702" s="33"/>
      <c r="G2702" s="26" t="str">
        <f>IF(B2702="","",VLOOKUP(B2702,incoming!A$3:F$294,6,FALSE))</f>
        <v/>
      </c>
      <c r="H2702" s="26" t="str">
        <f t="shared" si="42"/>
        <v/>
      </c>
      <c r="I2702" s="27" t="str">
        <f>IF(E2702="","",E2702+Parameters!$B$5/24)</f>
        <v/>
      </c>
      <c r="J2702" s="28" t="str">
        <f>IF(B2702="","",Parameters!$B$1&amp;"-"&amp;outgoing!A2702&amp;"-"&amp;outgoing!C2702&amp;CHAR(10)&amp;IF(outgoing!D2702="","","exp:"&amp;H2702&amp;"-"&amp;HOUR(I2702)&amp;":"&amp;(MINUTE(I2702))&amp;CHAR(10)&amp;VLOOKUP(outgoing!B2702,incoming!A$3:F$294,5,FALSE)))</f>
        <v/>
      </c>
    </row>
    <row r="2703" spans="4:10" x14ac:dyDescent="0.3">
      <c r="D2703" s="46"/>
      <c r="E2703" s="30"/>
      <c r="F2703" s="33"/>
      <c r="G2703" s="26" t="str">
        <f>IF(B2703="","",VLOOKUP(B2703,incoming!A$3:F$294,6,FALSE))</f>
        <v/>
      </c>
      <c r="H2703" s="26" t="str">
        <f t="shared" si="42"/>
        <v/>
      </c>
      <c r="I2703" s="27" t="str">
        <f>IF(E2703="","",E2703+Parameters!$B$5/24)</f>
        <v/>
      </c>
      <c r="J2703" s="28" t="str">
        <f>IF(B2703="","",Parameters!$B$1&amp;"-"&amp;outgoing!A2703&amp;"-"&amp;outgoing!C2703&amp;CHAR(10)&amp;IF(outgoing!D2703="","","exp:"&amp;H2703&amp;"-"&amp;HOUR(I2703)&amp;":"&amp;(MINUTE(I2703))&amp;CHAR(10)&amp;VLOOKUP(outgoing!B2703,incoming!A$3:F$294,5,FALSE)))</f>
        <v/>
      </c>
    </row>
    <row r="2704" spans="4:10" x14ac:dyDescent="0.3">
      <c r="D2704" s="46"/>
      <c r="E2704" s="30"/>
      <c r="F2704" s="33"/>
      <c r="G2704" s="26" t="str">
        <f>IF(B2704="","",VLOOKUP(B2704,incoming!A$3:F$294,6,FALSE))</f>
        <v/>
      </c>
      <c r="H2704" s="26" t="str">
        <f t="shared" si="42"/>
        <v/>
      </c>
      <c r="I2704" s="27" t="str">
        <f>IF(E2704="","",E2704+Parameters!$B$5/24)</f>
        <v/>
      </c>
      <c r="J2704" s="28" t="str">
        <f>IF(B2704="","",Parameters!$B$1&amp;"-"&amp;outgoing!A2704&amp;"-"&amp;outgoing!C2704&amp;CHAR(10)&amp;IF(outgoing!D2704="","","exp:"&amp;H2704&amp;"-"&amp;HOUR(I2704)&amp;":"&amp;(MINUTE(I2704))&amp;CHAR(10)&amp;VLOOKUP(outgoing!B2704,incoming!A$3:F$294,5,FALSE)))</f>
        <v/>
      </c>
    </row>
    <row r="2705" spans="4:10" x14ac:dyDescent="0.3">
      <c r="D2705" s="46"/>
      <c r="E2705" s="30"/>
      <c r="F2705" s="33"/>
      <c r="G2705" s="26" t="str">
        <f>IF(B2705="","",VLOOKUP(B2705,incoming!A$3:F$294,6,FALSE))</f>
        <v/>
      </c>
      <c r="H2705" s="26" t="str">
        <f t="shared" si="42"/>
        <v/>
      </c>
      <c r="I2705" s="27" t="str">
        <f>IF(E2705="","",E2705+Parameters!$B$5/24)</f>
        <v/>
      </c>
      <c r="J2705" s="28" t="str">
        <f>IF(B2705="","",Parameters!$B$1&amp;"-"&amp;outgoing!A2705&amp;"-"&amp;outgoing!C2705&amp;CHAR(10)&amp;IF(outgoing!D2705="","","exp:"&amp;H2705&amp;"-"&amp;HOUR(I2705)&amp;":"&amp;(MINUTE(I2705))&amp;CHAR(10)&amp;VLOOKUP(outgoing!B2705,incoming!A$3:F$294,5,FALSE)))</f>
        <v/>
      </c>
    </row>
    <row r="2706" spans="4:10" x14ac:dyDescent="0.3">
      <c r="D2706" s="46"/>
      <c r="E2706" s="30"/>
      <c r="F2706" s="33"/>
      <c r="G2706" s="26" t="str">
        <f>IF(B2706="","",VLOOKUP(B2706,incoming!A$3:F$294,6,FALSE))</f>
        <v/>
      </c>
      <c r="H2706" s="26" t="str">
        <f t="shared" si="42"/>
        <v/>
      </c>
      <c r="I2706" s="27" t="str">
        <f>IF(E2706="","",E2706+Parameters!$B$5/24)</f>
        <v/>
      </c>
      <c r="J2706" s="28" t="str">
        <f>IF(B2706="","",Parameters!$B$1&amp;"-"&amp;outgoing!A2706&amp;"-"&amp;outgoing!C2706&amp;CHAR(10)&amp;IF(outgoing!D2706="","","exp:"&amp;H2706&amp;"-"&amp;HOUR(I2706)&amp;":"&amp;(MINUTE(I2706))&amp;CHAR(10)&amp;VLOOKUP(outgoing!B2706,incoming!A$3:F$294,5,FALSE)))</f>
        <v/>
      </c>
    </row>
    <row r="2707" spans="4:10" x14ac:dyDescent="0.3">
      <c r="D2707" s="46"/>
      <c r="E2707" s="30"/>
      <c r="F2707" s="33"/>
      <c r="G2707" s="26" t="str">
        <f>IF(B2707="","",VLOOKUP(B2707,incoming!A$3:F$294,6,FALSE))</f>
        <v/>
      </c>
      <c r="H2707" s="26" t="str">
        <f t="shared" si="42"/>
        <v/>
      </c>
      <c r="I2707" s="27" t="str">
        <f>IF(E2707="","",E2707+Parameters!$B$5/24)</f>
        <v/>
      </c>
      <c r="J2707" s="28" t="str">
        <f>IF(B2707="","",Parameters!$B$1&amp;"-"&amp;outgoing!A2707&amp;"-"&amp;outgoing!C2707&amp;CHAR(10)&amp;IF(outgoing!D2707="","","exp:"&amp;H2707&amp;"-"&amp;HOUR(I2707)&amp;":"&amp;(MINUTE(I2707))&amp;CHAR(10)&amp;VLOOKUP(outgoing!B2707,incoming!A$3:F$294,5,FALSE)))</f>
        <v/>
      </c>
    </row>
    <row r="2708" spans="4:10" x14ac:dyDescent="0.3">
      <c r="D2708" s="46"/>
      <c r="E2708" s="30"/>
      <c r="F2708" s="33"/>
      <c r="G2708" s="26" t="str">
        <f>IF(B2708="","",VLOOKUP(B2708,incoming!A$3:F$294,6,FALSE))</f>
        <v/>
      </c>
      <c r="H2708" s="26" t="str">
        <f t="shared" si="42"/>
        <v/>
      </c>
      <c r="I2708" s="27" t="str">
        <f>IF(E2708="","",E2708+Parameters!$B$5/24)</f>
        <v/>
      </c>
      <c r="J2708" s="28" t="str">
        <f>IF(B2708="","",Parameters!$B$1&amp;"-"&amp;outgoing!A2708&amp;"-"&amp;outgoing!C2708&amp;CHAR(10)&amp;IF(outgoing!D2708="","","exp:"&amp;H2708&amp;"-"&amp;HOUR(I2708)&amp;":"&amp;(MINUTE(I2708))&amp;CHAR(10)&amp;VLOOKUP(outgoing!B2708,incoming!A$3:F$294,5,FALSE)))</f>
        <v/>
      </c>
    </row>
    <row r="2709" spans="4:10" x14ac:dyDescent="0.3">
      <c r="D2709" s="46"/>
      <c r="E2709" s="30"/>
      <c r="F2709" s="33"/>
      <c r="G2709" s="26" t="str">
        <f>IF(B2709="","",VLOOKUP(B2709,incoming!A$3:F$294,6,FALSE))</f>
        <v/>
      </c>
      <c r="H2709" s="26" t="str">
        <f t="shared" si="42"/>
        <v/>
      </c>
      <c r="I2709" s="27" t="str">
        <f>IF(E2709="","",E2709+Parameters!$B$5/24)</f>
        <v/>
      </c>
      <c r="J2709" s="28" t="str">
        <f>IF(B2709="","",Parameters!$B$1&amp;"-"&amp;outgoing!A2709&amp;"-"&amp;outgoing!C2709&amp;CHAR(10)&amp;IF(outgoing!D2709="","","exp:"&amp;H2709&amp;"-"&amp;HOUR(I2709)&amp;":"&amp;(MINUTE(I2709))&amp;CHAR(10)&amp;VLOOKUP(outgoing!B2709,incoming!A$3:F$294,5,FALSE)))</f>
        <v/>
      </c>
    </row>
    <row r="2710" spans="4:10" x14ac:dyDescent="0.3">
      <c r="D2710" s="46"/>
      <c r="E2710" s="30"/>
      <c r="F2710" s="33"/>
      <c r="G2710" s="26" t="str">
        <f>IF(B2710="","",VLOOKUP(B2710,incoming!A$3:F$294,6,FALSE))</f>
        <v/>
      </c>
      <c r="H2710" s="26" t="str">
        <f t="shared" si="42"/>
        <v/>
      </c>
      <c r="I2710" s="27" t="str">
        <f>IF(E2710="","",E2710+Parameters!$B$5/24)</f>
        <v/>
      </c>
      <c r="J2710" s="28" t="str">
        <f>IF(B2710="","",Parameters!$B$1&amp;"-"&amp;outgoing!A2710&amp;"-"&amp;outgoing!C2710&amp;CHAR(10)&amp;IF(outgoing!D2710="","","exp:"&amp;H2710&amp;"-"&amp;HOUR(I2710)&amp;":"&amp;(MINUTE(I2710))&amp;CHAR(10)&amp;VLOOKUP(outgoing!B2710,incoming!A$3:F$294,5,FALSE)))</f>
        <v/>
      </c>
    </row>
    <row r="2711" spans="4:10" x14ac:dyDescent="0.3">
      <c r="D2711" s="46"/>
      <c r="E2711" s="30"/>
      <c r="F2711" s="33"/>
      <c r="G2711" s="26" t="str">
        <f>IF(B2711="","",VLOOKUP(B2711,incoming!A$3:F$294,6,FALSE))</f>
        <v/>
      </c>
      <c r="H2711" s="26" t="str">
        <f t="shared" si="42"/>
        <v/>
      </c>
      <c r="I2711" s="27" t="str">
        <f>IF(E2711="","",E2711+Parameters!$B$5/24)</f>
        <v/>
      </c>
      <c r="J2711" s="28" t="str">
        <f>IF(B2711="","",Parameters!$B$1&amp;"-"&amp;outgoing!A2711&amp;"-"&amp;outgoing!C2711&amp;CHAR(10)&amp;IF(outgoing!D2711="","","exp:"&amp;H2711&amp;"-"&amp;HOUR(I2711)&amp;":"&amp;(MINUTE(I2711))&amp;CHAR(10)&amp;VLOOKUP(outgoing!B2711,incoming!A$3:F$294,5,FALSE)))</f>
        <v/>
      </c>
    </row>
    <row r="2712" spans="4:10" x14ac:dyDescent="0.3">
      <c r="D2712" s="46"/>
      <c r="E2712" s="30"/>
      <c r="F2712" s="33"/>
      <c r="G2712" s="26" t="str">
        <f>IF(B2712="","",VLOOKUP(B2712,incoming!A$3:F$294,6,FALSE))</f>
        <v/>
      </c>
      <c r="H2712" s="26" t="str">
        <f t="shared" si="42"/>
        <v/>
      </c>
      <c r="I2712" s="27" t="str">
        <f>IF(E2712="","",E2712+Parameters!$B$5/24)</f>
        <v/>
      </c>
      <c r="J2712" s="28" t="str">
        <f>IF(B2712="","",Parameters!$B$1&amp;"-"&amp;outgoing!A2712&amp;"-"&amp;outgoing!C2712&amp;CHAR(10)&amp;IF(outgoing!D2712="","","exp:"&amp;H2712&amp;"-"&amp;HOUR(I2712)&amp;":"&amp;(MINUTE(I2712))&amp;CHAR(10)&amp;VLOOKUP(outgoing!B2712,incoming!A$3:F$294,5,FALSE)))</f>
        <v/>
      </c>
    </row>
    <row r="2713" spans="4:10" x14ac:dyDescent="0.3">
      <c r="D2713" s="46"/>
      <c r="E2713" s="30"/>
      <c r="F2713" s="33"/>
      <c r="G2713" s="26" t="str">
        <f>IF(B2713="","",VLOOKUP(B2713,incoming!A$3:F$294,6,FALSE))</f>
        <v/>
      </c>
      <c r="H2713" s="26" t="str">
        <f t="shared" si="42"/>
        <v/>
      </c>
      <c r="I2713" s="27" t="str">
        <f>IF(E2713="","",E2713+Parameters!$B$5/24)</f>
        <v/>
      </c>
      <c r="J2713" s="28" t="str">
        <f>IF(B2713="","",Parameters!$B$1&amp;"-"&amp;outgoing!A2713&amp;"-"&amp;outgoing!C2713&amp;CHAR(10)&amp;IF(outgoing!D2713="","","exp:"&amp;H2713&amp;"-"&amp;HOUR(I2713)&amp;":"&amp;(MINUTE(I2713))&amp;CHAR(10)&amp;VLOOKUP(outgoing!B2713,incoming!A$3:F$294,5,FALSE)))</f>
        <v/>
      </c>
    </row>
    <row r="2714" spans="4:10" x14ac:dyDescent="0.3">
      <c r="D2714" s="46"/>
      <c r="E2714" s="30"/>
      <c r="F2714" s="33"/>
      <c r="G2714" s="26" t="str">
        <f>IF(B2714="","",VLOOKUP(B2714,incoming!A$3:F$294,6,FALSE))</f>
        <v/>
      </c>
      <c r="H2714" s="26" t="str">
        <f t="shared" si="42"/>
        <v/>
      </c>
      <c r="I2714" s="27" t="str">
        <f>IF(E2714="","",E2714+Parameters!$B$5/24)</f>
        <v/>
      </c>
      <c r="J2714" s="28" t="str">
        <f>IF(B2714="","",Parameters!$B$1&amp;"-"&amp;outgoing!A2714&amp;"-"&amp;outgoing!C2714&amp;CHAR(10)&amp;IF(outgoing!D2714="","","exp:"&amp;H2714&amp;"-"&amp;HOUR(I2714)&amp;":"&amp;(MINUTE(I2714))&amp;CHAR(10)&amp;VLOOKUP(outgoing!B2714,incoming!A$3:F$294,5,FALSE)))</f>
        <v/>
      </c>
    </row>
    <row r="2715" spans="4:10" x14ac:dyDescent="0.3">
      <c r="D2715" s="46"/>
      <c r="E2715" s="30"/>
      <c r="F2715" s="33"/>
      <c r="G2715" s="26" t="str">
        <f>IF(B2715="","",VLOOKUP(B2715,incoming!A$3:F$294,6,FALSE))</f>
        <v/>
      </c>
      <c r="H2715" s="26" t="str">
        <f t="shared" si="42"/>
        <v/>
      </c>
      <c r="I2715" s="27" t="str">
        <f>IF(E2715="","",E2715+Parameters!$B$5/24)</f>
        <v/>
      </c>
      <c r="J2715" s="28" t="str">
        <f>IF(B2715="","",Parameters!$B$1&amp;"-"&amp;outgoing!A2715&amp;"-"&amp;outgoing!C2715&amp;CHAR(10)&amp;IF(outgoing!D2715="","","exp:"&amp;H2715&amp;"-"&amp;HOUR(I2715)&amp;":"&amp;(MINUTE(I2715))&amp;CHAR(10)&amp;VLOOKUP(outgoing!B2715,incoming!A$3:F$294,5,FALSE)))</f>
        <v/>
      </c>
    </row>
    <row r="2716" spans="4:10" x14ac:dyDescent="0.3">
      <c r="D2716" s="46"/>
      <c r="E2716" s="30"/>
      <c r="F2716" s="33"/>
      <c r="G2716" s="26" t="str">
        <f>IF(B2716="","",VLOOKUP(B2716,incoming!A$3:F$294,6,FALSE))</f>
        <v/>
      </c>
      <c r="H2716" s="26" t="str">
        <f t="shared" si="42"/>
        <v/>
      </c>
      <c r="I2716" s="27" t="str">
        <f>IF(E2716="","",E2716+Parameters!$B$5/24)</f>
        <v/>
      </c>
      <c r="J2716" s="28" t="str">
        <f>IF(B2716="","",Parameters!$B$1&amp;"-"&amp;outgoing!A2716&amp;"-"&amp;outgoing!C2716&amp;CHAR(10)&amp;IF(outgoing!D2716="","","exp:"&amp;H2716&amp;"-"&amp;HOUR(I2716)&amp;":"&amp;(MINUTE(I2716))&amp;CHAR(10)&amp;VLOOKUP(outgoing!B2716,incoming!A$3:F$294,5,FALSE)))</f>
        <v/>
      </c>
    </row>
    <row r="2717" spans="4:10" x14ac:dyDescent="0.3">
      <c r="D2717" s="46"/>
      <c r="E2717" s="30"/>
      <c r="F2717" s="33"/>
      <c r="G2717" s="26" t="str">
        <f>IF(B2717="","",VLOOKUP(B2717,incoming!A$3:F$294,6,FALSE))</f>
        <v/>
      </c>
      <c r="H2717" s="26" t="str">
        <f t="shared" si="42"/>
        <v/>
      </c>
      <c r="I2717" s="27" t="str">
        <f>IF(E2717="","",E2717+Parameters!$B$5/24)</f>
        <v/>
      </c>
      <c r="J2717" s="28" t="str">
        <f>IF(B2717="","",Parameters!$B$1&amp;"-"&amp;outgoing!A2717&amp;"-"&amp;outgoing!C2717&amp;CHAR(10)&amp;IF(outgoing!D2717="","","exp:"&amp;H2717&amp;"-"&amp;HOUR(I2717)&amp;":"&amp;(MINUTE(I2717))&amp;CHAR(10)&amp;VLOOKUP(outgoing!B2717,incoming!A$3:F$294,5,FALSE)))</f>
        <v/>
      </c>
    </row>
    <row r="2718" spans="4:10" x14ac:dyDescent="0.3">
      <c r="D2718" s="46"/>
      <c r="E2718" s="30"/>
      <c r="F2718" s="33"/>
      <c r="G2718" s="26" t="str">
        <f>IF(B2718="","",VLOOKUP(B2718,incoming!A$3:F$294,6,FALSE))</f>
        <v/>
      </c>
      <c r="H2718" s="26" t="str">
        <f t="shared" si="42"/>
        <v/>
      </c>
      <c r="I2718" s="27" t="str">
        <f>IF(E2718="","",E2718+Parameters!$B$5/24)</f>
        <v/>
      </c>
      <c r="J2718" s="28" t="str">
        <f>IF(B2718="","",Parameters!$B$1&amp;"-"&amp;outgoing!A2718&amp;"-"&amp;outgoing!C2718&amp;CHAR(10)&amp;IF(outgoing!D2718="","","exp:"&amp;H2718&amp;"-"&amp;HOUR(I2718)&amp;":"&amp;(MINUTE(I2718))&amp;CHAR(10)&amp;VLOOKUP(outgoing!B2718,incoming!A$3:F$294,5,FALSE)))</f>
        <v/>
      </c>
    </row>
    <row r="2719" spans="4:10" x14ac:dyDescent="0.3">
      <c r="D2719" s="46"/>
      <c r="E2719" s="30"/>
      <c r="F2719" s="33"/>
      <c r="G2719" s="26" t="str">
        <f>IF(B2719="","",VLOOKUP(B2719,incoming!A$3:F$294,6,FALSE))</f>
        <v/>
      </c>
      <c r="H2719" s="26" t="str">
        <f t="shared" si="42"/>
        <v/>
      </c>
      <c r="I2719" s="27" t="str">
        <f>IF(E2719="","",E2719+Parameters!$B$5/24)</f>
        <v/>
      </c>
      <c r="J2719" s="28" t="str">
        <f>IF(B2719="","",Parameters!$B$1&amp;"-"&amp;outgoing!A2719&amp;"-"&amp;outgoing!C2719&amp;CHAR(10)&amp;IF(outgoing!D2719="","","exp:"&amp;H2719&amp;"-"&amp;HOUR(I2719)&amp;":"&amp;(MINUTE(I2719))&amp;CHAR(10)&amp;VLOOKUP(outgoing!B2719,incoming!A$3:F$294,5,FALSE)))</f>
        <v/>
      </c>
    </row>
    <row r="2720" spans="4:10" x14ac:dyDescent="0.3">
      <c r="D2720" s="46"/>
      <c r="E2720" s="30"/>
      <c r="F2720" s="33"/>
      <c r="G2720" s="26" t="str">
        <f>IF(B2720="","",VLOOKUP(B2720,incoming!A$3:F$294,6,FALSE))</f>
        <v/>
      </c>
      <c r="H2720" s="26" t="str">
        <f t="shared" si="42"/>
        <v/>
      </c>
      <c r="I2720" s="27" t="str">
        <f>IF(E2720="","",E2720+Parameters!$B$5/24)</f>
        <v/>
      </c>
      <c r="J2720" s="28" t="str">
        <f>IF(B2720="","",Parameters!$B$1&amp;"-"&amp;outgoing!A2720&amp;"-"&amp;outgoing!C2720&amp;CHAR(10)&amp;IF(outgoing!D2720="","","exp:"&amp;H2720&amp;"-"&amp;HOUR(I2720)&amp;":"&amp;(MINUTE(I2720))&amp;CHAR(10)&amp;VLOOKUP(outgoing!B2720,incoming!A$3:F$294,5,FALSE)))</f>
        <v/>
      </c>
    </row>
    <row r="2721" spans="4:10" x14ac:dyDescent="0.3">
      <c r="D2721" s="46"/>
      <c r="E2721" s="30"/>
      <c r="F2721" s="33"/>
      <c r="G2721" s="26" t="str">
        <f>IF(B2721="","",VLOOKUP(B2721,incoming!A$3:F$294,6,FALSE))</f>
        <v/>
      </c>
      <c r="H2721" s="26" t="str">
        <f t="shared" si="42"/>
        <v/>
      </c>
      <c r="I2721" s="27" t="str">
        <f>IF(E2721="","",E2721+Parameters!$B$5/24)</f>
        <v/>
      </c>
      <c r="J2721" s="28" t="str">
        <f>IF(B2721="","",Parameters!$B$1&amp;"-"&amp;outgoing!A2721&amp;"-"&amp;outgoing!C2721&amp;CHAR(10)&amp;IF(outgoing!D2721="","","exp:"&amp;H2721&amp;"-"&amp;HOUR(I2721)&amp;":"&amp;(MINUTE(I2721))&amp;CHAR(10)&amp;VLOOKUP(outgoing!B2721,incoming!A$3:F$294,5,FALSE)))</f>
        <v/>
      </c>
    </row>
    <row r="2722" spans="4:10" x14ac:dyDescent="0.3">
      <c r="D2722" s="46"/>
      <c r="E2722" s="30"/>
      <c r="F2722" s="33"/>
      <c r="G2722" s="26" t="str">
        <f>IF(B2722="","",VLOOKUP(B2722,incoming!A$3:F$294,6,FALSE))</f>
        <v/>
      </c>
      <c r="H2722" s="26" t="str">
        <f t="shared" si="42"/>
        <v/>
      </c>
      <c r="I2722" s="27" t="str">
        <f>IF(E2722="","",E2722+Parameters!$B$5/24)</f>
        <v/>
      </c>
      <c r="J2722" s="28" t="str">
        <f>IF(B2722="","",Parameters!$B$1&amp;"-"&amp;outgoing!A2722&amp;"-"&amp;outgoing!C2722&amp;CHAR(10)&amp;IF(outgoing!D2722="","","exp:"&amp;H2722&amp;"-"&amp;HOUR(I2722)&amp;":"&amp;(MINUTE(I2722))&amp;CHAR(10)&amp;VLOOKUP(outgoing!B2722,incoming!A$3:F$294,5,FALSE)))</f>
        <v/>
      </c>
    </row>
    <row r="2723" spans="4:10" x14ac:dyDescent="0.3">
      <c r="D2723" s="46"/>
      <c r="E2723" s="30"/>
      <c r="F2723" s="33"/>
      <c r="G2723" s="26" t="str">
        <f>IF(B2723="","",VLOOKUP(B2723,incoming!A$3:F$294,6,FALSE))</f>
        <v/>
      </c>
      <c r="H2723" s="26" t="str">
        <f t="shared" si="42"/>
        <v/>
      </c>
      <c r="I2723" s="27" t="str">
        <f>IF(E2723="","",E2723+Parameters!$B$5/24)</f>
        <v/>
      </c>
      <c r="J2723" s="28" t="str">
        <f>IF(B2723="","",Parameters!$B$1&amp;"-"&amp;outgoing!A2723&amp;"-"&amp;outgoing!C2723&amp;CHAR(10)&amp;IF(outgoing!D2723="","","exp:"&amp;H2723&amp;"-"&amp;HOUR(I2723)&amp;":"&amp;(MINUTE(I2723))&amp;CHAR(10)&amp;VLOOKUP(outgoing!B2723,incoming!A$3:F$294,5,FALSE)))</f>
        <v/>
      </c>
    </row>
    <row r="2724" spans="4:10" x14ac:dyDescent="0.3">
      <c r="D2724" s="46"/>
      <c r="E2724" s="30"/>
      <c r="F2724" s="33"/>
      <c r="G2724" s="26" t="str">
        <f>IF(B2724="","",VLOOKUP(B2724,incoming!A$3:F$294,6,FALSE))</f>
        <v/>
      </c>
      <c r="H2724" s="26" t="str">
        <f t="shared" si="42"/>
        <v/>
      </c>
      <c r="I2724" s="27" t="str">
        <f>IF(E2724="","",E2724+Parameters!$B$5/24)</f>
        <v/>
      </c>
      <c r="J2724" s="28" t="str">
        <f>IF(B2724="","",Parameters!$B$1&amp;"-"&amp;outgoing!A2724&amp;"-"&amp;outgoing!C2724&amp;CHAR(10)&amp;IF(outgoing!D2724="","","exp:"&amp;H2724&amp;"-"&amp;HOUR(I2724)&amp;":"&amp;(MINUTE(I2724))&amp;CHAR(10)&amp;VLOOKUP(outgoing!B2724,incoming!A$3:F$294,5,FALSE)))</f>
        <v/>
      </c>
    </row>
    <row r="2725" spans="4:10" x14ac:dyDescent="0.3">
      <c r="D2725" s="46"/>
      <c r="E2725" s="30"/>
      <c r="F2725" s="33"/>
      <c r="G2725" s="26" t="str">
        <f>IF(B2725="","",VLOOKUP(B2725,incoming!A$3:F$294,6,FALSE))</f>
        <v/>
      </c>
      <c r="H2725" s="26" t="str">
        <f t="shared" si="42"/>
        <v/>
      </c>
      <c r="I2725" s="27" t="str">
        <f>IF(E2725="","",E2725+Parameters!$B$5/24)</f>
        <v/>
      </c>
      <c r="J2725" s="28" t="str">
        <f>IF(B2725="","",Parameters!$B$1&amp;"-"&amp;outgoing!A2725&amp;"-"&amp;outgoing!C2725&amp;CHAR(10)&amp;IF(outgoing!D2725="","","exp:"&amp;H2725&amp;"-"&amp;HOUR(I2725)&amp;":"&amp;(MINUTE(I2725))&amp;CHAR(10)&amp;VLOOKUP(outgoing!B2725,incoming!A$3:F$294,5,FALSE)))</f>
        <v/>
      </c>
    </row>
    <row r="2726" spans="4:10" x14ac:dyDescent="0.3">
      <c r="D2726" s="46"/>
      <c r="E2726" s="30"/>
      <c r="F2726" s="33"/>
      <c r="G2726" s="26" t="str">
        <f>IF(B2726="","",VLOOKUP(B2726,incoming!A$3:F$294,6,FALSE))</f>
        <v/>
      </c>
      <c r="H2726" s="26" t="str">
        <f t="shared" si="42"/>
        <v/>
      </c>
      <c r="I2726" s="27" t="str">
        <f>IF(E2726="","",E2726+Parameters!$B$5/24)</f>
        <v/>
      </c>
      <c r="J2726" s="28" t="str">
        <f>IF(B2726="","",Parameters!$B$1&amp;"-"&amp;outgoing!A2726&amp;"-"&amp;outgoing!C2726&amp;CHAR(10)&amp;IF(outgoing!D2726="","","exp:"&amp;H2726&amp;"-"&amp;HOUR(I2726)&amp;":"&amp;(MINUTE(I2726))&amp;CHAR(10)&amp;VLOOKUP(outgoing!B2726,incoming!A$3:F$294,5,FALSE)))</f>
        <v/>
      </c>
    </row>
    <row r="2727" spans="4:10" x14ac:dyDescent="0.3">
      <c r="D2727" s="46"/>
      <c r="E2727" s="30"/>
      <c r="F2727" s="33"/>
      <c r="G2727" s="26" t="str">
        <f>IF(B2727="","",VLOOKUP(B2727,incoming!A$3:F$294,6,FALSE))</f>
        <v/>
      </c>
      <c r="H2727" s="26" t="str">
        <f t="shared" si="42"/>
        <v/>
      </c>
      <c r="I2727" s="27" t="str">
        <f>IF(E2727="","",E2727+Parameters!$B$5/24)</f>
        <v/>
      </c>
      <c r="J2727" s="28" t="str">
        <f>IF(B2727="","",Parameters!$B$1&amp;"-"&amp;outgoing!A2727&amp;"-"&amp;outgoing!C2727&amp;CHAR(10)&amp;IF(outgoing!D2727="","","exp:"&amp;H2727&amp;"-"&amp;HOUR(I2727)&amp;":"&amp;(MINUTE(I2727))&amp;CHAR(10)&amp;VLOOKUP(outgoing!B2727,incoming!A$3:F$294,5,FALSE)))</f>
        <v/>
      </c>
    </row>
    <row r="2728" spans="4:10" x14ac:dyDescent="0.3">
      <c r="D2728" s="46"/>
      <c r="E2728" s="30"/>
      <c r="F2728" s="33"/>
      <c r="G2728" s="26" t="str">
        <f>IF(B2728="","",VLOOKUP(B2728,incoming!A$3:F$294,6,FALSE))</f>
        <v/>
      </c>
      <c r="H2728" s="26" t="str">
        <f t="shared" si="42"/>
        <v/>
      </c>
      <c r="I2728" s="27" t="str">
        <f>IF(E2728="","",E2728+Parameters!$B$5/24)</f>
        <v/>
      </c>
      <c r="J2728" s="28" t="str">
        <f>IF(B2728="","",Parameters!$B$1&amp;"-"&amp;outgoing!A2728&amp;"-"&amp;outgoing!C2728&amp;CHAR(10)&amp;IF(outgoing!D2728="","","exp:"&amp;H2728&amp;"-"&amp;HOUR(I2728)&amp;":"&amp;(MINUTE(I2728))&amp;CHAR(10)&amp;VLOOKUP(outgoing!B2728,incoming!A$3:F$294,5,FALSE)))</f>
        <v/>
      </c>
    </row>
    <row r="2729" spans="4:10" x14ac:dyDescent="0.3">
      <c r="D2729" s="46"/>
      <c r="E2729" s="30"/>
      <c r="F2729" s="33"/>
      <c r="G2729" s="26" t="str">
        <f>IF(B2729="","",VLOOKUP(B2729,incoming!A$3:F$294,6,FALSE))</f>
        <v/>
      </c>
      <c r="H2729" s="26" t="str">
        <f t="shared" si="42"/>
        <v/>
      </c>
      <c r="I2729" s="27" t="str">
        <f>IF(E2729="","",E2729+Parameters!$B$5/24)</f>
        <v/>
      </c>
      <c r="J2729" s="28" t="str">
        <f>IF(B2729="","",Parameters!$B$1&amp;"-"&amp;outgoing!A2729&amp;"-"&amp;outgoing!C2729&amp;CHAR(10)&amp;IF(outgoing!D2729="","","exp:"&amp;H2729&amp;"-"&amp;HOUR(I2729)&amp;":"&amp;(MINUTE(I2729))&amp;CHAR(10)&amp;VLOOKUP(outgoing!B2729,incoming!A$3:F$294,5,FALSE)))</f>
        <v/>
      </c>
    </row>
    <row r="2730" spans="4:10" x14ac:dyDescent="0.3">
      <c r="D2730" s="46"/>
      <c r="E2730" s="30"/>
      <c r="F2730" s="33"/>
      <c r="G2730" s="26" t="str">
        <f>IF(B2730="","",VLOOKUP(B2730,incoming!A$3:F$294,6,FALSE))</f>
        <v/>
      </c>
      <c r="H2730" s="26" t="str">
        <f t="shared" si="42"/>
        <v/>
      </c>
      <c r="I2730" s="27" t="str">
        <f>IF(E2730="","",E2730+Parameters!$B$5/24)</f>
        <v/>
      </c>
      <c r="J2730" s="28" t="str">
        <f>IF(B2730="","",Parameters!$B$1&amp;"-"&amp;outgoing!A2730&amp;"-"&amp;outgoing!C2730&amp;CHAR(10)&amp;IF(outgoing!D2730="","","exp:"&amp;H2730&amp;"-"&amp;HOUR(I2730)&amp;":"&amp;(MINUTE(I2730))&amp;CHAR(10)&amp;VLOOKUP(outgoing!B2730,incoming!A$3:F$294,5,FALSE)))</f>
        <v/>
      </c>
    </row>
    <row r="2731" spans="4:10" x14ac:dyDescent="0.3">
      <c r="D2731" s="46"/>
      <c r="E2731" s="30"/>
      <c r="F2731" s="33"/>
      <c r="G2731" s="26" t="str">
        <f>IF(B2731="","",VLOOKUP(B2731,incoming!A$3:F$294,6,FALSE))</f>
        <v/>
      </c>
      <c r="H2731" s="26" t="str">
        <f t="shared" si="42"/>
        <v/>
      </c>
      <c r="I2731" s="27" t="str">
        <f>IF(E2731="","",E2731+Parameters!$B$5/24)</f>
        <v/>
      </c>
      <c r="J2731" s="28" t="str">
        <f>IF(B2731="","",Parameters!$B$1&amp;"-"&amp;outgoing!A2731&amp;"-"&amp;outgoing!C2731&amp;CHAR(10)&amp;IF(outgoing!D2731="","","exp:"&amp;H2731&amp;"-"&amp;HOUR(I2731)&amp;":"&amp;(MINUTE(I2731))&amp;CHAR(10)&amp;VLOOKUP(outgoing!B2731,incoming!A$3:F$294,5,FALSE)))</f>
        <v/>
      </c>
    </row>
    <row r="2732" spans="4:10" x14ac:dyDescent="0.3">
      <c r="D2732" s="46"/>
      <c r="E2732" s="30"/>
      <c r="F2732" s="33"/>
      <c r="G2732" s="26" t="str">
        <f>IF(B2732="","",VLOOKUP(B2732,incoming!A$3:F$294,6,FALSE))</f>
        <v/>
      </c>
      <c r="H2732" s="26" t="str">
        <f t="shared" si="42"/>
        <v/>
      </c>
      <c r="I2732" s="27" t="str">
        <f>IF(E2732="","",E2732+Parameters!$B$5/24)</f>
        <v/>
      </c>
      <c r="J2732" s="28" t="str">
        <f>IF(B2732="","",Parameters!$B$1&amp;"-"&amp;outgoing!A2732&amp;"-"&amp;outgoing!C2732&amp;CHAR(10)&amp;IF(outgoing!D2732="","","exp:"&amp;H2732&amp;"-"&amp;HOUR(I2732)&amp;":"&amp;(MINUTE(I2732))&amp;CHAR(10)&amp;VLOOKUP(outgoing!B2732,incoming!A$3:F$294,5,FALSE)))</f>
        <v/>
      </c>
    </row>
    <row r="2733" spans="4:10" x14ac:dyDescent="0.3">
      <c r="D2733" s="46"/>
      <c r="E2733" s="30"/>
      <c r="F2733" s="33"/>
      <c r="G2733" s="26" t="str">
        <f>IF(B2733="","",VLOOKUP(B2733,incoming!A$3:F$294,6,FALSE))</f>
        <v/>
      </c>
      <c r="H2733" s="26" t="str">
        <f t="shared" si="42"/>
        <v/>
      </c>
      <c r="I2733" s="27" t="str">
        <f>IF(E2733="","",E2733+Parameters!$B$5/24)</f>
        <v/>
      </c>
      <c r="J2733" s="28" t="str">
        <f>IF(B2733="","",Parameters!$B$1&amp;"-"&amp;outgoing!A2733&amp;"-"&amp;outgoing!C2733&amp;CHAR(10)&amp;IF(outgoing!D2733="","","exp:"&amp;H2733&amp;"-"&amp;HOUR(I2733)&amp;":"&amp;(MINUTE(I2733))&amp;CHAR(10)&amp;VLOOKUP(outgoing!B2733,incoming!A$3:F$294,5,FALSE)))</f>
        <v/>
      </c>
    </row>
    <row r="2734" spans="4:10" x14ac:dyDescent="0.3">
      <c r="D2734" s="46"/>
      <c r="E2734" s="30"/>
      <c r="F2734" s="33"/>
      <c r="G2734" s="26" t="str">
        <f>IF(B2734="","",VLOOKUP(B2734,incoming!A$3:F$294,6,FALSE))</f>
        <v/>
      </c>
      <c r="H2734" s="26" t="str">
        <f t="shared" si="42"/>
        <v/>
      </c>
      <c r="I2734" s="27" t="str">
        <f>IF(E2734="","",E2734+Parameters!$B$5/24)</f>
        <v/>
      </c>
      <c r="J2734" s="28" t="str">
        <f>IF(B2734="","",Parameters!$B$1&amp;"-"&amp;outgoing!A2734&amp;"-"&amp;outgoing!C2734&amp;CHAR(10)&amp;IF(outgoing!D2734="","","exp:"&amp;H2734&amp;"-"&amp;HOUR(I2734)&amp;":"&amp;(MINUTE(I2734))&amp;CHAR(10)&amp;VLOOKUP(outgoing!B2734,incoming!A$3:F$294,5,FALSE)))</f>
        <v/>
      </c>
    </row>
    <row r="2735" spans="4:10" x14ac:dyDescent="0.3">
      <c r="D2735" s="46"/>
      <c r="E2735" s="30"/>
      <c r="F2735" s="33"/>
      <c r="G2735" s="26" t="str">
        <f>IF(B2735="","",VLOOKUP(B2735,incoming!A$3:F$294,6,FALSE))</f>
        <v/>
      </c>
      <c r="H2735" s="26" t="str">
        <f t="shared" si="42"/>
        <v/>
      </c>
      <c r="I2735" s="27" t="str">
        <f>IF(E2735="","",E2735+Parameters!$B$5/24)</f>
        <v/>
      </c>
      <c r="J2735" s="28" t="str">
        <f>IF(B2735="","",Parameters!$B$1&amp;"-"&amp;outgoing!A2735&amp;"-"&amp;outgoing!C2735&amp;CHAR(10)&amp;IF(outgoing!D2735="","","exp:"&amp;H2735&amp;"-"&amp;HOUR(I2735)&amp;":"&amp;(MINUTE(I2735))&amp;CHAR(10)&amp;VLOOKUP(outgoing!B2735,incoming!A$3:F$294,5,FALSE)))</f>
        <v/>
      </c>
    </row>
    <row r="2736" spans="4:10" x14ac:dyDescent="0.3">
      <c r="D2736" s="46"/>
      <c r="E2736" s="30"/>
      <c r="F2736" s="33"/>
      <c r="G2736" s="26" t="str">
        <f>IF(B2736="","",VLOOKUP(B2736,incoming!A$3:F$294,6,FALSE))</f>
        <v/>
      </c>
      <c r="H2736" s="26" t="str">
        <f t="shared" si="42"/>
        <v/>
      </c>
      <c r="I2736" s="27" t="str">
        <f>IF(E2736="","",E2736+Parameters!$B$5/24)</f>
        <v/>
      </c>
      <c r="J2736" s="28" t="str">
        <f>IF(B2736="","",Parameters!$B$1&amp;"-"&amp;outgoing!A2736&amp;"-"&amp;outgoing!C2736&amp;CHAR(10)&amp;IF(outgoing!D2736="","","exp:"&amp;H2736&amp;"-"&amp;HOUR(I2736)&amp;":"&amp;(MINUTE(I2736))&amp;CHAR(10)&amp;VLOOKUP(outgoing!B2736,incoming!A$3:F$294,5,FALSE)))</f>
        <v/>
      </c>
    </row>
    <row r="2737" spans="4:10" x14ac:dyDescent="0.3">
      <c r="D2737" s="46"/>
      <c r="E2737" s="30"/>
      <c r="F2737" s="33"/>
      <c r="G2737" s="26" t="str">
        <f>IF(B2737="","",VLOOKUP(B2737,incoming!A$3:F$294,6,FALSE))</f>
        <v/>
      </c>
      <c r="H2737" s="26" t="str">
        <f t="shared" si="42"/>
        <v/>
      </c>
      <c r="I2737" s="27" t="str">
        <f>IF(E2737="","",E2737+Parameters!$B$5/24)</f>
        <v/>
      </c>
      <c r="J2737" s="28" t="str">
        <f>IF(B2737="","",Parameters!$B$1&amp;"-"&amp;outgoing!A2737&amp;"-"&amp;outgoing!C2737&amp;CHAR(10)&amp;IF(outgoing!D2737="","","exp:"&amp;H2737&amp;"-"&amp;HOUR(I2737)&amp;":"&amp;(MINUTE(I2737))&amp;CHAR(10)&amp;VLOOKUP(outgoing!B2737,incoming!A$3:F$294,5,FALSE)))</f>
        <v/>
      </c>
    </row>
    <row r="2738" spans="4:10" x14ac:dyDescent="0.3">
      <c r="D2738" s="46"/>
      <c r="E2738" s="30"/>
      <c r="F2738" s="33"/>
      <c r="G2738" s="26" t="str">
        <f>IF(B2738="","",VLOOKUP(B2738,incoming!A$3:F$294,6,FALSE))</f>
        <v/>
      </c>
      <c r="H2738" s="26" t="str">
        <f t="shared" si="42"/>
        <v/>
      </c>
      <c r="I2738" s="27" t="str">
        <f>IF(E2738="","",E2738+Parameters!$B$5/24)</f>
        <v/>
      </c>
      <c r="J2738" s="28" t="str">
        <f>IF(B2738="","",Parameters!$B$1&amp;"-"&amp;outgoing!A2738&amp;"-"&amp;outgoing!C2738&amp;CHAR(10)&amp;IF(outgoing!D2738="","","exp:"&amp;H2738&amp;"-"&amp;HOUR(I2738)&amp;":"&amp;(MINUTE(I2738))&amp;CHAR(10)&amp;VLOOKUP(outgoing!B2738,incoming!A$3:F$294,5,FALSE)))</f>
        <v/>
      </c>
    </row>
    <row r="2739" spans="4:10" x14ac:dyDescent="0.3">
      <c r="D2739" s="46"/>
      <c r="E2739" s="30"/>
      <c r="F2739" s="33"/>
      <c r="G2739" s="26" t="str">
        <f>IF(B2739="","",VLOOKUP(B2739,incoming!A$3:F$294,6,FALSE))</f>
        <v/>
      </c>
      <c r="H2739" s="26" t="str">
        <f t="shared" si="42"/>
        <v/>
      </c>
      <c r="I2739" s="27" t="str">
        <f>IF(E2739="","",E2739+Parameters!$B$5/24)</f>
        <v/>
      </c>
      <c r="J2739" s="28" t="str">
        <f>IF(B2739="","",Parameters!$B$1&amp;"-"&amp;outgoing!A2739&amp;"-"&amp;outgoing!C2739&amp;CHAR(10)&amp;IF(outgoing!D2739="","","exp:"&amp;H2739&amp;"-"&amp;HOUR(I2739)&amp;":"&amp;(MINUTE(I2739))&amp;CHAR(10)&amp;VLOOKUP(outgoing!B2739,incoming!A$3:F$294,5,FALSE)))</f>
        <v/>
      </c>
    </row>
    <row r="2740" spans="4:10" x14ac:dyDescent="0.3">
      <c r="D2740" s="46"/>
      <c r="E2740" s="30"/>
      <c r="F2740" s="33"/>
      <c r="G2740" s="26" t="str">
        <f>IF(B2740="","",VLOOKUP(B2740,incoming!A$3:F$294,6,FALSE))</f>
        <v/>
      </c>
      <c r="H2740" s="26" t="str">
        <f t="shared" si="42"/>
        <v/>
      </c>
      <c r="I2740" s="27" t="str">
        <f>IF(E2740="","",E2740+Parameters!$B$5/24)</f>
        <v/>
      </c>
      <c r="J2740" s="28" t="str">
        <f>IF(B2740="","",Parameters!$B$1&amp;"-"&amp;outgoing!A2740&amp;"-"&amp;outgoing!C2740&amp;CHAR(10)&amp;IF(outgoing!D2740="","","exp:"&amp;H2740&amp;"-"&amp;HOUR(I2740)&amp;":"&amp;(MINUTE(I2740))&amp;CHAR(10)&amp;VLOOKUP(outgoing!B2740,incoming!A$3:F$294,5,FALSE)))</f>
        <v/>
      </c>
    </row>
    <row r="2741" spans="4:10" x14ac:dyDescent="0.3">
      <c r="D2741" s="46"/>
      <c r="E2741" s="30"/>
      <c r="F2741" s="33"/>
      <c r="G2741" s="26" t="str">
        <f>IF(B2741="","",VLOOKUP(B2741,incoming!A$3:F$294,6,FALSE))</f>
        <v/>
      </c>
      <c r="H2741" s="26" t="str">
        <f t="shared" si="42"/>
        <v/>
      </c>
      <c r="I2741" s="27" t="str">
        <f>IF(E2741="","",E2741+Parameters!$B$5/24)</f>
        <v/>
      </c>
      <c r="J2741" s="28" t="str">
        <f>IF(B2741="","",Parameters!$B$1&amp;"-"&amp;outgoing!A2741&amp;"-"&amp;outgoing!C2741&amp;CHAR(10)&amp;IF(outgoing!D2741="","","exp:"&amp;H2741&amp;"-"&amp;HOUR(I2741)&amp;":"&amp;(MINUTE(I2741))&amp;CHAR(10)&amp;VLOOKUP(outgoing!B2741,incoming!A$3:F$294,5,FALSE)))</f>
        <v/>
      </c>
    </row>
    <row r="2742" spans="4:10" x14ac:dyDescent="0.3">
      <c r="D2742" s="46"/>
      <c r="E2742" s="30"/>
      <c r="F2742" s="33"/>
      <c r="G2742" s="26" t="str">
        <f>IF(B2742="","",VLOOKUP(B2742,incoming!A$3:F$294,6,FALSE))</f>
        <v/>
      </c>
      <c r="H2742" s="26" t="str">
        <f t="shared" si="42"/>
        <v/>
      </c>
      <c r="I2742" s="27" t="str">
        <f>IF(E2742="","",E2742+Parameters!$B$5/24)</f>
        <v/>
      </c>
      <c r="J2742" s="28" t="str">
        <f>IF(B2742="","",Parameters!$B$1&amp;"-"&amp;outgoing!A2742&amp;"-"&amp;outgoing!C2742&amp;CHAR(10)&amp;IF(outgoing!D2742="","","exp:"&amp;H2742&amp;"-"&amp;HOUR(I2742)&amp;":"&amp;(MINUTE(I2742))&amp;CHAR(10)&amp;VLOOKUP(outgoing!B2742,incoming!A$3:F$294,5,FALSE)))</f>
        <v/>
      </c>
    </row>
    <row r="2743" spans="4:10" x14ac:dyDescent="0.3">
      <c r="D2743" s="46"/>
      <c r="E2743" s="30"/>
      <c r="F2743" s="33"/>
      <c r="G2743" s="26" t="str">
        <f>IF(B2743="","",VLOOKUP(B2743,incoming!A$3:F$294,6,FALSE))</f>
        <v/>
      </c>
      <c r="H2743" s="26" t="str">
        <f t="shared" si="42"/>
        <v/>
      </c>
      <c r="I2743" s="27" t="str">
        <f>IF(E2743="","",E2743+Parameters!$B$5/24)</f>
        <v/>
      </c>
      <c r="J2743" s="28" t="str">
        <f>IF(B2743="","",Parameters!$B$1&amp;"-"&amp;outgoing!A2743&amp;"-"&amp;outgoing!C2743&amp;CHAR(10)&amp;IF(outgoing!D2743="","","exp:"&amp;H2743&amp;"-"&amp;HOUR(I2743)&amp;":"&amp;(MINUTE(I2743))&amp;CHAR(10)&amp;VLOOKUP(outgoing!B2743,incoming!A$3:F$294,5,FALSE)))</f>
        <v/>
      </c>
    </row>
    <row r="2744" spans="4:10" x14ac:dyDescent="0.3">
      <c r="D2744" s="46"/>
      <c r="E2744" s="30"/>
      <c r="F2744" s="33"/>
      <c r="G2744" s="26" t="str">
        <f>IF(B2744="","",VLOOKUP(B2744,incoming!A$3:F$294,6,FALSE))</f>
        <v/>
      </c>
      <c r="H2744" s="26" t="str">
        <f t="shared" si="42"/>
        <v/>
      </c>
      <c r="I2744" s="27" t="str">
        <f>IF(E2744="","",E2744+Parameters!$B$5/24)</f>
        <v/>
      </c>
      <c r="J2744" s="28" t="str">
        <f>IF(B2744="","",Parameters!$B$1&amp;"-"&amp;outgoing!A2744&amp;"-"&amp;outgoing!C2744&amp;CHAR(10)&amp;IF(outgoing!D2744="","","exp:"&amp;H2744&amp;"-"&amp;HOUR(I2744)&amp;":"&amp;(MINUTE(I2744))&amp;CHAR(10)&amp;VLOOKUP(outgoing!B2744,incoming!A$3:F$294,5,FALSE)))</f>
        <v/>
      </c>
    </row>
    <row r="2745" spans="4:10" x14ac:dyDescent="0.3">
      <c r="D2745" s="46"/>
      <c r="E2745" s="30"/>
      <c r="F2745" s="33"/>
      <c r="G2745" s="26" t="str">
        <f>IF(B2745="","",VLOOKUP(B2745,incoming!A$3:F$294,6,FALSE))</f>
        <v/>
      </c>
      <c r="H2745" s="26" t="str">
        <f t="shared" si="42"/>
        <v/>
      </c>
      <c r="I2745" s="27" t="str">
        <f>IF(E2745="","",E2745+Parameters!$B$5/24)</f>
        <v/>
      </c>
      <c r="J2745" s="28" t="str">
        <f>IF(B2745="","",Parameters!$B$1&amp;"-"&amp;outgoing!A2745&amp;"-"&amp;outgoing!C2745&amp;CHAR(10)&amp;IF(outgoing!D2745="","","exp:"&amp;H2745&amp;"-"&amp;HOUR(I2745)&amp;":"&amp;(MINUTE(I2745))&amp;CHAR(10)&amp;VLOOKUP(outgoing!B2745,incoming!A$3:F$294,5,FALSE)))</f>
        <v/>
      </c>
    </row>
    <row r="2746" spans="4:10" x14ac:dyDescent="0.3">
      <c r="D2746" s="46"/>
      <c r="E2746" s="30"/>
      <c r="F2746" s="33"/>
      <c r="G2746" s="26" t="str">
        <f>IF(B2746="","",VLOOKUP(B2746,incoming!A$3:F$294,6,FALSE))</f>
        <v/>
      </c>
      <c r="H2746" s="26" t="str">
        <f t="shared" si="42"/>
        <v/>
      </c>
      <c r="I2746" s="27" t="str">
        <f>IF(E2746="","",E2746+Parameters!$B$5/24)</f>
        <v/>
      </c>
      <c r="J2746" s="28" t="str">
        <f>IF(B2746="","",Parameters!$B$1&amp;"-"&amp;outgoing!A2746&amp;"-"&amp;outgoing!C2746&amp;CHAR(10)&amp;IF(outgoing!D2746="","","exp:"&amp;H2746&amp;"-"&amp;HOUR(I2746)&amp;":"&amp;(MINUTE(I2746))&amp;CHAR(10)&amp;VLOOKUP(outgoing!B2746,incoming!A$3:F$294,5,FALSE)))</f>
        <v/>
      </c>
    </row>
    <row r="2747" spans="4:10" x14ac:dyDescent="0.3">
      <c r="D2747" s="46"/>
      <c r="E2747" s="30"/>
      <c r="F2747" s="33"/>
      <c r="G2747" s="26" t="str">
        <f>IF(B2747="","",VLOOKUP(B2747,incoming!A$3:F$294,6,FALSE))</f>
        <v/>
      </c>
      <c r="H2747" s="26" t="str">
        <f t="shared" si="42"/>
        <v/>
      </c>
      <c r="I2747" s="27" t="str">
        <f>IF(E2747="","",E2747+Parameters!$B$5/24)</f>
        <v/>
      </c>
      <c r="J2747" s="28" t="str">
        <f>IF(B2747="","",Parameters!$B$1&amp;"-"&amp;outgoing!A2747&amp;"-"&amp;outgoing!C2747&amp;CHAR(10)&amp;IF(outgoing!D2747="","","exp:"&amp;H2747&amp;"-"&amp;HOUR(I2747)&amp;":"&amp;(MINUTE(I2747))&amp;CHAR(10)&amp;VLOOKUP(outgoing!B2747,incoming!A$3:F$294,5,FALSE)))</f>
        <v/>
      </c>
    </row>
    <row r="2748" spans="4:10" x14ac:dyDescent="0.3">
      <c r="D2748" s="46"/>
      <c r="E2748" s="30"/>
      <c r="F2748" s="33"/>
      <c r="G2748" s="26" t="str">
        <f>IF(B2748="","",VLOOKUP(B2748,incoming!A$3:F$294,6,FALSE))</f>
        <v/>
      </c>
      <c r="H2748" s="26" t="str">
        <f t="shared" si="42"/>
        <v/>
      </c>
      <c r="I2748" s="27" t="str">
        <f>IF(E2748="","",E2748+Parameters!$B$5/24)</f>
        <v/>
      </c>
      <c r="J2748" s="28" t="str">
        <f>IF(B2748="","",Parameters!$B$1&amp;"-"&amp;outgoing!A2748&amp;"-"&amp;outgoing!C2748&amp;CHAR(10)&amp;IF(outgoing!D2748="","","exp:"&amp;H2748&amp;"-"&amp;HOUR(I2748)&amp;":"&amp;(MINUTE(I2748))&amp;CHAR(10)&amp;VLOOKUP(outgoing!B2748,incoming!A$3:F$294,5,FALSE)))</f>
        <v/>
      </c>
    </row>
    <row r="2749" spans="4:10" x14ac:dyDescent="0.3">
      <c r="D2749" s="46"/>
      <c r="E2749" s="30"/>
      <c r="F2749" s="33"/>
      <c r="G2749" s="26" t="str">
        <f>IF(B2749="","",VLOOKUP(B2749,incoming!A$3:F$294,6,FALSE))</f>
        <v/>
      </c>
      <c r="H2749" s="26" t="str">
        <f t="shared" si="42"/>
        <v/>
      </c>
      <c r="I2749" s="27" t="str">
        <f>IF(E2749="","",E2749+Parameters!$B$5/24)</f>
        <v/>
      </c>
      <c r="J2749" s="28" t="str">
        <f>IF(B2749="","",Parameters!$B$1&amp;"-"&amp;outgoing!A2749&amp;"-"&amp;outgoing!C2749&amp;CHAR(10)&amp;IF(outgoing!D2749="","","exp:"&amp;H2749&amp;"-"&amp;HOUR(I2749)&amp;":"&amp;(MINUTE(I2749))&amp;CHAR(10)&amp;VLOOKUP(outgoing!B2749,incoming!A$3:F$294,5,FALSE)))</f>
        <v/>
      </c>
    </row>
    <row r="2750" spans="4:10" x14ac:dyDescent="0.3">
      <c r="D2750" s="46"/>
      <c r="E2750" s="30"/>
      <c r="F2750" s="33"/>
      <c r="G2750" s="26" t="str">
        <f>IF(B2750="","",VLOOKUP(B2750,incoming!A$3:F$294,6,FALSE))</f>
        <v/>
      </c>
      <c r="H2750" s="26" t="str">
        <f t="shared" si="42"/>
        <v/>
      </c>
      <c r="I2750" s="27" t="str">
        <f>IF(E2750="","",E2750+Parameters!$B$5/24)</f>
        <v/>
      </c>
      <c r="J2750" s="28" t="str">
        <f>IF(B2750="","",Parameters!$B$1&amp;"-"&amp;outgoing!A2750&amp;"-"&amp;outgoing!C2750&amp;CHAR(10)&amp;IF(outgoing!D2750="","","exp:"&amp;H2750&amp;"-"&amp;HOUR(I2750)&amp;":"&amp;(MINUTE(I2750))&amp;CHAR(10)&amp;VLOOKUP(outgoing!B2750,incoming!A$3:F$294,5,FALSE)))</f>
        <v/>
      </c>
    </row>
    <row r="2751" spans="4:10" x14ac:dyDescent="0.3">
      <c r="D2751" s="46"/>
      <c r="E2751" s="30"/>
      <c r="F2751" s="33"/>
      <c r="G2751" s="26" t="str">
        <f>IF(B2751="","",VLOOKUP(B2751,incoming!A$3:F$294,6,FALSE))</f>
        <v/>
      </c>
      <c r="H2751" s="26" t="str">
        <f t="shared" si="42"/>
        <v/>
      </c>
      <c r="I2751" s="27" t="str">
        <f>IF(E2751="","",E2751+Parameters!$B$5/24)</f>
        <v/>
      </c>
      <c r="J2751" s="28" t="str">
        <f>IF(B2751="","",Parameters!$B$1&amp;"-"&amp;outgoing!A2751&amp;"-"&amp;outgoing!C2751&amp;CHAR(10)&amp;IF(outgoing!D2751="","","exp:"&amp;H2751&amp;"-"&amp;HOUR(I2751)&amp;":"&amp;(MINUTE(I2751))&amp;CHAR(10)&amp;VLOOKUP(outgoing!B2751,incoming!A$3:F$294,5,FALSE)))</f>
        <v/>
      </c>
    </row>
    <row r="2752" spans="4:10" x14ac:dyDescent="0.3">
      <c r="D2752" s="46"/>
      <c r="E2752" s="30"/>
      <c r="F2752" s="33"/>
      <c r="G2752" s="26" t="str">
        <f>IF(B2752="","",VLOOKUP(B2752,incoming!A$3:F$294,6,FALSE))</f>
        <v/>
      </c>
      <c r="H2752" s="26" t="str">
        <f t="shared" si="42"/>
        <v/>
      </c>
      <c r="I2752" s="27" t="str">
        <f>IF(E2752="","",E2752+Parameters!$B$5/24)</f>
        <v/>
      </c>
      <c r="J2752" s="28" t="str">
        <f>IF(B2752="","",Parameters!$B$1&amp;"-"&amp;outgoing!A2752&amp;"-"&amp;outgoing!C2752&amp;CHAR(10)&amp;IF(outgoing!D2752="","","exp:"&amp;H2752&amp;"-"&amp;HOUR(I2752)&amp;":"&amp;(MINUTE(I2752))&amp;CHAR(10)&amp;VLOOKUP(outgoing!B2752,incoming!A$3:F$294,5,FALSE)))</f>
        <v/>
      </c>
    </row>
    <row r="2753" spans="4:10" x14ac:dyDescent="0.3">
      <c r="D2753" s="46"/>
      <c r="E2753" s="30"/>
      <c r="F2753" s="33"/>
      <c r="G2753" s="26" t="str">
        <f>IF(B2753="","",VLOOKUP(B2753,incoming!A$3:F$294,6,FALSE))</f>
        <v/>
      </c>
      <c r="H2753" s="26" t="str">
        <f t="shared" si="42"/>
        <v/>
      </c>
      <c r="I2753" s="27" t="str">
        <f>IF(E2753="","",E2753+Parameters!$B$5/24)</f>
        <v/>
      </c>
      <c r="J2753" s="28" t="str">
        <f>IF(B2753="","",Parameters!$B$1&amp;"-"&amp;outgoing!A2753&amp;"-"&amp;outgoing!C2753&amp;CHAR(10)&amp;IF(outgoing!D2753="","","exp:"&amp;H2753&amp;"-"&amp;HOUR(I2753)&amp;":"&amp;(MINUTE(I2753))&amp;CHAR(10)&amp;VLOOKUP(outgoing!B2753,incoming!A$3:F$294,5,FALSE)))</f>
        <v/>
      </c>
    </row>
    <row r="2754" spans="4:10" x14ac:dyDescent="0.3">
      <c r="D2754" s="46"/>
      <c r="E2754" s="30"/>
      <c r="F2754" s="33"/>
      <c r="G2754" s="26" t="str">
        <f>IF(B2754="","",VLOOKUP(B2754,incoming!A$3:F$294,6,FALSE))</f>
        <v/>
      </c>
      <c r="H2754" s="26" t="str">
        <f t="shared" si="42"/>
        <v/>
      </c>
      <c r="I2754" s="27" t="str">
        <f>IF(E2754="","",E2754+Parameters!$B$5/24)</f>
        <v/>
      </c>
      <c r="J2754" s="28" t="str">
        <f>IF(B2754="","",Parameters!$B$1&amp;"-"&amp;outgoing!A2754&amp;"-"&amp;outgoing!C2754&amp;CHAR(10)&amp;IF(outgoing!D2754="","","exp:"&amp;H2754&amp;"-"&amp;HOUR(I2754)&amp;":"&amp;(MINUTE(I2754))&amp;CHAR(10)&amp;VLOOKUP(outgoing!B2754,incoming!A$3:F$294,5,FALSE)))</f>
        <v/>
      </c>
    </row>
    <row r="2755" spans="4:10" x14ac:dyDescent="0.3">
      <c r="D2755" s="46"/>
      <c r="E2755" s="30"/>
      <c r="F2755" s="33"/>
      <c r="G2755" s="26" t="str">
        <f>IF(B2755="","",VLOOKUP(B2755,incoming!A$3:F$294,6,FALSE))</f>
        <v/>
      </c>
      <c r="H2755" s="26" t="str">
        <f t="shared" si="42"/>
        <v/>
      </c>
      <c r="I2755" s="27" t="str">
        <f>IF(E2755="","",E2755+Parameters!$B$5/24)</f>
        <v/>
      </c>
      <c r="J2755" s="28" t="str">
        <f>IF(B2755="","",Parameters!$B$1&amp;"-"&amp;outgoing!A2755&amp;"-"&amp;outgoing!C2755&amp;CHAR(10)&amp;IF(outgoing!D2755="","","exp:"&amp;H2755&amp;"-"&amp;HOUR(I2755)&amp;":"&amp;(MINUTE(I2755))&amp;CHAR(10)&amp;VLOOKUP(outgoing!B2755,incoming!A$3:F$294,5,FALSE)))</f>
        <v/>
      </c>
    </row>
    <row r="2756" spans="4:10" x14ac:dyDescent="0.3">
      <c r="D2756" s="46"/>
      <c r="E2756" s="30"/>
      <c r="F2756" s="33"/>
      <c r="G2756" s="26" t="str">
        <f>IF(B2756="","",VLOOKUP(B2756,incoming!A$3:F$294,6,FALSE))</f>
        <v/>
      </c>
      <c r="H2756" s="26" t="str">
        <f t="shared" si="42"/>
        <v/>
      </c>
      <c r="I2756" s="27" t="str">
        <f>IF(E2756="","",E2756+Parameters!$B$5/24)</f>
        <v/>
      </c>
      <c r="J2756" s="28" t="str">
        <f>IF(B2756="","",Parameters!$B$1&amp;"-"&amp;outgoing!A2756&amp;"-"&amp;outgoing!C2756&amp;CHAR(10)&amp;IF(outgoing!D2756="","","exp:"&amp;H2756&amp;"-"&amp;HOUR(I2756)&amp;":"&amp;(MINUTE(I2756))&amp;CHAR(10)&amp;VLOOKUP(outgoing!B2756,incoming!A$3:F$294,5,FALSE)))</f>
        <v/>
      </c>
    </row>
    <row r="2757" spans="4:10" x14ac:dyDescent="0.3">
      <c r="D2757" s="46"/>
      <c r="E2757" s="30"/>
      <c r="F2757" s="33"/>
      <c r="G2757" s="26" t="str">
        <f>IF(B2757="","",VLOOKUP(B2757,incoming!A$3:F$294,6,FALSE))</f>
        <v/>
      </c>
      <c r="H2757" s="26" t="str">
        <f t="shared" ref="H2757:H2820" si="43">IF(D2757="","",D2757)</f>
        <v/>
      </c>
      <c r="I2757" s="27" t="str">
        <f>IF(E2757="","",E2757+Parameters!$B$5/24)</f>
        <v/>
      </c>
      <c r="J2757" s="28" t="str">
        <f>IF(B2757="","",Parameters!$B$1&amp;"-"&amp;outgoing!A2757&amp;"-"&amp;outgoing!C2757&amp;CHAR(10)&amp;IF(outgoing!D2757="","","exp:"&amp;H2757&amp;"-"&amp;HOUR(I2757)&amp;":"&amp;(MINUTE(I2757))&amp;CHAR(10)&amp;VLOOKUP(outgoing!B2757,incoming!A$3:F$294,5,FALSE)))</f>
        <v/>
      </c>
    </row>
    <row r="2758" spans="4:10" x14ac:dyDescent="0.3">
      <c r="D2758" s="46"/>
      <c r="E2758" s="30"/>
      <c r="F2758" s="33"/>
      <c r="G2758" s="26" t="str">
        <f>IF(B2758="","",VLOOKUP(B2758,incoming!A$3:F$294,6,FALSE))</f>
        <v/>
      </c>
      <c r="H2758" s="26" t="str">
        <f t="shared" si="43"/>
        <v/>
      </c>
      <c r="I2758" s="27" t="str">
        <f>IF(E2758="","",E2758+Parameters!$B$5/24)</f>
        <v/>
      </c>
      <c r="J2758" s="28" t="str">
        <f>IF(B2758="","",Parameters!$B$1&amp;"-"&amp;outgoing!A2758&amp;"-"&amp;outgoing!C2758&amp;CHAR(10)&amp;IF(outgoing!D2758="","","exp:"&amp;H2758&amp;"-"&amp;HOUR(I2758)&amp;":"&amp;(MINUTE(I2758))&amp;CHAR(10)&amp;VLOOKUP(outgoing!B2758,incoming!A$3:F$294,5,FALSE)))</f>
        <v/>
      </c>
    </row>
    <row r="2759" spans="4:10" x14ac:dyDescent="0.3">
      <c r="D2759" s="46"/>
      <c r="E2759" s="30"/>
      <c r="F2759" s="33"/>
      <c r="G2759" s="26" t="str">
        <f>IF(B2759="","",VLOOKUP(B2759,incoming!A$3:F$294,6,FALSE))</f>
        <v/>
      </c>
      <c r="H2759" s="26" t="str">
        <f t="shared" si="43"/>
        <v/>
      </c>
      <c r="I2759" s="27" t="str">
        <f>IF(E2759="","",E2759+Parameters!$B$5/24)</f>
        <v/>
      </c>
      <c r="J2759" s="28" t="str">
        <f>IF(B2759="","",Parameters!$B$1&amp;"-"&amp;outgoing!A2759&amp;"-"&amp;outgoing!C2759&amp;CHAR(10)&amp;IF(outgoing!D2759="","","exp:"&amp;H2759&amp;"-"&amp;HOUR(I2759)&amp;":"&amp;(MINUTE(I2759))&amp;CHAR(10)&amp;VLOOKUP(outgoing!B2759,incoming!A$3:F$294,5,FALSE)))</f>
        <v/>
      </c>
    </row>
    <row r="2760" spans="4:10" x14ac:dyDescent="0.3">
      <c r="D2760" s="46"/>
      <c r="E2760" s="30"/>
      <c r="F2760" s="33"/>
      <c r="G2760" s="26" t="str">
        <f>IF(B2760="","",VLOOKUP(B2760,incoming!A$3:F$294,6,FALSE))</f>
        <v/>
      </c>
      <c r="H2760" s="26" t="str">
        <f t="shared" si="43"/>
        <v/>
      </c>
      <c r="I2760" s="27" t="str">
        <f>IF(E2760="","",E2760+Parameters!$B$5/24)</f>
        <v/>
      </c>
      <c r="J2760" s="28" t="str">
        <f>IF(B2760="","",Parameters!$B$1&amp;"-"&amp;outgoing!A2760&amp;"-"&amp;outgoing!C2760&amp;CHAR(10)&amp;IF(outgoing!D2760="","","exp:"&amp;H2760&amp;"-"&amp;HOUR(I2760)&amp;":"&amp;(MINUTE(I2760))&amp;CHAR(10)&amp;VLOOKUP(outgoing!B2760,incoming!A$3:F$294,5,FALSE)))</f>
        <v/>
      </c>
    </row>
    <row r="2761" spans="4:10" x14ac:dyDescent="0.3">
      <c r="D2761" s="46"/>
      <c r="E2761" s="30"/>
      <c r="F2761" s="33"/>
      <c r="G2761" s="26" t="str">
        <f>IF(B2761="","",VLOOKUP(B2761,incoming!A$3:F$294,6,FALSE))</f>
        <v/>
      </c>
      <c r="H2761" s="26" t="str">
        <f t="shared" si="43"/>
        <v/>
      </c>
      <c r="I2761" s="27" t="str">
        <f>IF(E2761="","",E2761+Parameters!$B$5/24)</f>
        <v/>
      </c>
      <c r="J2761" s="28" t="str">
        <f>IF(B2761="","",Parameters!$B$1&amp;"-"&amp;outgoing!A2761&amp;"-"&amp;outgoing!C2761&amp;CHAR(10)&amp;IF(outgoing!D2761="","","exp:"&amp;H2761&amp;"-"&amp;HOUR(I2761)&amp;":"&amp;(MINUTE(I2761))&amp;CHAR(10)&amp;VLOOKUP(outgoing!B2761,incoming!A$3:F$294,5,FALSE)))</f>
        <v/>
      </c>
    </row>
    <row r="2762" spans="4:10" x14ac:dyDescent="0.3">
      <c r="D2762" s="46"/>
      <c r="E2762" s="30"/>
      <c r="F2762" s="33"/>
      <c r="G2762" s="26" t="str">
        <f>IF(B2762="","",VLOOKUP(B2762,incoming!A$3:F$294,6,FALSE))</f>
        <v/>
      </c>
      <c r="H2762" s="26" t="str">
        <f t="shared" si="43"/>
        <v/>
      </c>
      <c r="I2762" s="27" t="str">
        <f>IF(E2762="","",E2762+Parameters!$B$5/24)</f>
        <v/>
      </c>
      <c r="J2762" s="28" t="str">
        <f>IF(B2762="","",Parameters!$B$1&amp;"-"&amp;outgoing!A2762&amp;"-"&amp;outgoing!C2762&amp;CHAR(10)&amp;IF(outgoing!D2762="","","exp:"&amp;H2762&amp;"-"&amp;HOUR(I2762)&amp;":"&amp;(MINUTE(I2762))&amp;CHAR(10)&amp;VLOOKUP(outgoing!B2762,incoming!A$3:F$294,5,FALSE)))</f>
        <v/>
      </c>
    </row>
    <row r="2763" spans="4:10" x14ac:dyDescent="0.3">
      <c r="D2763" s="46"/>
      <c r="E2763" s="30"/>
      <c r="F2763" s="33"/>
      <c r="G2763" s="26" t="str">
        <f>IF(B2763="","",VLOOKUP(B2763,incoming!A$3:F$294,6,FALSE))</f>
        <v/>
      </c>
      <c r="H2763" s="26" t="str">
        <f t="shared" si="43"/>
        <v/>
      </c>
      <c r="I2763" s="27" t="str">
        <f>IF(E2763="","",E2763+Parameters!$B$5/24)</f>
        <v/>
      </c>
      <c r="J2763" s="28" t="str">
        <f>IF(B2763="","",Parameters!$B$1&amp;"-"&amp;outgoing!A2763&amp;"-"&amp;outgoing!C2763&amp;CHAR(10)&amp;IF(outgoing!D2763="","","exp:"&amp;H2763&amp;"-"&amp;HOUR(I2763)&amp;":"&amp;(MINUTE(I2763))&amp;CHAR(10)&amp;VLOOKUP(outgoing!B2763,incoming!A$3:F$294,5,FALSE)))</f>
        <v/>
      </c>
    </row>
    <row r="2764" spans="4:10" x14ac:dyDescent="0.3">
      <c r="D2764" s="46"/>
      <c r="E2764" s="30"/>
      <c r="F2764" s="33"/>
      <c r="G2764" s="26" t="str">
        <f>IF(B2764="","",VLOOKUP(B2764,incoming!A$3:F$294,6,FALSE))</f>
        <v/>
      </c>
      <c r="H2764" s="26" t="str">
        <f t="shared" si="43"/>
        <v/>
      </c>
      <c r="I2764" s="27" t="str">
        <f>IF(E2764="","",E2764+Parameters!$B$5/24)</f>
        <v/>
      </c>
      <c r="J2764" s="28" t="str">
        <f>IF(B2764="","",Parameters!$B$1&amp;"-"&amp;outgoing!A2764&amp;"-"&amp;outgoing!C2764&amp;CHAR(10)&amp;IF(outgoing!D2764="","","exp:"&amp;H2764&amp;"-"&amp;HOUR(I2764)&amp;":"&amp;(MINUTE(I2764))&amp;CHAR(10)&amp;VLOOKUP(outgoing!B2764,incoming!A$3:F$294,5,FALSE)))</f>
        <v/>
      </c>
    </row>
    <row r="2765" spans="4:10" x14ac:dyDescent="0.3">
      <c r="D2765" s="46"/>
      <c r="E2765" s="30"/>
      <c r="F2765" s="33"/>
      <c r="G2765" s="26" t="str">
        <f>IF(B2765="","",VLOOKUP(B2765,incoming!A$3:F$294,6,FALSE))</f>
        <v/>
      </c>
      <c r="H2765" s="26" t="str">
        <f t="shared" si="43"/>
        <v/>
      </c>
      <c r="I2765" s="27" t="str">
        <f>IF(E2765="","",E2765+Parameters!$B$5/24)</f>
        <v/>
      </c>
      <c r="J2765" s="28" t="str">
        <f>IF(B2765="","",Parameters!$B$1&amp;"-"&amp;outgoing!A2765&amp;"-"&amp;outgoing!C2765&amp;CHAR(10)&amp;IF(outgoing!D2765="","","exp:"&amp;H2765&amp;"-"&amp;HOUR(I2765)&amp;":"&amp;(MINUTE(I2765))&amp;CHAR(10)&amp;VLOOKUP(outgoing!B2765,incoming!A$3:F$294,5,FALSE)))</f>
        <v/>
      </c>
    </row>
    <row r="2766" spans="4:10" x14ac:dyDescent="0.3">
      <c r="D2766" s="46"/>
      <c r="E2766" s="30"/>
      <c r="F2766" s="33"/>
      <c r="G2766" s="26" t="str">
        <f>IF(B2766="","",VLOOKUP(B2766,incoming!A$3:F$294,6,FALSE))</f>
        <v/>
      </c>
      <c r="H2766" s="26" t="str">
        <f t="shared" si="43"/>
        <v/>
      </c>
      <c r="I2766" s="27" t="str">
        <f>IF(E2766="","",E2766+Parameters!$B$5/24)</f>
        <v/>
      </c>
      <c r="J2766" s="28" t="str">
        <f>IF(B2766="","",Parameters!$B$1&amp;"-"&amp;outgoing!A2766&amp;"-"&amp;outgoing!C2766&amp;CHAR(10)&amp;IF(outgoing!D2766="","","exp:"&amp;H2766&amp;"-"&amp;HOUR(I2766)&amp;":"&amp;(MINUTE(I2766))&amp;CHAR(10)&amp;VLOOKUP(outgoing!B2766,incoming!A$3:F$294,5,FALSE)))</f>
        <v/>
      </c>
    </row>
    <row r="2767" spans="4:10" x14ac:dyDescent="0.3">
      <c r="D2767" s="46"/>
      <c r="E2767" s="30"/>
      <c r="F2767" s="33"/>
      <c r="G2767" s="26" t="str">
        <f>IF(B2767="","",VLOOKUP(B2767,incoming!A$3:F$294,6,FALSE))</f>
        <v/>
      </c>
      <c r="H2767" s="26" t="str">
        <f t="shared" si="43"/>
        <v/>
      </c>
      <c r="I2767" s="27" t="str">
        <f>IF(E2767="","",E2767+Parameters!$B$5/24)</f>
        <v/>
      </c>
      <c r="J2767" s="28" t="str">
        <f>IF(B2767="","",Parameters!$B$1&amp;"-"&amp;outgoing!A2767&amp;"-"&amp;outgoing!C2767&amp;CHAR(10)&amp;IF(outgoing!D2767="","","exp:"&amp;H2767&amp;"-"&amp;HOUR(I2767)&amp;":"&amp;(MINUTE(I2767))&amp;CHAR(10)&amp;VLOOKUP(outgoing!B2767,incoming!A$3:F$294,5,FALSE)))</f>
        <v/>
      </c>
    </row>
    <row r="2768" spans="4:10" x14ac:dyDescent="0.3">
      <c r="D2768" s="46"/>
      <c r="E2768" s="30"/>
      <c r="F2768" s="33"/>
      <c r="G2768" s="26" t="str">
        <f>IF(B2768="","",VLOOKUP(B2768,incoming!A$3:F$294,6,FALSE))</f>
        <v/>
      </c>
      <c r="H2768" s="26" t="str">
        <f t="shared" si="43"/>
        <v/>
      </c>
      <c r="I2768" s="27" t="str">
        <f>IF(E2768="","",E2768+Parameters!$B$5/24)</f>
        <v/>
      </c>
      <c r="J2768" s="28" t="str">
        <f>IF(B2768="","",Parameters!$B$1&amp;"-"&amp;outgoing!A2768&amp;"-"&amp;outgoing!C2768&amp;CHAR(10)&amp;IF(outgoing!D2768="","","exp:"&amp;H2768&amp;"-"&amp;HOUR(I2768)&amp;":"&amp;(MINUTE(I2768))&amp;CHAR(10)&amp;VLOOKUP(outgoing!B2768,incoming!A$3:F$294,5,FALSE)))</f>
        <v/>
      </c>
    </row>
    <row r="2769" spans="4:10" x14ac:dyDescent="0.3">
      <c r="D2769" s="46"/>
      <c r="E2769" s="30"/>
      <c r="F2769" s="33"/>
      <c r="G2769" s="26" t="str">
        <f>IF(B2769="","",VLOOKUP(B2769,incoming!A$3:F$294,6,FALSE))</f>
        <v/>
      </c>
      <c r="H2769" s="26" t="str">
        <f t="shared" si="43"/>
        <v/>
      </c>
      <c r="I2769" s="27" t="str">
        <f>IF(E2769="","",E2769+Parameters!$B$5/24)</f>
        <v/>
      </c>
      <c r="J2769" s="28" t="str">
        <f>IF(B2769="","",Parameters!$B$1&amp;"-"&amp;outgoing!A2769&amp;"-"&amp;outgoing!C2769&amp;CHAR(10)&amp;IF(outgoing!D2769="","","exp:"&amp;H2769&amp;"-"&amp;HOUR(I2769)&amp;":"&amp;(MINUTE(I2769))&amp;CHAR(10)&amp;VLOOKUP(outgoing!B2769,incoming!A$3:F$294,5,FALSE)))</f>
        <v/>
      </c>
    </row>
    <row r="2770" spans="4:10" x14ac:dyDescent="0.3">
      <c r="D2770" s="46"/>
      <c r="E2770" s="30"/>
      <c r="F2770" s="33"/>
      <c r="G2770" s="26" t="str">
        <f>IF(B2770="","",VLOOKUP(B2770,incoming!A$3:F$294,6,FALSE))</f>
        <v/>
      </c>
      <c r="H2770" s="26" t="str">
        <f t="shared" si="43"/>
        <v/>
      </c>
      <c r="I2770" s="27" t="str">
        <f>IF(E2770="","",E2770+Parameters!$B$5/24)</f>
        <v/>
      </c>
      <c r="J2770" s="28" t="str">
        <f>IF(B2770="","",Parameters!$B$1&amp;"-"&amp;outgoing!A2770&amp;"-"&amp;outgoing!C2770&amp;CHAR(10)&amp;IF(outgoing!D2770="","","exp:"&amp;H2770&amp;"-"&amp;HOUR(I2770)&amp;":"&amp;(MINUTE(I2770))&amp;CHAR(10)&amp;VLOOKUP(outgoing!B2770,incoming!A$3:F$294,5,FALSE)))</f>
        <v/>
      </c>
    </row>
    <row r="2771" spans="4:10" x14ac:dyDescent="0.3">
      <c r="D2771" s="46"/>
      <c r="E2771" s="30"/>
      <c r="F2771" s="33"/>
      <c r="G2771" s="26" t="str">
        <f>IF(B2771="","",VLOOKUP(B2771,incoming!A$3:F$294,6,FALSE))</f>
        <v/>
      </c>
      <c r="H2771" s="26" t="str">
        <f t="shared" si="43"/>
        <v/>
      </c>
      <c r="I2771" s="27" t="str">
        <f>IF(E2771="","",E2771+Parameters!$B$5/24)</f>
        <v/>
      </c>
      <c r="J2771" s="28" t="str">
        <f>IF(B2771="","",Parameters!$B$1&amp;"-"&amp;outgoing!A2771&amp;"-"&amp;outgoing!C2771&amp;CHAR(10)&amp;IF(outgoing!D2771="","","exp:"&amp;H2771&amp;"-"&amp;HOUR(I2771)&amp;":"&amp;(MINUTE(I2771))&amp;CHAR(10)&amp;VLOOKUP(outgoing!B2771,incoming!A$3:F$294,5,FALSE)))</f>
        <v/>
      </c>
    </row>
    <row r="2772" spans="4:10" x14ac:dyDescent="0.3">
      <c r="D2772" s="46"/>
      <c r="E2772" s="30"/>
      <c r="F2772" s="33"/>
      <c r="G2772" s="26" t="str">
        <f>IF(B2772="","",VLOOKUP(B2772,incoming!A$3:F$294,6,FALSE))</f>
        <v/>
      </c>
      <c r="H2772" s="26" t="str">
        <f t="shared" si="43"/>
        <v/>
      </c>
      <c r="I2772" s="27" t="str">
        <f>IF(E2772="","",E2772+Parameters!$B$5/24)</f>
        <v/>
      </c>
      <c r="J2772" s="28" t="str">
        <f>IF(B2772="","",Parameters!$B$1&amp;"-"&amp;outgoing!A2772&amp;"-"&amp;outgoing!C2772&amp;CHAR(10)&amp;IF(outgoing!D2772="","","exp:"&amp;H2772&amp;"-"&amp;HOUR(I2772)&amp;":"&amp;(MINUTE(I2772))&amp;CHAR(10)&amp;VLOOKUP(outgoing!B2772,incoming!A$3:F$294,5,FALSE)))</f>
        <v/>
      </c>
    </row>
    <row r="2773" spans="4:10" x14ac:dyDescent="0.3">
      <c r="D2773" s="46"/>
      <c r="E2773" s="30"/>
      <c r="F2773" s="33"/>
      <c r="G2773" s="26" t="str">
        <f>IF(B2773="","",VLOOKUP(B2773,incoming!A$3:F$294,6,FALSE))</f>
        <v/>
      </c>
      <c r="H2773" s="26" t="str">
        <f t="shared" si="43"/>
        <v/>
      </c>
      <c r="I2773" s="27" t="str">
        <f>IF(E2773="","",E2773+Parameters!$B$5/24)</f>
        <v/>
      </c>
      <c r="J2773" s="28" t="str">
        <f>IF(B2773="","",Parameters!$B$1&amp;"-"&amp;outgoing!A2773&amp;"-"&amp;outgoing!C2773&amp;CHAR(10)&amp;IF(outgoing!D2773="","","exp:"&amp;H2773&amp;"-"&amp;HOUR(I2773)&amp;":"&amp;(MINUTE(I2773))&amp;CHAR(10)&amp;VLOOKUP(outgoing!B2773,incoming!A$3:F$294,5,FALSE)))</f>
        <v/>
      </c>
    </row>
    <row r="2774" spans="4:10" x14ac:dyDescent="0.3">
      <c r="D2774" s="46"/>
      <c r="E2774" s="30"/>
      <c r="F2774" s="33"/>
      <c r="G2774" s="26" t="str">
        <f>IF(B2774="","",VLOOKUP(B2774,incoming!A$3:F$294,6,FALSE))</f>
        <v/>
      </c>
      <c r="H2774" s="26" t="str">
        <f t="shared" si="43"/>
        <v/>
      </c>
      <c r="I2774" s="27" t="str">
        <f>IF(E2774="","",E2774+Parameters!$B$5/24)</f>
        <v/>
      </c>
      <c r="J2774" s="28" t="str">
        <f>IF(B2774="","",Parameters!$B$1&amp;"-"&amp;outgoing!A2774&amp;"-"&amp;outgoing!C2774&amp;CHAR(10)&amp;IF(outgoing!D2774="","","exp:"&amp;H2774&amp;"-"&amp;HOUR(I2774)&amp;":"&amp;(MINUTE(I2774))&amp;CHAR(10)&amp;VLOOKUP(outgoing!B2774,incoming!A$3:F$294,5,FALSE)))</f>
        <v/>
      </c>
    </row>
    <row r="2775" spans="4:10" x14ac:dyDescent="0.3">
      <c r="D2775" s="46"/>
      <c r="E2775" s="30"/>
      <c r="F2775" s="33"/>
      <c r="G2775" s="26" t="str">
        <f>IF(B2775="","",VLOOKUP(B2775,incoming!A$3:F$294,6,FALSE))</f>
        <v/>
      </c>
      <c r="H2775" s="26" t="str">
        <f t="shared" si="43"/>
        <v/>
      </c>
      <c r="I2775" s="27" t="str">
        <f>IF(E2775="","",E2775+Parameters!$B$5/24)</f>
        <v/>
      </c>
      <c r="J2775" s="28" t="str">
        <f>IF(B2775="","",Parameters!$B$1&amp;"-"&amp;outgoing!A2775&amp;"-"&amp;outgoing!C2775&amp;CHAR(10)&amp;IF(outgoing!D2775="","","exp:"&amp;H2775&amp;"-"&amp;HOUR(I2775)&amp;":"&amp;(MINUTE(I2775))&amp;CHAR(10)&amp;VLOOKUP(outgoing!B2775,incoming!A$3:F$294,5,FALSE)))</f>
        <v/>
      </c>
    </row>
    <row r="2776" spans="4:10" x14ac:dyDescent="0.3">
      <c r="D2776" s="46"/>
      <c r="E2776" s="30"/>
      <c r="F2776" s="33"/>
      <c r="G2776" s="26" t="str">
        <f>IF(B2776="","",VLOOKUP(B2776,incoming!A$3:F$294,6,FALSE))</f>
        <v/>
      </c>
      <c r="H2776" s="26" t="str">
        <f t="shared" si="43"/>
        <v/>
      </c>
      <c r="I2776" s="27" t="str">
        <f>IF(E2776="","",E2776+Parameters!$B$5/24)</f>
        <v/>
      </c>
      <c r="J2776" s="28" t="str">
        <f>IF(B2776="","",Parameters!$B$1&amp;"-"&amp;outgoing!A2776&amp;"-"&amp;outgoing!C2776&amp;CHAR(10)&amp;IF(outgoing!D2776="","","exp:"&amp;H2776&amp;"-"&amp;HOUR(I2776)&amp;":"&amp;(MINUTE(I2776))&amp;CHAR(10)&amp;VLOOKUP(outgoing!B2776,incoming!A$3:F$294,5,FALSE)))</f>
        <v/>
      </c>
    </row>
    <row r="2777" spans="4:10" x14ac:dyDescent="0.3">
      <c r="D2777" s="46"/>
      <c r="E2777" s="30"/>
      <c r="F2777" s="33"/>
      <c r="G2777" s="26" t="str">
        <f>IF(B2777="","",VLOOKUP(B2777,incoming!A$3:F$294,6,FALSE))</f>
        <v/>
      </c>
      <c r="H2777" s="26" t="str">
        <f t="shared" si="43"/>
        <v/>
      </c>
      <c r="I2777" s="27" t="str">
        <f>IF(E2777="","",E2777+Parameters!$B$5/24)</f>
        <v/>
      </c>
      <c r="J2777" s="28" t="str">
        <f>IF(B2777="","",Parameters!$B$1&amp;"-"&amp;outgoing!A2777&amp;"-"&amp;outgoing!C2777&amp;CHAR(10)&amp;IF(outgoing!D2777="","","exp:"&amp;H2777&amp;"-"&amp;HOUR(I2777)&amp;":"&amp;(MINUTE(I2777))&amp;CHAR(10)&amp;VLOOKUP(outgoing!B2777,incoming!A$3:F$294,5,FALSE)))</f>
        <v/>
      </c>
    </row>
    <row r="2778" spans="4:10" x14ac:dyDescent="0.3">
      <c r="D2778" s="46"/>
      <c r="E2778" s="30"/>
      <c r="F2778" s="33"/>
      <c r="G2778" s="26" t="str">
        <f>IF(B2778="","",VLOOKUP(B2778,incoming!A$3:F$294,6,FALSE))</f>
        <v/>
      </c>
      <c r="H2778" s="26" t="str">
        <f t="shared" si="43"/>
        <v/>
      </c>
      <c r="I2778" s="27" t="str">
        <f>IF(E2778="","",E2778+Parameters!$B$5/24)</f>
        <v/>
      </c>
      <c r="J2778" s="28" t="str">
        <f>IF(B2778="","",Parameters!$B$1&amp;"-"&amp;outgoing!A2778&amp;"-"&amp;outgoing!C2778&amp;CHAR(10)&amp;IF(outgoing!D2778="","","exp:"&amp;H2778&amp;"-"&amp;HOUR(I2778)&amp;":"&amp;(MINUTE(I2778))&amp;CHAR(10)&amp;VLOOKUP(outgoing!B2778,incoming!A$3:F$294,5,FALSE)))</f>
        <v/>
      </c>
    </row>
    <row r="2779" spans="4:10" x14ac:dyDescent="0.3">
      <c r="D2779" s="46"/>
      <c r="E2779" s="30"/>
      <c r="F2779" s="33"/>
      <c r="G2779" s="26" t="str">
        <f>IF(B2779="","",VLOOKUP(B2779,incoming!A$3:F$294,6,FALSE))</f>
        <v/>
      </c>
      <c r="H2779" s="26" t="str">
        <f t="shared" si="43"/>
        <v/>
      </c>
      <c r="I2779" s="27" t="str">
        <f>IF(E2779="","",E2779+Parameters!$B$5/24)</f>
        <v/>
      </c>
      <c r="J2779" s="28" t="str">
        <f>IF(B2779="","",Parameters!$B$1&amp;"-"&amp;outgoing!A2779&amp;"-"&amp;outgoing!C2779&amp;CHAR(10)&amp;IF(outgoing!D2779="","","exp:"&amp;H2779&amp;"-"&amp;HOUR(I2779)&amp;":"&amp;(MINUTE(I2779))&amp;CHAR(10)&amp;VLOOKUP(outgoing!B2779,incoming!A$3:F$294,5,FALSE)))</f>
        <v/>
      </c>
    </row>
    <row r="2780" spans="4:10" x14ac:dyDescent="0.3">
      <c r="D2780" s="46"/>
      <c r="E2780" s="30"/>
      <c r="F2780" s="33"/>
      <c r="G2780" s="26" t="str">
        <f>IF(B2780="","",VLOOKUP(B2780,incoming!A$3:F$294,6,FALSE))</f>
        <v/>
      </c>
      <c r="H2780" s="26" t="str">
        <f t="shared" si="43"/>
        <v/>
      </c>
      <c r="I2780" s="27" t="str">
        <f>IF(E2780="","",E2780+Parameters!$B$5/24)</f>
        <v/>
      </c>
      <c r="J2780" s="28" t="str">
        <f>IF(B2780="","",Parameters!$B$1&amp;"-"&amp;outgoing!A2780&amp;"-"&amp;outgoing!C2780&amp;CHAR(10)&amp;IF(outgoing!D2780="","","exp:"&amp;H2780&amp;"-"&amp;HOUR(I2780)&amp;":"&amp;(MINUTE(I2780))&amp;CHAR(10)&amp;VLOOKUP(outgoing!B2780,incoming!A$3:F$294,5,FALSE)))</f>
        <v/>
      </c>
    </row>
    <row r="2781" spans="4:10" x14ac:dyDescent="0.3">
      <c r="D2781" s="46"/>
      <c r="E2781" s="30"/>
      <c r="F2781" s="33"/>
      <c r="G2781" s="26" t="str">
        <f>IF(B2781="","",VLOOKUP(B2781,incoming!A$3:F$294,6,FALSE))</f>
        <v/>
      </c>
      <c r="H2781" s="26" t="str">
        <f t="shared" si="43"/>
        <v/>
      </c>
      <c r="I2781" s="27" t="str">
        <f>IF(E2781="","",E2781+Parameters!$B$5/24)</f>
        <v/>
      </c>
      <c r="J2781" s="28" t="str">
        <f>IF(B2781="","",Parameters!$B$1&amp;"-"&amp;outgoing!A2781&amp;"-"&amp;outgoing!C2781&amp;CHAR(10)&amp;IF(outgoing!D2781="","","exp:"&amp;H2781&amp;"-"&amp;HOUR(I2781)&amp;":"&amp;(MINUTE(I2781))&amp;CHAR(10)&amp;VLOOKUP(outgoing!B2781,incoming!A$3:F$294,5,FALSE)))</f>
        <v/>
      </c>
    </row>
    <row r="2782" spans="4:10" x14ac:dyDescent="0.3">
      <c r="D2782" s="46"/>
      <c r="E2782" s="30"/>
      <c r="F2782" s="33"/>
      <c r="G2782" s="26" t="str">
        <f>IF(B2782="","",VLOOKUP(B2782,incoming!A$3:F$294,6,FALSE))</f>
        <v/>
      </c>
      <c r="H2782" s="26" t="str">
        <f t="shared" si="43"/>
        <v/>
      </c>
      <c r="I2782" s="27" t="str">
        <f>IF(E2782="","",E2782+Parameters!$B$5/24)</f>
        <v/>
      </c>
      <c r="J2782" s="28" t="str">
        <f>IF(B2782="","",Parameters!$B$1&amp;"-"&amp;outgoing!A2782&amp;"-"&amp;outgoing!C2782&amp;CHAR(10)&amp;IF(outgoing!D2782="","","exp:"&amp;H2782&amp;"-"&amp;HOUR(I2782)&amp;":"&amp;(MINUTE(I2782))&amp;CHAR(10)&amp;VLOOKUP(outgoing!B2782,incoming!A$3:F$294,5,FALSE)))</f>
        <v/>
      </c>
    </row>
    <row r="2783" spans="4:10" x14ac:dyDescent="0.3">
      <c r="D2783" s="46"/>
      <c r="E2783" s="30"/>
      <c r="F2783" s="33"/>
      <c r="G2783" s="26" t="str">
        <f>IF(B2783="","",VLOOKUP(B2783,incoming!A$3:F$294,6,FALSE))</f>
        <v/>
      </c>
      <c r="H2783" s="26" t="str">
        <f t="shared" si="43"/>
        <v/>
      </c>
      <c r="I2783" s="27" t="str">
        <f>IF(E2783="","",E2783+Parameters!$B$5/24)</f>
        <v/>
      </c>
      <c r="J2783" s="28" t="str">
        <f>IF(B2783="","",Parameters!$B$1&amp;"-"&amp;outgoing!A2783&amp;"-"&amp;outgoing!C2783&amp;CHAR(10)&amp;IF(outgoing!D2783="","","exp:"&amp;H2783&amp;"-"&amp;HOUR(I2783)&amp;":"&amp;(MINUTE(I2783))&amp;CHAR(10)&amp;VLOOKUP(outgoing!B2783,incoming!A$3:F$294,5,FALSE)))</f>
        <v/>
      </c>
    </row>
    <row r="2784" spans="4:10" x14ac:dyDescent="0.3">
      <c r="D2784" s="46"/>
      <c r="E2784" s="30"/>
      <c r="F2784" s="33"/>
      <c r="G2784" s="26" t="str">
        <f>IF(B2784="","",VLOOKUP(B2784,incoming!A$3:F$294,6,FALSE))</f>
        <v/>
      </c>
      <c r="H2784" s="26" t="str">
        <f t="shared" si="43"/>
        <v/>
      </c>
      <c r="I2784" s="27" t="str">
        <f>IF(E2784="","",E2784+Parameters!$B$5/24)</f>
        <v/>
      </c>
      <c r="J2784" s="28" t="str">
        <f>IF(B2784="","",Parameters!$B$1&amp;"-"&amp;outgoing!A2784&amp;"-"&amp;outgoing!C2784&amp;CHAR(10)&amp;IF(outgoing!D2784="","","exp:"&amp;H2784&amp;"-"&amp;HOUR(I2784)&amp;":"&amp;(MINUTE(I2784))&amp;CHAR(10)&amp;VLOOKUP(outgoing!B2784,incoming!A$3:F$294,5,FALSE)))</f>
        <v/>
      </c>
    </row>
    <row r="2785" spans="4:10" x14ac:dyDescent="0.3">
      <c r="D2785" s="46"/>
      <c r="E2785" s="30"/>
      <c r="F2785" s="33"/>
      <c r="G2785" s="26" t="str">
        <f>IF(B2785="","",VLOOKUP(B2785,incoming!A$3:F$294,6,FALSE))</f>
        <v/>
      </c>
      <c r="H2785" s="26" t="str">
        <f t="shared" si="43"/>
        <v/>
      </c>
      <c r="I2785" s="27" t="str">
        <f>IF(E2785="","",E2785+Parameters!$B$5/24)</f>
        <v/>
      </c>
      <c r="J2785" s="28" t="str">
        <f>IF(B2785="","",Parameters!$B$1&amp;"-"&amp;outgoing!A2785&amp;"-"&amp;outgoing!C2785&amp;CHAR(10)&amp;IF(outgoing!D2785="","","exp:"&amp;H2785&amp;"-"&amp;HOUR(I2785)&amp;":"&amp;(MINUTE(I2785))&amp;CHAR(10)&amp;VLOOKUP(outgoing!B2785,incoming!A$3:F$294,5,FALSE)))</f>
        <v/>
      </c>
    </row>
    <row r="2786" spans="4:10" x14ac:dyDescent="0.3">
      <c r="D2786" s="46"/>
      <c r="E2786" s="30"/>
      <c r="F2786" s="33"/>
      <c r="G2786" s="26" t="str">
        <f>IF(B2786="","",VLOOKUP(B2786,incoming!A$3:F$294,6,FALSE))</f>
        <v/>
      </c>
      <c r="H2786" s="26" t="str">
        <f t="shared" si="43"/>
        <v/>
      </c>
      <c r="I2786" s="27" t="str">
        <f>IF(E2786="","",E2786+Parameters!$B$5/24)</f>
        <v/>
      </c>
      <c r="J2786" s="28" t="str">
        <f>IF(B2786="","",Parameters!$B$1&amp;"-"&amp;outgoing!A2786&amp;"-"&amp;outgoing!C2786&amp;CHAR(10)&amp;IF(outgoing!D2786="","","exp:"&amp;H2786&amp;"-"&amp;HOUR(I2786)&amp;":"&amp;(MINUTE(I2786))&amp;CHAR(10)&amp;VLOOKUP(outgoing!B2786,incoming!A$3:F$294,5,FALSE)))</f>
        <v/>
      </c>
    </row>
    <row r="2787" spans="4:10" x14ac:dyDescent="0.3">
      <c r="D2787" s="46"/>
      <c r="E2787" s="30"/>
      <c r="F2787" s="33"/>
      <c r="G2787" s="26" t="str">
        <f>IF(B2787="","",VLOOKUP(B2787,incoming!A$3:F$294,6,FALSE))</f>
        <v/>
      </c>
      <c r="H2787" s="26" t="str">
        <f t="shared" si="43"/>
        <v/>
      </c>
      <c r="I2787" s="27" t="str">
        <f>IF(E2787="","",E2787+Parameters!$B$5/24)</f>
        <v/>
      </c>
      <c r="J2787" s="28" t="str">
        <f>IF(B2787="","",Parameters!$B$1&amp;"-"&amp;outgoing!A2787&amp;"-"&amp;outgoing!C2787&amp;CHAR(10)&amp;IF(outgoing!D2787="","","exp:"&amp;H2787&amp;"-"&amp;HOUR(I2787)&amp;":"&amp;(MINUTE(I2787))&amp;CHAR(10)&amp;VLOOKUP(outgoing!B2787,incoming!A$3:F$294,5,FALSE)))</f>
        <v/>
      </c>
    </row>
    <row r="2788" spans="4:10" x14ac:dyDescent="0.3">
      <c r="D2788" s="46"/>
      <c r="E2788" s="30"/>
      <c r="F2788" s="33"/>
      <c r="G2788" s="26" t="str">
        <f>IF(B2788="","",VLOOKUP(B2788,incoming!A$3:F$294,6,FALSE))</f>
        <v/>
      </c>
      <c r="H2788" s="26" t="str">
        <f t="shared" si="43"/>
        <v/>
      </c>
      <c r="I2788" s="27" t="str">
        <f>IF(E2788="","",E2788+Parameters!$B$5/24)</f>
        <v/>
      </c>
      <c r="J2788" s="28" t="str">
        <f>IF(B2788="","",Parameters!$B$1&amp;"-"&amp;outgoing!A2788&amp;"-"&amp;outgoing!C2788&amp;CHAR(10)&amp;IF(outgoing!D2788="","","exp:"&amp;H2788&amp;"-"&amp;HOUR(I2788)&amp;":"&amp;(MINUTE(I2788))&amp;CHAR(10)&amp;VLOOKUP(outgoing!B2788,incoming!A$3:F$294,5,FALSE)))</f>
        <v/>
      </c>
    </row>
    <row r="2789" spans="4:10" x14ac:dyDescent="0.3">
      <c r="D2789" s="46"/>
      <c r="E2789" s="30"/>
      <c r="F2789" s="33"/>
      <c r="G2789" s="26" t="str">
        <f>IF(B2789="","",VLOOKUP(B2789,incoming!A$3:F$294,6,FALSE))</f>
        <v/>
      </c>
      <c r="H2789" s="26" t="str">
        <f t="shared" si="43"/>
        <v/>
      </c>
      <c r="I2789" s="27" t="str">
        <f>IF(E2789="","",E2789+Parameters!$B$5/24)</f>
        <v/>
      </c>
      <c r="J2789" s="28" t="str">
        <f>IF(B2789="","",Parameters!$B$1&amp;"-"&amp;outgoing!A2789&amp;"-"&amp;outgoing!C2789&amp;CHAR(10)&amp;IF(outgoing!D2789="","","exp:"&amp;H2789&amp;"-"&amp;HOUR(I2789)&amp;":"&amp;(MINUTE(I2789))&amp;CHAR(10)&amp;VLOOKUP(outgoing!B2789,incoming!A$3:F$294,5,FALSE)))</f>
        <v/>
      </c>
    </row>
    <row r="2790" spans="4:10" x14ac:dyDescent="0.3">
      <c r="D2790" s="46"/>
      <c r="E2790" s="30"/>
      <c r="F2790" s="33"/>
      <c r="G2790" s="26" t="str">
        <f>IF(B2790="","",VLOOKUP(B2790,incoming!A$3:F$294,6,FALSE))</f>
        <v/>
      </c>
      <c r="H2790" s="26" t="str">
        <f t="shared" si="43"/>
        <v/>
      </c>
      <c r="I2790" s="27" t="str">
        <f>IF(E2790="","",E2790+Parameters!$B$5/24)</f>
        <v/>
      </c>
      <c r="J2790" s="28" t="str">
        <f>IF(B2790="","",Parameters!$B$1&amp;"-"&amp;outgoing!A2790&amp;"-"&amp;outgoing!C2790&amp;CHAR(10)&amp;IF(outgoing!D2790="","","exp:"&amp;H2790&amp;"-"&amp;HOUR(I2790)&amp;":"&amp;(MINUTE(I2790))&amp;CHAR(10)&amp;VLOOKUP(outgoing!B2790,incoming!A$3:F$294,5,FALSE)))</f>
        <v/>
      </c>
    </row>
    <row r="2791" spans="4:10" x14ac:dyDescent="0.3">
      <c r="D2791" s="46"/>
      <c r="E2791" s="30"/>
      <c r="F2791" s="33"/>
      <c r="G2791" s="26" t="str">
        <f>IF(B2791="","",VLOOKUP(B2791,incoming!A$3:F$294,6,FALSE))</f>
        <v/>
      </c>
      <c r="H2791" s="26" t="str">
        <f t="shared" si="43"/>
        <v/>
      </c>
      <c r="I2791" s="27" t="str">
        <f>IF(E2791="","",E2791+Parameters!$B$5/24)</f>
        <v/>
      </c>
      <c r="J2791" s="28" t="str">
        <f>IF(B2791="","",Parameters!$B$1&amp;"-"&amp;outgoing!A2791&amp;"-"&amp;outgoing!C2791&amp;CHAR(10)&amp;IF(outgoing!D2791="","","exp:"&amp;H2791&amp;"-"&amp;HOUR(I2791)&amp;":"&amp;(MINUTE(I2791))&amp;CHAR(10)&amp;VLOOKUP(outgoing!B2791,incoming!A$3:F$294,5,FALSE)))</f>
        <v/>
      </c>
    </row>
    <row r="2792" spans="4:10" x14ac:dyDescent="0.3">
      <c r="D2792" s="46"/>
      <c r="E2792" s="30"/>
      <c r="F2792" s="33"/>
      <c r="G2792" s="26" t="str">
        <f>IF(B2792="","",VLOOKUP(B2792,incoming!A$3:F$294,6,FALSE))</f>
        <v/>
      </c>
      <c r="H2792" s="26" t="str">
        <f t="shared" si="43"/>
        <v/>
      </c>
      <c r="I2792" s="27" t="str">
        <f>IF(E2792="","",E2792+Parameters!$B$5/24)</f>
        <v/>
      </c>
      <c r="J2792" s="28" t="str">
        <f>IF(B2792="","",Parameters!$B$1&amp;"-"&amp;outgoing!A2792&amp;"-"&amp;outgoing!C2792&amp;CHAR(10)&amp;IF(outgoing!D2792="","","exp:"&amp;H2792&amp;"-"&amp;HOUR(I2792)&amp;":"&amp;(MINUTE(I2792))&amp;CHAR(10)&amp;VLOOKUP(outgoing!B2792,incoming!A$3:F$294,5,FALSE)))</f>
        <v/>
      </c>
    </row>
    <row r="2793" spans="4:10" x14ac:dyDescent="0.3">
      <c r="D2793" s="46"/>
      <c r="E2793" s="30"/>
      <c r="F2793" s="33"/>
      <c r="G2793" s="26" t="str">
        <f>IF(B2793="","",VLOOKUP(B2793,incoming!A$3:F$294,6,FALSE))</f>
        <v/>
      </c>
      <c r="H2793" s="26" t="str">
        <f t="shared" si="43"/>
        <v/>
      </c>
      <c r="I2793" s="27" t="str">
        <f>IF(E2793="","",E2793+Parameters!$B$5/24)</f>
        <v/>
      </c>
      <c r="J2793" s="28" t="str">
        <f>IF(B2793="","",Parameters!$B$1&amp;"-"&amp;outgoing!A2793&amp;"-"&amp;outgoing!C2793&amp;CHAR(10)&amp;IF(outgoing!D2793="","","exp:"&amp;H2793&amp;"-"&amp;HOUR(I2793)&amp;":"&amp;(MINUTE(I2793))&amp;CHAR(10)&amp;VLOOKUP(outgoing!B2793,incoming!A$3:F$294,5,FALSE)))</f>
        <v/>
      </c>
    </row>
    <row r="2794" spans="4:10" x14ac:dyDescent="0.3">
      <c r="D2794" s="46"/>
      <c r="E2794" s="30"/>
      <c r="F2794" s="33"/>
      <c r="G2794" s="26" t="str">
        <f>IF(B2794="","",VLOOKUP(B2794,incoming!A$3:F$294,6,FALSE))</f>
        <v/>
      </c>
      <c r="H2794" s="26" t="str">
        <f t="shared" si="43"/>
        <v/>
      </c>
      <c r="I2794" s="27" t="str">
        <f>IF(E2794="","",E2794+Parameters!$B$5/24)</f>
        <v/>
      </c>
      <c r="J2794" s="28" t="str">
        <f>IF(B2794="","",Parameters!$B$1&amp;"-"&amp;outgoing!A2794&amp;"-"&amp;outgoing!C2794&amp;CHAR(10)&amp;IF(outgoing!D2794="","","exp:"&amp;H2794&amp;"-"&amp;HOUR(I2794)&amp;":"&amp;(MINUTE(I2794))&amp;CHAR(10)&amp;VLOOKUP(outgoing!B2794,incoming!A$3:F$294,5,FALSE)))</f>
        <v/>
      </c>
    </row>
    <row r="2795" spans="4:10" x14ac:dyDescent="0.3">
      <c r="D2795" s="46"/>
      <c r="E2795" s="30"/>
      <c r="F2795" s="33"/>
      <c r="G2795" s="26" t="str">
        <f>IF(B2795="","",VLOOKUP(B2795,incoming!A$3:F$294,6,FALSE))</f>
        <v/>
      </c>
      <c r="H2795" s="26" t="str">
        <f t="shared" si="43"/>
        <v/>
      </c>
      <c r="I2795" s="27" t="str">
        <f>IF(E2795="","",E2795+Parameters!$B$5/24)</f>
        <v/>
      </c>
      <c r="J2795" s="28" t="str">
        <f>IF(B2795="","",Parameters!$B$1&amp;"-"&amp;outgoing!A2795&amp;"-"&amp;outgoing!C2795&amp;CHAR(10)&amp;IF(outgoing!D2795="","","exp:"&amp;H2795&amp;"-"&amp;HOUR(I2795)&amp;":"&amp;(MINUTE(I2795))&amp;CHAR(10)&amp;VLOOKUP(outgoing!B2795,incoming!A$3:F$294,5,FALSE)))</f>
        <v/>
      </c>
    </row>
    <row r="2796" spans="4:10" x14ac:dyDescent="0.3">
      <c r="D2796" s="46"/>
      <c r="E2796" s="30"/>
      <c r="F2796" s="33"/>
      <c r="G2796" s="26" t="str">
        <f>IF(B2796="","",VLOOKUP(B2796,incoming!A$3:F$294,6,FALSE))</f>
        <v/>
      </c>
      <c r="H2796" s="26" t="str">
        <f t="shared" si="43"/>
        <v/>
      </c>
      <c r="I2796" s="27" t="str">
        <f>IF(E2796="","",E2796+Parameters!$B$5/24)</f>
        <v/>
      </c>
      <c r="J2796" s="28" t="str">
        <f>IF(B2796="","",Parameters!$B$1&amp;"-"&amp;outgoing!A2796&amp;"-"&amp;outgoing!C2796&amp;CHAR(10)&amp;IF(outgoing!D2796="","","exp:"&amp;H2796&amp;"-"&amp;HOUR(I2796)&amp;":"&amp;(MINUTE(I2796))&amp;CHAR(10)&amp;VLOOKUP(outgoing!B2796,incoming!A$3:F$294,5,FALSE)))</f>
        <v/>
      </c>
    </row>
    <row r="2797" spans="4:10" x14ac:dyDescent="0.3">
      <c r="D2797" s="46"/>
      <c r="E2797" s="30"/>
      <c r="F2797" s="33"/>
      <c r="G2797" s="26" t="str">
        <f>IF(B2797="","",VLOOKUP(B2797,incoming!A$3:F$294,6,FALSE))</f>
        <v/>
      </c>
      <c r="H2797" s="26" t="str">
        <f t="shared" si="43"/>
        <v/>
      </c>
      <c r="I2797" s="27" t="str">
        <f>IF(E2797="","",E2797+Parameters!$B$5/24)</f>
        <v/>
      </c>
      <c r="J2797" s="28" t="str">
        <f>IF(B2797="","",Parameters!$B$1&amp;"-"&amp;outgoing!A2797&amp;"-"&amp;outgoing!C2797&amp;CHAR(10)&amp;IF(outgoing!D2797="","","exp:"&amp;H2797&amp;"-"&amp;HOUR(I2797)&amp;":"&amp;(MINUTE(I2797))&amp;CHAR(10)&amp;VLOOKUP(outgoing!B2797,incoming!A$3:F$294,5,FALSE)))</f>
        <v/>
      </c>
    </row>
    <row r="2798" spans="4:10" x14ac:dyDescent="0.3">
      <c r="D2798" s="46"/>
      <c r="E2798" s="30"/>
      <c r="F2798" s="33"/>
      <c r="G2798" s="26" t="str">
        <f>IF(B2798="","",VLOOKUP(B2798,incoming!A$3:F$294,6,FALSE))</f>
        <v/>
      </c>
      <c r="H2798" s="26" t="str">
        <f t="shared" si="43"/>
        <v/>
      </c>
      <c r="I2798" s="27" t="str">
        <f>IF(E2798="","",E2798+Parameters!$B$5/24)</f>
        <v/>
      </c>
      <c r="J2798" s="28" t="str">
        <f>IF(B2798="","",Parameters!$B$1&amp;"-"&amp;outgoing!A2798&amp;"-"&amp;outgoing!C2798&amp;CHAR(10)&amp;IF(outgoing!D2798="","","exp:"&amp;H2798&amp;"-"&amp;HOUR(I2798)&amp;":"&amp;(MINUTE(I2798))&amp;CHAR(10)&amp;VLOOKUP(outgoing!B2798,incoming!A$3:F$294,5,FALSE)))</f>
        <v/>
      </c>
    </row>
    <row r="2799" spans="4:10" x14ac:dyDescent="0.3">
      <c r="D2799" s="46"/>
      <c r="E2799" s="30"/>
      <c r="F2799" s="33"/>
      <c r="G2799" s="26" t="str">
        <f>IF(B2799="","",VLOOKUP(B2799,incoming!A$3:F$294,6,FALSE))</f>
        <v/>
      </c>
      <c r="H2799" s="26" t="str">
        <f t="shared" si="43"/>
        <v/>
      </c>
      <c r="I2799" s="27" t="str">
        <f>IF(E2799="","",E2799+Parameters!$B$5/24)</f>
        <v/>
      </c>
      <c r="J2799" s="28" t="str">
        <f>IF(B2799="","",Parameters!$B$1&amp;"-"&amp;outgoing!A2799&amp;"-"&amp;outgoing!C2799&amp;CHAR(10)&amp;IF(outgoing!D2799="","","exp:"&amp;H2799&amp;"-"&amp;HOUR(I2799)&amp;":"&amp;(MINUTE(I2799))&amp;CHAR(10)&amp;VLOOKUP(outgoing!B2799,incoming!A$3:F$294,5,FALSE)))</f>
        <v/>
      </c>
    </row>
    <row r="2800" spans="4:10" x14ac:dyDescent="0.3">
      <c r="D2800" s="46"/>
      <c r="E2800" s="30"/>
      <c r="F2800" s="33"/>
      <c r="G2800" s="26" t="str">
        <f>IF(B2800="","",VLOOKUP(B2800,incoming!A$3:F$294,6,FALSE))</f>
        <v/>
      </c>
      <c r="H2800" s="26" t="str">
        <f t="shared" si="43"/>
        <v/>
      </c>
      <c r="I2800" s="27" t="str">
        <f>IF(E2800="","",E2800+Parameters!$B$5/24)</f>
        <v/>
      </c>
      <c r="J2800" s="28" t="str">
        <f>IF(B2800="","",Parameters!$B$1&amp;"-"&amp;outgoing!A2800&amp;"-"&amp;outgoing!C2800&amp;CHAR(10)&amp;IF(outgoing!D2800="","","exp:"&amp;H2800&amp;"-"&amp;HOUR(I2800)&amp;":"&amp;(MINUTE(I2800))&amp;CHAR(10)&amp;VLOOKUP(outgoing!B2800,incoming!A$3:F$294,5,FALSE)))</f>
        <v/>
      </c>
    </row>
    <row r="2801" spans="4:10" x14ac:dyDescent="0.3">
      <c r="D2801" s="46"/>
      <c r="E2801" s="30"/>
      <c r="F2801" s="33"/>
      <c r="G2801" s="26" t="str">
        <f>IF(B2801="","",VLOOKUP(B2801,incoming!A$3:F$294,6,FALSE))</f>
        <v/>
      </c>
      <c r="H2801" s="26" t="str">
        <f t="shared" si="43"/>
        <v/>
      </c>
      <c r="I2801" s="27" t="str">
        <f>IF(E2801="","",E2801+Parameters!$B$5/24)</f>
        <v/>
      </c>
      <c r="J2801" s="28" t="str">
        <f>IF(B2801="","",Parameters!$B$1&amp;"-"&amp;outgoing!A2801&amp;"-"&amp;outgoing!C2801&amp;CHAR(10)&amp;IF(outgoing!D2801="","","exp:"&amp;H2801&amp;"-"&amp;HOUR(I2801)&amp;":"&amp;(MINUTE(I2801))&amp;CHAR(10)&amp;VLOOKUP(outgoing!B2801,incoming!A$3:F$294,5,FALSE)))</f>
        <v/>
      </c>
    </row>
    <row r="2802" spans="4:10" x14ac:dyDescent="0.3">
      <c r="D2802" s="46"/>
      <c r="E2802" s="30"/>
      <c r="F2802" s="33"/>
      <c r="G2802" s="26" t="str">
        <f>IF(B2802="","",VLOOKUP(B2802,incoming!A$3:F$294,6,FALSE))</f>
        <v/>
      </c>
      <c r="H2802" s="26" t="str">
        <f t="shared" si="43"/>
        <v/>
      </c>
      <c r="I2802" s="27" t="str">
        <f>IF(E2802="","",E2802+Parameters!$B$5/24)</f>
        <v/>
      </c>
      <c r="J2802" s="28" t="str">
        <f>IF(B2802="","",Parameters!$B$1&amp;"-"&amp;outgoing!A2802&amp;"-"&amp;outgoing!C2802&amp;CHAR(10)&amp;IF(outgoing!D2802="","","exp:"&amp;H2802&amp;"-"&amp;HOUR(I2802)&amp;":"&amp;(MINUTE(I2802))&amp;CHAR(10)&amp;VLOOKUP(outgoing!B2802,incoming!A$3:F$294,5,FALSE)))</f>
        <v/>
      </c>
    </row>
    <row r="2803" spans="4:10" x14ac:dyDescent="0.3">
      <c r="D2803" s="46"/>
      <c r="E2803" s="30"/>
      <c r="F2803" s="33"/>
      <c r="G2803" s="26" t="str">
        <f>IF(B2803="","",VLOOKUP(B2803,incoming!A$3:F$294,6,FALSE))</f>
        <v/>
      </c>
      <c r="H2803" s="26" t="str">
        <f t="shared" si="43"/>
        <v/>
      </c>
      <c r="I2803" s="27" t="str">
        <f>IF(E2803="","",E2803+Parameters!$B$5/24)</f>
        <v/>
      </c>
      <c r="J2803" s="28" t="str">
        <f>IF(B2803="","",Parameters!$B$1&amp;"-"&amp;outgoing!A2803&amp;"-"&amp;outgoing!C2803&amp;CHAR(10)&amp;IF(outgoing!D2803="","","exp:"&amp;H2803&amp;"-"&amp;HOUR(I2803)&amp;":"&amp;(MINUTE(I2803))&amp;CHAR(10)&amp;VLOOKUP(outgoing!B2803,incoming!A$3:F$294,5,FALSE)))</f>
        <v/>
      </c>
    </row>
    <row r="2804" spans="4:10" x14ac:dyDescent="0.3">
      <c r="D2804" s="46"/>
      <c r="E2804" s="30"/>
      <c r="F2804" s="33"/>
      <c r="G2804" s="26" t="str">
        <f>IF(B2804="","",VLOOKUP(B2804,incoming!A$3:F$294,6,FALSE))</f>
        <v/>
      </c>
      <c r="H2804" s="26" t="str">
        <f t="shared" si="43"/>
        <v/>
      </c>
      <c r="I2804" s="27" t="str">
        <f>IF(E2804="","",E2804+Parameters!$B$5/24)</f>
        <v/>
      </c>
      <c r="J2804" s="28" t="str">
        <f>IF(B2804="","",Parameters!$B$1&amp;"-"&amp;outgoing!A2804&amp;"-"&amp;outgoing!C2804&amp;CHAR(10)&amp;IF(outgoing!D2804="","","exp:"&amp;H2804&amp;"-"&amp;HOUR(I2804)&amp;":"&amp;(MINUTE(I2804))&amp;CHAR(10)&amp;VLOOKUP(outgoing!B2804,incoming!A$3:F$294,5,FALSE)))</f>
        <v/>
      </c>
    </row>
    <row r="2805" spans="4:10" x14ac:dyDescent="0.3">
      <c r="D2805" s="46"/>
      <c r="E2805" s="30"/>
      <c r="F2805" s="33"/>
      <c r="G2805" s="26" t="str">
        <f>IF(B2805="","",VLOOKUP(B2805,incoming!A$3:F$294,6,FALSE))</f>
        <v/>
      </c>
      <c r="H2805" s="26" t="str">
        <f t="shared" si="43"/>
        <v/>
      </c>
      <c r="I2805" s="27" t="str">
        <f>IF(E2805="","",E2805+Parameters!$B$5/24)</f>
        <v/>
      </c>
      <c r="J2805" s="28" t="str">
        <f>IF(B2805="","",Parameters!$B$1&amp;"-"&amp;outgoing!A2805&amp;"-"&amp;outgoing!C2805&amp;CHAR(10)&amp;IF(outgoing!D2805="","","exp:"&amp;H2805&amp;"-"&amp;HOUR(I2805)&amp;":"&amp;(MINUTE(I2805))&amp;CHAR(10)&amp;VLOOKUP(outgoing!B2805,incoming!A$3:F$294,5,FALSE)))</f>
        <v/>
      </c>
    </row>
    <row r="2806" spans="4:10" x14ac:dyDescent="0.3">
      <c r="D2806" s="46"/>
      <c r="E2806" s="30"/>
      <c r="F2806" s="33"/>
      <c r="G2806" s="26" t="str">
        <f>IF(B2806="","",VLOOKUP(B2806,incoming!A$3:F$294,6,FALSE))</f>
        <v/>
      </c>
      <c r="H2806" s="26" t="str">
        <f t="shared" si="43"/>
        <v/>
      </c>
      <c r="I2806" s="27" t="str">
        <f>IF(E2806="","",E2806+Parameters!$B$5/24)</f>
        <v/>
      </c>
      <c r="J2806" s="28" t="str">
        <f>IF(B2806="","",Parameters!$B$1&amp;"-"&amp;outgoing!A2806&amp;"-"&amp;outgoing!C2806&amp;CHAR(10)&amp;IF(outgoing!D2806="","","exp:"&amp;H2806&amp;"-"&amp;HOUR(I2806)&amp;":"&amp;(MINUTE(I2806))&amp;CHAR(10)&amp;VLOOKUP(outgoing!B2806,incoming!A$3:F$294,5,FALSE)))</f>
        <v/>
      </c>
    </row>
    <row r="2807" spans="4:10" x14ac:dyDescent="0.3">
      <c r="D2807" s="46"/>
      <c r="E2807" s="30"/>
      <c r="F2807" s="33"/>
      <c r="G2807" s="26" t="str">
        <f>IF(B2807="","",VLOOKUP(B2807,incoming!A$3:F$294,6,FALSE))</f>
        <v/>
      </c>
      <c r="H2807" s="26" t="str">
        <f t="shared" si="43"/>
        <v/>
      </c>
      <c r="I2807" s="27" t="str">
        <f>IF(E2807="","",E2807+Parameters!$B$5/24)</f>
        <v/>
      </c>
      <c r="J2807" s="28" t="str">
        <f>IF(B2807="","",Parameters!$B$1&amp;"-"&amp;outgoing!A2807&amp;"-"&amp;outgoing!C2807&amp;CHAR(10)&amp;IF(outgoing!D2807="","","exp:"&amp;H2807&amp;"-"&amp;HOUR(I2807)&amp;":"&amp;(MINUTE(I2807))&amp;CHAR(10)&amp;VLOOKUP(outgoing!B2807,incoming!A$3:F$294,5,FALSE)))</f>
        <v/>
      </c>
    </row>
    <row r="2808" spans="4:10" x14ac:dyDescent="0.3">
      <c r="D2808" s="46"/>
      <c r="E2808" s="30"/>
      <c r="F2808" s="33"/>
      <c r="G2808" s="26" t="str">
        <f>IF(B2808="","",VLOOKUP(B2808,incoming!A$3:F$294,6,FALSE))</f>
        <v/>
      </c>
      <c r="H2808" s="26" t="str">
        <f t="shared" si="43"/>
        <v/>
      </c>
      <c r="I2808" s="27" t="str">
        <f>IF(E2808="","",E2808+Parameters!$B$5/24)</f>
        <v/>
      </c>
      <c r="J2808" s="28" t="str">
        <f>IF(B2808="","",Parameters!$B$1&amp;"-"&amp;outgoing!A2808&amp;"-"&amp;outgoing!C2808&amp;CHAR(10)&amp;IF(outgoing!D2808="","","exp:"&amp;H2808&amp;"-"&amp;HOUR(I2808)&amp;":"&amp;(MINUTE(I2808))&amp;CHAR(10)&amp;VLOOKUP(outgoing!B2808,incoming!A$3:F$294,5,FALSE)))</f>
        <v/>
      </c>
    </row>
    <row r="2809" spans="4:10" x14ac:dyDescent="0.3">
      <c r="D2809" s="46"/>
      <c r="E2809" s="30"/>
      <c r="F2809" s="33"/>
      <c r="G2809" s="26" t="str">
        <f>IF(B2809="","",VLOOKUP(B2809,incoming!A$3:F$294,6,FALSE))</f>
        <v/>
      </c>
      <c r="H2809" s="26" t="str">
        <f t="shared" si="43"/>
        <v/>
      </c>
      <c r="I2809" s="27" t="str">
        <f>IF(E2809="","",E2809+Parameters!$B$5/24)</f>
        <v/>
      </c>
      <c r="J2809" s="28" t="str">
        <f>IF(B2809="","",Parameters!$B$1&amp;"-"&amp;outgoing!A2809&amp;"-"&amp;outgoing!C2809&amp;CHAR(10)&amp;IF(outgoing!D2809="","","exp:"&amp;H2809&amp;"-"&amp;HOUR(I2809)&amp;":"&amp;(MINUTE(I2809))&amp;CHAR(10)&amp;VLOOKUP(outgoing!B2809,incoming!A$3:F$294,5,FALSE)))</f>
        <v/>
      </c>
    </row>
    <row r="2810" spans="4:10" x14ac:dyDescent="0.3">
      <c r="D2810" s="46"/>
      <c r="E2810" s="30"/>
      <c r="F2810" s="33"/>
      <c r="G2810" s="26" t="str">
        <f>IF(B2810="","",VLOOKUP(B2810,incoming!A$3:F$294,6,FALSE))</f>
        <v/>
      </c>
      <c r="H2810" s="26" t="str">
        <f t="shared" si="43"/>
        <v/>
      </c>
      <c r="I2810" s="27" t="str">
        <f>IF(E2810="","",E2810+Parameters!$B$5/24)</f>
        <v/>
      </c>
      <c r="J2810" s="28" t="str">
        <f>IF(B2810="","",Parameters!$B$1&amp;"-"&amp;outgoing!A2810&amp;"-"&amp;outgoing!C2810&amp;CHAR(10)&amp;IF(outgoing!D2810="","","exp:"&amp;H2810&amp;"-"&amp;HOUR(I2810)&amp;":"&amp;(MINUTE(I2810))&amp;CHAR(10)&amp;VLOOKUP(outgoing!B2810,incoming!A$3:F$294,5,FALSE)))</f>
        <v/>
      </c>
    </row>
    <row r="2811" spans="4:10" x14ac:dyDescent="0.3">
      <c r="D2811" s="46"/>
      <c r="E2811" s="30"/>
      <c r="F2811" s="33"/>
      <c r="G2811" s="26" t="str">
        <f>IF(B2811="","",VLOOKUP(B2811,incoming!A$3:F$294,6,FALSE))</f>
        <v/>
      </c>
      <c r="H2811" s="26" t="str">
        <f t="shared" si="43"/>
        <v/>
      </c>
      <c r="I2811" s="27" t="str">
        <f>IF(E2811="","",E2811+Parameters!$B$5/24)</f>
        <v/>
      </c>
      <c r="J2811" s="28" t="str">
        <f>IF(B2811="","",Parameters!$B$1&amp;"-"&amp;outgoing!A2811&amp;"-"&amp;outgoing!C2811&amp;CHAR(10)&amp;IF(outgoing!D2811="","","exp:"&amp;H2811&amp;"-"&amp;HOUR(I2811)&amp;":"&amp;(MINUTE(I2811))&amp;CHAR(10)&amp;VLOOKUP(outgoing!B2811,incoming!A$3:F$294,5,FALSE)))</f>
        <v/>
      </c>
    </row>
    <row r="2812" spans="4:10" x14ac:dyDescent="0.3">
      <c r="D2812" s="46"/>
      <c r="E2812" s="30"/>
      <c r="F2812" s="33"/>
      <c r="G2812" s="26" t="str">
        <f>IF(B2812="","",VLOOKUP(B2812,incoming!A$3:F$294,6,FALSE))</f>
        <v/>
      </c>
      <c r="H2812" s="26" t="str">
        <f t="shared" si="43"/>
        <v/>
      </c>
      <c r="I2812" s="27" t="str">
        <f>IF(E2812="","",E2812+Parameters!$B$5/24)</f>
        <v/>
      </c>
      <c r="J2812" s="28" t="str">
        <f>IF(B2812="","",Parameters!$B$1&amp;"-"&amp;outgoing!A2812&amp;"-"&amp;outgoing!C2812&amp;CHAR(10)&amp;IF(outgoing!D2812="","","exp:"&amp;H2812&amp;"-"&amp;HOUR(I2812)&amp;":"&amp;(MINUTE(I2812))&amp;CHAR(10)&amp;VLOOKUP(outgoing!B2812,incoming!A$3:F$294,5,FALSE)))</f>
        <v/>
      </c>
    </row>
    <row r="2813" spans="4:10" x14ac:dyDescent="0.3">
      <c r="D2813" s="46"/>
      <c r="E2813" s="30"/>
      <c r="F2813" s="33"/>
      <c r="G2813" s="26" t="str">
        <f>IF(B2813="","",VLOOKUP(B2813,incoming!A$3:F$294,6,FALSE))</f>
        <v/>
      </c>
      <c r="H2813" s="26" t="str">
        <f t="shared" si="43"/>
        <v/>
      </c>
      <c r="I2813" s="27" t="str">
        <f>IF(E2813="","",E2813+Parameters!$B$5/24)</f>
        <v/>
      </c>
      <c r="J2813" s="28" t="str">
        <f>IF(B2813="","",Parameters!$B$1&amp;"-"&amp;outgoing!A2813&amp;"-"&amp;outgoing!C2813&amp;CHAR(10)&amp;IF(outgoing!D2813="","","exp:"&amp;H2813&amp;"-"&amp;HOUR(I2813)&amp;":"&amp;(MINUTE(I2813))&amp;CHAR(10)&amp;VLOOKUP(outgoing!B2813,incoming!A$3:F$294,5,FALSE)))</f>
        <v/>
      </c>
    </row>
    <row r="2814" spans="4:10" x14ac:dyDescent="0.3">
      <c r="D2814" s="46"/>
      <c r="E2814" s="30"/>
      <c r="F2814" s="33"/>
      <c r="G2814" s="26" t="str">
        <f>IF(B2814="","",VLOOKUP(B2814,incoming!A$3:F$294,6,FALSE))</f>
        <v/>
      </c>
      <c r="H2814" s="26" t="str">
        <f t="shared" si="43"/>
        <v/>
      </c>
      <c r="I2814" s="27" t="str">
        <f>IF(E2814="","",E2814+Parameters!$B$5/24)</f>
        <v/>
      </c>
      <c r="J2814" s="28" t="str">
        <f>IF(B2814="","",Parameters!$B$1&amp;"-"&amp;outgoing!A2814&amp;"-"&amp;outgoing!C2814&amp;CHAR(10)&amp;IF(outgoing!D2814="","","exp:"&amp;H2814&amp;"-"&amp;HOUR(I2814)&amp;":"&amp;(MINUTE(I2814))&amp;CHAR(10)&amp;VLOOKUP(outgoing!B2814,incoming!A$3:F$294,5,FALSE)))</f>
        <v/>
      </c>
    </row>
    <row r="2815" spans="4:10" x14ac:dyDescent="0.3">
      <c r="D2815" s="46"/>
      <c r="E2815" s="30"/>
      <c r="F2815" s="33"/>
      <c r="G2815" s="26" t="str">
        <f>IF(B2815="","",VLOOKUP(B2815,incoming!A$3:F$294,6,FALSE))</f>
        <v/>
      </c>
      <c r="H2815" s="26" t="str">
        <f t="shared" si="43"/>
        <v/>
      </c>
      <c r="I2815" s="27" t="str">
        <f>IF(E2815="","",E2815+Parameters!$B$5/24)</f>
        <v/>
      </c>
      <c r="J2815" s="28" t="str">
        <f>IF(B2815="","",Parameters!$B$1&amp;"-"&amp;outgoing!A2815&amp;"-"&amp;outgoing!C2815&amp;CHAR(10)&amp;IF(outgoing!D2815="","","exp:"&amp;H2815&amp;"-"&amp;HOUR(I2815)&amp;":"&amp;(MINUTE(I2815))&amp;CHAR(10)&amp;VLOOKUP(outgoing!B2815,incoming!A$3:F$294,5,FALSE)))</f>
        <v/>
      </c>
    </row>
    <row r="2816" spans="4:10" x14ac:dyDescent="0.3">
      <c r="D2816" s="46"/>
      <c r="E2816" s="30"/>
      <c r="F2816" s="33"/>
      <c r="G2816" s="26" t="str">
        <f>IF(B2816="","",VLOOKUP(B2816,incoming!A$3:F$294,6,FALSE))</f>
        <v/>
      </c>
      <c r="H2816" s="26" t="str">
        <f t="shared" si="43"/>
        <v/>
      </c>
      <c r="I2816" s="27" t="str">
        <f>IF(E2816="","",E2816+Parameters!$B$5/24)</f>
        <v/>
      </c>
      <c r="J2816" s="28" t="str">
        <f>IF(B2816="","",Parameters!$B$1&amp;"-"&amp;outgoing!A2816&amp;"-"&amp;outgoing!C2816&amp;CHAR(10)&amp;IF(outgoing!D2816="","","exp:"&amp;H2816&amp;"-"&amp;HOUR(I2816)&amp;":"&amp;(MINUTE(I2816))&amp;CHAR(10)&amp;VLOOKUP(outgoing!B2816,incoming!A$3:F$294,5,FALSE)))</f>
        <v/>
      </c>
    </row>
    <row r="2817" spans="4:10" x14ac:dyDescent="0.3">
      <c r="D2817" s="46"/>
      <c r="E2817" s="30"/>
      <c r="F2817" s="33"/>
      <c r="G2817" s="26" t="str">
        <f>IF(B2817="","",VLOOKUP(B2817,incoming!A$3:F$294,6,FALSE))</f>
        <v/>
      </c>
      <c r="H2817" s="26" t="str">
        <f t="shared" si="43"/>
        <v/>
      </c>
      <c r="I2817" s="27" t="str">
        <f>IF(E2817="","",E2817+Parameters!$B$5/24)</f>
        <v/>
      </c>
      <c r="J2817" s="28" t="str">
        <f>IF(B2817="","",Parameters!$B$1&amp;"-"&amp;outgoing!A2817&amp;"-"&amp;outgoing!C2817&amp;CHAR(10)&amp;IF(outgoing!D2817="","","exp:"&amp;H2817&amp;"-"&amp;HOUR(I2817)&amp;":"&amp;(MINUTE(I2817))&amp;CHAR(10)&amp;VLOOKUP(outgoing!B2817,incoming!A$3:F$294,5,FALSE)))</f>
        <v/>
      </c>
    </row>
    <row r="2818" spans="4:10" x14ac:dyDescent="0.3">
      <c r="D2818" s="46"/>
      <c r="E2818" s="30"/>
      <c r="F2818" s="33"/>
      <c r="G2818" s="26" t="str">
        <f>IF(B2818="","",VLOOKUP(B2818,incoming!A$3:F$294,6,FALSE))</f>
        <v/>
      </c>
      <c r="H2818" s="26" t="str">
        <f t="shared" si="43"/>
        <v/>
      </c>
      <c r="I2818" s="27" t="str">
        <f>IF(E2818="","",E2818+Parameters!$B$5/24)</f>
        <v/>
      </c>
      <c r="J2818" s="28" t="str">
        <f>IF(B2818="","",Parameters!$B$1&amp;"-"&amp;outgoing!A2818&amp;"-"&amp;outgoing!C2818&amp;CHAR(10)&amp;IF(outgoing!D2818="","","exp:"&amp;H2818&amp;"-"&amp;HOUR(I2818)&amp;":"&amp;(MINUTE(I2818))&amp;CHAR(10)&amp;VLOOKUP(outgoing!B2818,incoming!A$3:F$294,5,FALSE)))</f>
        <v/>
      </c>
    </row>
    <row r="2819" spans="4:10" x14ac:dyDescent="0.3">
      <c r="D2819" s="46"/>
      <c r="E2819" s="30"/>
      <c r="F2819" s="33"/>
      <c r="G2819" s="26" t="str">
        <f>IF(B2819="","",VLOOKUP(B2819,incoming!A$3:F$294,6,FALSE))</f>
        <v/>
      </c>
      <c r="H2819" s="26" t="str">
        <f t="shared" si="43"/>
        <v/>
      </c>
      <c r="I2819" s="27" t="str">
        <f>IF(E2819="","",E2819+Parameters!$B$5/24)</f>
        <v/>
      </c>
      <c r="J2819" s="28" t="str">
        <f>IF(B2819="","",Parameters!$B$1&amp;"-"&amp;outgoing!A2819&amp;"-"&amp;outgoing!C2819&amp;CHAR(10)&amp;IF(outgoing!D2819="","","exp:"&amp;H2819&amp;"-"&amp;HOUR(I2819)&amp;":"&amp;(MINUTE(I2819))&amp;CHAR(10)&amp;VLOOKUP(outgoing!B2819,incoming!A$3:F$294,5,FALSE)))</f>
        <v/>
      </c>
    </row>
    <row r="2820" spans="4:10" x14ac:dyDescent="0.3">
      <c r="D2820" s="46"/>
      <c r="E2820" s="30"/>
      <c r="F2820" s="33"/>
      <c r="G2820" s="26" t="str">
        <f>IF(B2820="","",VLOOKUP(B2820,incoming!A$3:F$294,6,FALSE))</f>
        <v/>
      </c>
      <c r="H2820" s="26" t="str">
        <f t="shared" si="43"/>
        <v/>
      </c>
      <c r="I2820" s="27" t="str">
        <f>IF(E2820="","",E2820+Parameters!$B$5/24)</f>
        <v/>
      </c>
      <c r="J2820" s="28" t="str">
        <f>IF(B2820="","",Parameters!$B$1&amp;"-"&amp;outgoing!A2820&amp;"-"&amp;outgoing!C2820&amp;CHAR(10)&amp;IF(outgoing!D2820="","","exp:"&amp;H2820&amp;"-"&amp;HOUR(I2820)&amp;":"&amp;(MINUTE(I2820))&amp;CHAR(10)&amp;VLOOKUP(outgoing!B2820,incoming!A$3:F$294,5,FALSE)))</f>
        <v/>
      </c>
    </row>
    <row r="2821" spans="4:10" x14ac:dyDescent="0.3">
      <c r="D2821" s="46"/>
      <c r="E2821" s="30"/>
      <c r="F2821" s="33"/>
      <c r="G2821" s="26" t="str">
        <f>IF(B2821="","",VLOOKUP(B2821,incoming!A$3:F$294,6,FALSE))</f>
        <v/>
      </c>
      <c r="H2821" s="26" t="str">
        <f t="shared" ref="H2821:H2884" si="44">IF(D2821="","",D2821)</f>
        <v/>
      </c>
      <c r="I2821" s="27" t="str">
        <f>IF(E2821="","",E2821+Parameters!$B$5/24)</f>
        <v/>
      </c>
      <c r="J2821" s="28" t="str">
        <f>IF(B2821="","",Parameters!$B$1&amp;"-"&amp;outgoing!A2821&amp;"-"&amp;outgoing!C2821&amp;CHAR(10)&amp;IF(outgoing!D2821="","","exp:"&amp;H2821&amp;"-"&amp;HOUR(I2821)&amp;":"&amp;(MINUTE(I2821))&amp;CHAR(10)&amp;VLOOKUP(outgoing!B2821,incoming!A$3:F$294,5,FALSE)))</f>
        <v/>
      </c>
    </row>
    <row r="2822" spans="4:10" x14ac:dyDescent="0.3">
      <c r="D2822" s="46"/>
      <c r="E2822" s="30"/>
      <c r="F2822" s="33"/>
      <c r="G2822" s="26" t="str">
        <f>IF(B2822="","",VLOOKUP(B2822,incoming!A$3:F$294,6,FALSE))</f>
        <v/>
      </c>
      <c r="H2822" s="26" t="str">
        <f t="shared" si="44"/>
        <v/>
      </c>
      <c r="I2822" s="27" t="str">
        <f>IF(E2822="","",E2822+Parameters!$B$5/24)</f>
        <v/>
      </c>
      <c r="J2822" s="28" t="str">
        <f>IF(B2822="","",Parameters!$B$1&amp;"-"&amp;outgoing!A2822&amp;"-"&amp;outgoing!C2822&amp;CHAR(10)&amp;IF(outgoing!D2822="","","exp:"&amp;H2822&amp;"-"&amp;HOUR(I2822)&amp;":"&amp;(MINUTE(I2822))&amp;CHAR(10)&amp;VLOOKUP(outgoing!B2822,incoming!A$3:F$294,5,FALSE)))</f>
        <v/>
      </c>
    </row>
    <row r="2823" spans="4:10" x14ac:dyDescent="0.3">
      <c r="D2823" s="46"/>
      <c r="E2823" s="30"/>
      <c r="F2823" s="33"/>
      <c r="G2823" s="26" t="str">
        <f>IF(B2823="","",VLOOKUP(B2823,incoming!A$3:F$294,6,FALSE))</f>
        <v/>
      </c>
      <c r="H2823" s="26" t="str">
        <f t="shared" si="44"/>
        <v/>
      </c>
      <c r="I2823" s="27" t="str">
        <f>IF(E2823="","",E2823+Parameters!$B$5/24)</f>
        <v/>
      </c>
      <c r="J2823" s="28" t="str">
        <f>IF(B2823="","",Parameters!$B$1&amp;"-"&amp;outgoing!A2823&amp;"-"&amp;outgoing!C2823&amp;CHAR(10)&amp;IF(outgoing!D2823="","","exp:"&amp;H2823&amp;"-"&amp;HOUR(I2823)&amp;":"&amp;(MINUTE(I2823))&amp;CHAR(10)&amp;VLOOKUP(outgoing!B2823,incoming!A$3:F$294,5,FALSE)))</f>
        <v/>
      </c>
    </row>
    <row r="2824" spans="4:10" x14ac:dyDescent="0.3">
      <c r="D2824" s="46"/>
      <c r="E2824" s="30"/>
      <c r="F2824" s="33"/>
      <c r="G2824" s="26" t="str">
        <f>IF(B2824="","",VLOOKUP(B2824,incoming!A$3:F$294,6,FALSE))</f>
        <v/>
      </c>
      <c r="H2824" s="26" t="str">
        <f t="shared" si="44"/>
        <v/>
      </c>
      <c r="I2824" s="27" t="str">
        <f>IF(E2824="","",E2824+Parameters!$B$5/24)</f>
        <v/>
      </c>
      <c r="J2824" s="28" t="str">
        <f>IF(B2824="","",Parameters!$B$1&amp;"-"&amp;outgoing!A2824&amp;"-"&amp;outgoing!C2824&amp;CHAR(10)&amp;IF(outgoing!D2824="","","exp:"&amp;H2824&amp;"-"&amp;HOUR(I2824)&amp;":"&amp;(MINUTE(I2824))&amp;CHAR(10)&amp;VLOOKUP(outgoing!B2824,incoming!A$3:F$294,5,FALSE)))</f>
        <v/>
      </c>
    </row>
    <row r="2825" spans="4:10" x14ac:dyDescent="0.3">
      <c r="D2825" s="46"/>
      <c r="E2825" s="30"/>
      <c r="F2825" s="33"/>
      <c r="G2825" s="26" t="str">
        <f>IF(B2825="","",VLOOKUP(B2825,incoming!A$3:F$294,6,FALSE))</f>
        <v/>
      </c>
      <c r="H2825" s="26" t="str">
        <f t="shared" si="44"/>
        <v/>
      </c>
      <c r="I2825" s="27" t="str">
        <f>IF(E2825="","",E2825+Parameters!$B$5/24)</f>
        <v/>
      </c>
      <c r="J2825" s="28" t="str">
        <f>IF(B2825="","",Parameters!$B$1&amp;"-"&amp;outgoing!A2825&amp;"-"&amp;outgoing!C2825&amp;CHAR(10)&amp;IF(outgoing!D2825="","","exp:"&amp;H2825&amp;"-"&amp;HOUR(I2825)&amp;":"&amp;(MINUTE(I2825))&amp;CHAR(10)&amp;VLOOKUP(outgoing!B2825,incoming!A$3:F$294,5,FALSE)))</f>
        <v/>
      </c>
    </row>
    <row r="2826" spans="4:10" x14ac:dyDescent="0.3">
      <c r="D2826" s="46"/>
      <c r="E2826" s="30"/>
      <c r="F2826" s="33"/>
      <c r="G2826" s="26" t="str">
        <f>IF(B2826="","",VLOOKUP(B2826,incoming!A$3:F$294,6,FALSE))</f>
        <v/>
      </c>
      <c r="H2826" s="26" t="str">
        <f t="shared" si="44"/>
        <v/>
      </c>
      <c r="I2826" s="27" t="str">
        <f>IF(E2826="","",E2826+Parameters!$B$5/24)</f>
        <v/>
      </c>
      <c r="J2826" s="28" t="str">
        <f>IF(B2826="","",Parameters!$B$1&amp;"-"&amp;outgoing!A2826&amp;"-"&amp;outgoing!C2826&amp;CHAR(10)&amp;IF(outgoing!D2826="","","exp:"&amp;H2826&amp;"-"&amp;HOUR(I2826)&amp;":"&amp;(MINUTE(I2826))&amp;CHAR(10)&amp;VLOOKUP(outgoing!B2826,incoming!A$3:F$294,5,FALSE)))</f>
        <v/>
      </c>
    </row>
    <row r="2827" spans="4:10" x14ac:dyDescent="0.3">
      <c r="D2827" s="46"/>
      <c r="E2827" s="30"/>
      <c r="F2827" s="33"/>
      <c r="G2827" s="26" t="str">
        <f>IF(B2827="","",VLOOKUP(B2827,incoming!A$3:F$294,6,FALSE))</f>
        <v/>
      </c>
      <c r="H2827" s="26" t="str">
        <f t="shared" si="44"/>
        <v/>
      </c>
      <c r="I2827" s="27" t="str">
        <f>IF(E2827="","",E2827+Parameters!$B$5/24)</f>
        <v/>
      </c>
      <c r="J2827" s="28" t="str">
        <f>IF(B2827="","",Parameters!$B$1&amp;"-"&amp;outgoing!A2827&amp;"-"&amp;outgoing!C2827&amp;CHAR(10)&amp;IF(outgoing!D2827="","","exp:"&amp;H2827&amp;"-"&amp;HOUR(I2827)&amp;":"&amp;(MINUTE(I2827))&amp;CHAR(10)&amp;VLOOKUP(outgoing!B2827,incoming!A$3:F$294,5,FALSE)))</f>
        <v/>
      </c>
    </row>
    <row r="2828" spans="4:10" x14ac:dyDescent="0.3">
      <c r="D2828" s="46"/>
      <c r="E2828" s="30"/>
      <c r="F2828" s="33"/>
      <c r="G2828" s="26" t="str">
        <f>IF(B2828="","",VLOOKUP(B2828,incoming!A$3:F$294,6,FALSE))</f>
        <v/>
      </c>
      <c r="H2828" s="26" t="str">
        <f t="shared" si="44"/>
        <v/>
      </c>
      <c r="I2828" s="27" t="str">
        <f>IF(E2828="","",E2828+Parameters!$B$5/24)</f>
        <v/>
      </c>
      <c r="J2828" s="28" t="str">
        <f>IF(B2828="","",Parameters!$B$1&amp;"-"&amp;outgoing!A2828&amp;"-"&amp;outgoing!C2828&amp;CHAR(10)&amp;IF(outgoing!D2828="","","exp:"&amp;H2828&amp;"-"&amp;HOUR(I2828)&amp;":"&amp;(MINUTE(I2828))&amp;CHAR(10)&amp;VLOOKUP(outgoing!B2828,incoming!A$3:F$294,5,FALSE)))</f>
        <v/>
      </c>
    </row>
    <row r="2829" spans="4:10" x14ac:dyDescent="0.3">
      <c r="D2829" s="46"/>
      <c r="E2829" s="30"/>
      <c r="F2829" s="33"/>
      <c r="G2829" s="26" t="str">
        <f>IF(B2829="","",VLOOKUP(B2829,incoming!A$3:F$294,6,FALSE))</f>
        <v/>
      </c>
      <c r="H2829" s="26" t="str">
        <f t="shared" si="44"/>
        <v/>
      </c>
      <c r="I2829" s="27" t="str">
        <f>IF(E2829="","",E2829+Parameters!$B$5/24)</f>
        <v/>
      </c>
      <c r="J2829" s="28" t="str">
        <f>IF(B2829="","",Parameters!$B$1&amp;"-"&amp;outgoing!A2829&amp;"-"&amp;outgoing!C2829&amp;CHAR(10)&amp;IF(outgoing!D2829="","","exp:"&amp;H2829&amp;"-"&amp;HOUR(I2829)&amp;":"&amp;(MINUTE(I2829))&amp;CHAR(10)&amp;VLOOKUP(outgoing!B2829,incoming!A$3:F$294,5,FALSE)))</f>
        <v/>
      </c>
    </row>
    <row r="2830" spans="4:10" x14ac:dyDescent="0.3">
      <c r="D2830" s="46"/>
      <c r="E2830" s="30"/>
      <c r="F2830" s="33"/>
      <c r="G2830" s="26" t="str">
        <f>IF(B2830="","",VLOOKUP(B2830,incoming!A$3:F$294,6,FALSE))</f>
        <v/>
      </c>
      <c r="H2830" s="26" t="str">
        <f t="shared" si="44"/>
        <v/>
      </c>
      <c r="I2830" s="27" t="str">
        <f>IF(E2830="","",E2830+Parameters!$B$5/24)</f>
        <v/>
      </c>
      <c r="J2830" s="28" t="str">
        <f>IF(B2830="","",Parameters!$B$1&amp;"-"&amp;outgoing!A2830&amp;"-"&amp;outgoing!C2830&amp;CHAR(10)&amp;IF(outgoing!D2830="","","exp:"&amp;H2830&amp;"-"&amp;HOUR(I2830)&amp;":"&amp;(MINUTE(I2830))&amp;CHAR(10)&amp;VLOOKUP(outgoing!B2830,incoming!A$3:F$294,5,FALSE)))</f>
        <v/>
      </c>
    </row>
    <row r="2831" spans="4:10" x14ac:dyDescent="0.3">
      <c r="D2831" s="46"/>
      <c r="E2831" s="30"/>
      <c r="F2831" s="33"/>
      <c r="G2831" s="26" t="str">
        <f>IF(B2831="","",VLOOKUP(B2831,incoming!A$3:F$294,6,FALSE))</f>
        <v/>
      </c>
      <c r="H2831" s="26" t="str">
        <f t="shared" si="44"/>
        <v/>
      </c>
      <c r="I2831" s="27" t="str">
        <f>IF(E2831="","",E2831+Parameters!$B$5/24)</f>
        <v/>
      </c>
      <c r="J2831" s="28" t="str">
        <f>IF(B2831="","",Parameters!$B$1&amp;"-"&amp;outgoing!A2831&amp;"-"&amp;outgoing!C2831&amp;CHAR(10)&amp;IF(outgoing!D2831="","","exp:"&amp;H2831&amp;"-"&amp;HOUR(I2831)&amp;":"&amp;(MINUTE(I2831))&amp;CHAR(10)&amp;VLOOKUP(outgoing!B2831,incoming!A$3:F$294,5,FALSE)))</f>
        <v/>
      </c>
    </row>
    <row r="2832" spans="4:10" x14ac:dyDescent="0.3">
      <c r="D2832" s="46"/>
      <c r="E2832" s="30"/>
      <c r="F2832" s="33"/>
      <c r="G2832" s="26" t="str">
        <f>IF(B2832="","",VLOOKUP(B2832,incoming!A$3:F$294,6,FALSE))</f>
        <v/>
      </c>
      <c r="H2832" s="26" t="str">
        <f t="shared" si="44"/>
        <v/>
      </c>
      <c r="I2832" s="27" t="str">
        <f>IF(E2832="","",E2832+Parameters!$B$5/24)</f>
        <v/>
      </c>
      <c r="J2832" s="28" t="str">
        <f>IF(B2832="","",Parameters!$B$1&amp;"-"&amp;outgoing!A2832&amp;"-"&amp;outgoing!C2832&amp;CHAR(10)&amp;IF(outgoing!D2832="","","exp:"&amp;H2832&amp;"-"&amp;HOUR(I2832)&amp;":"&amp;(MINUTE(I2832))&amp;CHAR(10)&amp;VLOOKUP(outgoing!B2832,incoming!A$3:F$294,5,FALSE)))</f>
        <v/>
      </c>
    </row>
    <row r="2833" spans="4:10" x14ac:dyDescent="0.3">
      <c r="D2833" s="46"/>
      <c r="E2833" s="30"/>
      <c r="F2833" s="33"/>
      <c r="G2833" s="26" t="str">
        <f>IF(B2833="","",VLOOKUP(B2833,incoming!A$3:F$294,6,FALSE))</f>
        <v/>
      </c>
      <c r="H2833" s="26" t="str">
        <f t="shared" si="44"/>
        <v/>
      </c>
      <c r="I2833" s="27" t="str">
        <f>IF(E2833="","",E2833+Parameters!$B$5/24)</f>
        <v/>
      </c>
      <c r="J2833" s="28" t="str">
        <f>IF(B2833="","",Parameters!$B$1&amp;"-"&amp;outgoing!A2833&amp;"-"&amp;outgoing!C2833&amp;CHAR(10)&amp;IF(outgoing!D2833="","","exp:"&amp;H2833&amp;"-"&amp;HOUR(I2833)&amp;":"&amp;(MINUTE(I2833))&amp;CHAR(10)&amp;VLOOKUP(outgoing!B2833,incoming!A$3:F$294,5,FALSE)))</f>
        <v/>
      </c>
    </row>
    <row r="2834" spans="4:10" x14ac:dyDescent="0.3">
      <c r="D2834" s="46"/>
      <c r="E2834" s="30"/>
      <c r="F2834" s="33"/>
      <c r="G2834" s="26" t="str">
        <f>IF(B2834="","",VLOOKUP(B2834,incoming!A$3:F$294,6,FALSE))</f>
        <v/>
      </c>
      <c r="H2834" s="26" t="str">
        <f t="shared" si="44"/>
        <v/>
      </c>
      <c r="I2834" s="27" t="str">
        <f>IF(E2834="","",E2834+Parameters!$B$5/24)</f>
        <v/>
      </c>
      <c r="J2834" s="28" t="str">
        <f>IF(B2834="","",Parameters!$B$1&amp;"-"&amp;outgoing!A2834&amp;"-"&amp;outgoing!C2834&amp;CHAR(10)&amp;IF(outgoing!D2834="","","exp:"&amp;H2834&amp;"-"&amp;HOUR(I2834)&amp;":"&amp;(MINUTE(I2834))&amp;CHAR(10)&amp;VLOOKUP(outgoing!B2834,incoming!A$3:F$294,5,FALSE)))</f>
        <v/>
      </c>
    </row>
    <row r="2835" spans="4:10" x14ac:dyDescent="0.3">
      <c r="D2835" s="46"/>
      <c r="E2835" s="30"/>
      <c r="F2835" s="33"/>
      <c r="G2835" s="26" t="str">
        <f>IF(B2835="","",VLOOKUP(B2835,incoming!A$3:F$294,6,FALSE))</f>
        <v/>
      </c>
      <c r="H2835" s="26" t="str">
        <f t="shared" si="44"/>
        <v/>
      </c>
      <c r="I2835" s="27" t="str">
        <f>IF(E2835="","",E2835+Parameters!$B$5/24)</f>
        <v/>
      </c>
      <c r="J2835" s="28" t="str">
        <f>IF(B2835="","",Parameters!$B$1&amp;"-"&amp;outgoing!A2835&amp;"-"&amp;outgoing!C2835&amp;CHAR(10)&amp;IF(outgoing!D2835="","","exp:"&amp;H2835&amp;"-"&amp;HOUR(I2835)&amp;":"&amp;(MINUTE(I2835))&amp;CHAR(10)&amp;VLOOKUP(outgoing!B2835,incoming!A$3:F$294,5,FALSE)))</f>
        <v/>
      </c>
    </row>
    <row r="2836" spans="4:10" x14ac:dyDescent="0.3">
      <c r="D2836" s="46"/>
      <c r="E2836" s="30"/>
      <c r="F2836" s="33"/>
      <c r="G2836" s="26" t="str">
        <f>IF(B2836="","",VLOOKUP(B2836,incoming!A$3:F$294,6,FALSE))</f>
        <v/>
      </c>
      <c r="H2836" s="26" t="str">
        <f t="shared" si="44"/>
        <v/>
      </c>
      <c r="I2836" s="27" t="str">
        <f>IF(E2836="","",E2836+Parameters!$B$5/24)</f>
        <v/>
      </c>
      <c r="J2836" s="28" t="str">
        <f>IF(B2836="","",Parameters!$B$1&amp;"-"&amp;outgoing!A2836&amp;"-"&amp;outgoing!C2836&amp;CHAR(10)&amp;IF(outgoing!D2836="","","exp:"&amp;H2836&amp;"-"&amp;HOUR(I2836)&amp;":"&amp;(MINUTE(I2836))&amp;CHAR(10)&amp;VLOOKUP(outgoing!B2836,incoming!A$3:F$294,5,FALSE)))</f>
        <v/>
      </c>
    </row>
    <row r="2837" spans="4:10" x14ac:dyDescent="0.3">
      <c r="D2837" s="46"/>
      <c r="E2837" s="30"/>
      <c r="F2837" s="33"/>
      <c r="G2837" s="26" t="str">
        <f>IF(B2837="","",VLOOKUP(B2837,incoming!A$3:F$294,6,FALSE))</f>
        <v/>
      </c>
      <c r="H2837" s="26" t="str">
        <f t="shared" si="44"/>
        <v/>
      </c>
      <c r="I2837" s="27" t="str">
        <f>IF(E2837="","",E2837+Parameters!$B$5/24)</f>
        <v/>
      </c>
      <c r="J2837" s="28" t="str">
        <f>IF(B2837="","",Parameters!$B$1&amp;"-"&amp;outgoing!A2837&amp;"-"&amp;outgoing!C2837&amp;CHAR(10)&amp;IF(outgoing!D2837="","","exp:"&amp;H2837&amp;"-"&amp;HOUR(I2837)&amp;":"&amp;(MINUTE(I2837))&amp;CHAR(10)&amp;VLOOKUP(outgoing!B2837,incoming!A$3:F$294,5,FALSE)))</f>
        <v/>
      </c>
    </row>
    <row r="2838" spans="4:10" x14ac:dyDescent="0.3">
      <c r="D2838" s="46"/>
      <c r="E2838" s="30"/>
      <c r="F2838" s="33"/>
      <c r="G2838" s="26" t="str">
        <f>IF(B2838="","",VLOOKUP(B2838,incoming!A$3:F$294,6,FALSE))</f>
        <v/>
      </c>
      <c r="H2838" s="26" t="str">
        <f t="shared" si="44"/>
        <v/>
      </c>
      <c r="I2838" s="27" t="str">
        <f>IF(E2838="","",E2838+Parameters!$B$5/24)</f>
        <v/>
      </c>
      <c r="J2838" s="28" t="str">
        <f>IF(B2838="","",Parameters!$B$1&amp;"-"&amp;outgoing!A2838&amp;"-"&amp;outgoing!C2838&amp;CHAR(10)&amp;IF(outgoing!D2838="","","exp:"&amp;H2838&amp;"-"&amp;HOUR(I2838)&amp;":"&amp;(MINUTE(I2838))&amp;CHAR(10)&amp;VLOOKUP(outgoing!B2838,incoming!A$3:F$294,5,FALSE)))</f>
        <v/>
      </c>
    </row>
    <row r="2839" spans="4:10" x14ac:dyDescent="0.3">
      <c r="D2839" s="46"/>
      <c r="E2839" s="30"/>
      <c r="F2839" s="33"/>
      <c r="G2839" s="26" t="str">
        <f>IF(B2839="","",VLOOKUP(B2839,incoming!A$3:F$294,6,FALSE))</f>
        <v/>
      </c>
      <c r="H2839" s="26" t="str">
        <f t="shared" si="44"/>
        <v/>
      </c>
      <c r="I2839" s="27" t="str">
        <f>IF(E2839="","",E2839+Parameters!$B$5/24)</f>
        <v/>
      </c>
      <c r="J2839" s="28" t="str">
        <f>IF(B2839="","",Parameters!$B$1&amp;"-"&amp;outgoing!A2839&amp;"-"&amp;outgoing!C2839&amp;CHAR(10)&amp;IF(outgoing!D2839="","","exp:"&amp;H2839&amp;"-"&amp;HOUR(I2839)&amp;":"&amp;(MINUTE(I2839))&amp;CHAR(10)&amp;VLOOKUP(outgoing!B2839,incoming!A$3:F$294,5,FALSE)))</f>
        <v/>
      </c>
    </row>
    <row r="2840" spans="4:10" x14ac:dyDescent="0.3">
      <c r="D2840" s="46"/>
      <c r="E2840" s="30"/>
      <c r="F2840" s="33"/>
      <c r="G2840" s="26" t="str">
        <f>IF(B2840="","",VLOOKUP(B2840,incoming!A$3:F$294,6,FALSE))</f>
        <v/>
      </c>
      <c r="H2840" s="26" t="str">
        <f t="shared" si="44"/>
        <v/>
      </c>
      <c r="I2840" s="27" t="str">
        <f>IF(E2840="","",E2840+Parameters!$B$5/24)</f>
        <v/>
      </c>
      <c r="J2840" s="28" t="str">
        <f>IF(B2840="","",Parameters!$B$1&amp;"-"&amp;outgoing!A2840&amp;"-"&amp;outgoing!C2840&amp;CHAR(10)&amp;IF(outgoing!D2840="","","exp:"&amp;H2840&amp;"-"&amp;HOUR(I2840)&amp;":"&amp;(MINUTE(I2840))&amp;CHAR(10)&amp;VLOOKUP(outgoing!B2840,incoming!A$3:F$294,5,FALSE)))</f>
        <v/>
      </c>
    </row>
    <row r="2841" spans="4:10" x14ac:dyDescent="0.3">
      <c r="D2841" s="46"/>
      <c r="E2841" s="30"/>
      <c r="F2841" s="33"/>
      <c r="G2841" s="26" t="str">
        <f>IF(B2841="","",VLOOKUP(B2841,incoming!A$3:F$294,6,FALSE))</f>
        <v/>
      </c>
      <c r="H2841" s="26" t="str">
        <f t="shared" si="44"/>
        <v/>
      </c>
      <c r="I2841" s="27" t="str">
        <f>IF(E2841="","",E2841+Parameters!$B$5/24)</f>
        <v/>
      </c>
      <c r="J2841" s="28" t="str">
        <f>IF(B2841="","",Parameters!$B$1&amp;"-"&amp;outgoing!A2841&amp;"-"&amp;outgoing!C2841&amp;CHAR(10)&amp;IF(outgoing!D2841="","","exp:"&amp;H2841&amp;"-"&amp;HOUR(I2841)&amp;":"&amp;(MINUTE(I2841))&amp;CHAR(10)&amp;VLOOKUP(outgoing!B2841,incoming!A$3:F$294,5,FALSE)))</f>
        <v/>
      </c>
    </row>
    <row r="2842" spans="4:10" x14ac:dyDescent="0.3">
      <c r="D2842" s="46"/>
      <c r="E2842" s="30"/>
      <c r="F2842" s="33"/>
      <c r="G2842" s="26" t="str">
        <f>IF(B2842="","",VLOOKUP(B2842,incoming!A$3:F$294,6,FALSE))</f>
        <v/>
      </c>
      <c r="H2842" s="26" t="str">
        <f t="shared" si="44"/>
        <v/>
      </c>
      <c r="I2842" s="27" t="str">
        <f>IF(E2842="","",E2842+Parameters!$B$5/24)</f>
        <v/>
      </c>
      <c r="J2842" s="28" t="str">
        <f>IF(B2842="","",Parameters!$B$1&amp;"-"&amp;outgoing!A2842&amp;"-"&amp;outgoing!C2842&amp;CHAR(10)&amp;IF(outgoing!D2842="","","exp:"&amp;H2842&amp;"-"&amp;HOUR(I2842)&amp;":"&amp;(MINUTE(I2842))&amp;CHAR(10)&amp;VLOOKUP(outgoing!B2842,incoming!A$3:F$294,5,FALSE)))</f>
        <v/>
      </c>
    </row>
    <row r="2843" spans="4:10" x14ac:dyDescent="0.3">
      <c r="D2843" s="46"/>
      <c r="E2843" s="30"/>
      <c r="F2843" s="33"/>
      <c r="G2843" s="26" t="str">
        <f>IF(B2843="","",VLOOKUP(B2843,incoming!A$3:F$294,6,FALSE))</f>
        <v/>
      </c>
      <c r="H2843" s="26" t="str">
        <f t="shared" si="44"/>
        <v/>
      </c>
      <c r="I2843" s="27" t="str">
        <f>IF(E2843="","",E2843+Parameters!$B$5/24)</f>
        <v/>
      </c>
      <c r="J2843" s="28" t="str">
        <f>IF(B2843="","",Parameters!$B$1&amp;"-"&amp;outgoing!A2843&amp;"-"&amp;outgoing!C2843&amp;CHAR(10)&amp;IF(outgoing!D2843="","","exp:"&amp;H2843&amp;"-"&amp;HOUR(I2843)&amp;":"&amp;(MINUTE(I2843))&amp;CHAR(10)&amp;VLOOKUP(outgoing!B2843,incoming!A$3:F$294,5,FALSE)))</f>
        <v/>
      </c>
    </row>
    <row r="2844" spans="4:10" x14ac:dyDescent="0.3">
      <c r="D2844" s="46"/>
      <c r="E2844" s="30"/>
      <c r="F2844" s="33"/>
      <c r="G2844" s="26" t="str">
        <f>IF(B2844="","",VLOOKUP(B2844,incoming!A$3:F$294,6,FALSE))</f>
        <v/>
      </c>
      <c r="H2844" s="26" t="str">
        <f t="shared" si="44"/>
        <v/>
      </c>
      <c r="I2844" s="27" t="str">
        <f>IF(E2844="","",E2844+Parameters!$B$5/24)</f>
        <v/>
      </c>
      <c r="J2844" s="28" t="str">
        <f>IF(B2844="","",Parameters!$B$1&amp;"-"&amp;outgoing!A2844&amp;"-"&amp;outgoing!C2844&amp;CHAR(10)&amp;IF(outgoing!D2844="","","exp:"&amp;H2844&amp;"-"&amp;HOUR(I2844)&amp;":"&amp;(MINUTE(I2844))&amp;CHAR(10)&amp;VLOOKUP(outgoing!B2844,incoming!A$3:F$294,5,FALSE)))</f>
        <v/>
      </c>
    </row>
    <row r="2845" spans="4:10" x14ac:dyDescent="0.3">
      <c r="D2845" s="46"/>
      <c r="E2845" s="30"/>
      <c r="F2845" s="33"/>
      <c r="G2845" s="26" t="str">
        <f>IF(B2845="","",VLOOKUP(B2845,incoming!A$3:F$294,6,FALSE))</f>
        <v/>
      </c>
      <c r="H2845" s="26" t="str">
        <f t="shared" si="44"/>
        <v/>
      </c>
      <c r="I2845" s="27" t="str">
        <f>IF(E2845="","",E2845+Parameters!$B$5/24)</f>
        <v/>
      </c>
      <c r="J2845" s="28" t="str">
        <f>IF(B2845="","",Parameters!$B$1&amp;"-"&amp;outgoing!A2845&amp;"-"&amp;outgoing!C2845&amp;CHAR(10)&amp;IF(outgoing!D2845="","","exp:"&amp;H2845&amp;"-"&amp;HOUR(I2845)&amp;":"&amp;(MINUTE(I2845))&amp;CHAR(10)&amp;VLOOKUP(outgoing!B2845,incoming!A$3:F$294,5,FALSE)))</f>
        <v/>
      </c>
    </row>
    <row r="2846" spans="4:10" x14ac:dyDescent="0.3">
      <c r="D2846" s="46"/>
      <c r="E2846" s="30"/>
      <c r="F2846" s="33"/>
      <c r="G2846" s="26" t="str">
        <f>IF(B2846="","",VLOOKUP(B2846,incoming!A$3:F$294,6,FALSE))</f>
        <v/>
      </c>
      <c r="H2846" s="26" t="str">
        <f t="shared" si="44"/>
        <v/>
      </c>
      <c r="I2846" s="27" t="str">
        <f>IF(E2846="","",E2846+Parameters!$B$5/24)</f>
        <v/>
      </c>
      <c r="J2846" s="28" t="str">
        <f>IF(B2846="","",Parameters!$B$1&amp;"-"&amp;outgoing!A2846&amp;"-"&amp;outgoing!C2846&amp;CHAR(10)&amp;IF(outgoing!D2846="","","exp:"&amp;H2846&amp;"-"&amp;HOUR(I2846)&amp;":"&amp;(MINUTE(I2846))&amp;CHAR(10)&amp;VLOOKUP(outgoing!B2846,incoming!A$3:F$294,5,FALSE)))</f>
        <v/>
      </c>
    </row>
    <row r="2847" spans="4:10" x14ac:dyDescent="0.3">
      <c r="D2847" s="46"/>
      <c r="E2847" s="30"/>
      <c r="F2847" s="33"/>
      <c r="G2847" s="26" t="str">
        <f>IF(B2847="","",VLOOKUP(B2847,incoming!A$3:F$294,6,FALSE))</f>
        <v/>
      </c>
      <c r="H2847" s="26" t="str">
        <f t="shared" si="44"/>
        <v/>
      </c>
      <c r="I2847" s="27" t="str">
        <f>IF(E2847="","",E2847+Parameters!$B$5/24)</f>
        <v/>
      </c>
      <c r="J2847" s="28" t="str">
        <f>IF(B2847="","",Parameters!$B$1&amp;"-"&amp;outgoing!A2847&amp;"-"&amp;outgoing!C2847&amp;CHAR(10)&amp;IF(outgoing!D2847="","","exp:"&amp;H2847&amp;"-"&amp;HOUR(I2847)&amp;":"&amp;(MINUTE(I2847))&amp;CHAR(10)&amp;VLOOKUP(outgoing!B2847,incoming!A$3:F$294,5,FALSE)))</f>
        <v/>
      </c>
    </row>
    <row r="2848" spans="4:10" x14ac:dyDescent="0.3">
      <c r="D2848" s="46"/>
      <c r="E2848" s="30"/>
      <c r="F2848" s="33"/>
      <c r="G2848" s="26" t="str">
        <f>IF(B2848="","",VLOOKUP(B2848,incoming!A$3:F$294,6,FALSE))</f>
        <v/>
      </c>
      <c r="H2848" s="26" t="str">
        <f t="shared" si="44"/>
        <v/>
      </c>
      <c r="I2848" s="27" t="str">
        <f>IF(E2848="","",E2848+Parameters!$B$5/24)</f>
        <v/>
      </c>
      <c r="J2848" s="28" t="str">
        <f>IF(B2848="","",Parameters!$B$1&amp;"-"&amp;outgoing!A2848&amp;"-"&amp;outgoing!C2848&amp;CHAR(10)&amp;IF(outgoing!D2848="","","exp:"&amp;H2848&amp;"-"&amp;HOUR(I2848)&amp;":"&amp;(MINUTE(I2848))&amp;CHAR(10)&amp;VLOOKUP(outgoing!B2848,incoming!A$3:F$294,5,FALSE)))</f>
        <v/>
      </c>
    </row>
    <row r="2849" spans="4:10" x14ac:dyDescent="0.3">
      <c r="D2849" s="46"/>
      <c r="E2849" s="30"/>
      <c r="F2849" s="33"/>
      <c r="G2849" s="26" t="str">
        <f>IF(B2849="","",VLOOKUP(B2849,incoming!A$3:F$294,6,FALSE))</f>
        <v/>
      </c>
      <c r="H2849" s="26" t="str">
        <f t="shared" si="44"/>
        <v/>
      </c>
      <c r="I2849" s="27" t="str">
        <f>IF(E2849="","",E2849+Parameters!$B$5/24)</f>
        <v/>
      </c>
      <c r="J2849" s="28" t="str">
        <f>IF(B2849="","",Parameters!$B$1&amp;"-"&amp;outgoing!A2849&amp;"-"&amp;outgoing!C2849&amp;CHAR(10)&amp;IF(outgoing!D2849="","","exp:"&amp;H2849&amp;"-"&amp;HOUR(I2849)&amp;":"&amp;(MINUTE(I2849))&amp;CHAR(10)&amp;VLOOKUP(outgoing!B2849,incoming!A$3:F$294,5,FALSE)))</f>
        <v/>
      </c>
    </row>
    <row r="2850" spans="4:10" x14ac:dyDescent="0.3">
      <c r="D2850" s="46"/>
      <c r="E2850" s="30"/>
      <c r="F2850" s="33"/>
      <c r="G2850" s="26" t="str">
        <f>IF(B2850="","",VLOOKUP(B2850,incoming!A$3:F$294,6,FALSE))</f>
        <v/>
      </c>
      <c r="H2850" s="26" t="str">
        <f t="shared" si="44"/>
        <v/>
      </c>
      <c r="I2850" s="27" t="str">
        <f>IF(E2850="","",E2850+Parameters!$B$5/24)</f>
        <v/>
      </c>
      <c r="J2850" s="28" t="str">
        <f>IF(B2850="","",Parameters!$B$1&amp;"-"&amp;outgoing!A2850&amp;"-"&amp;outgoing!C2850&amp;CHAR(10)&amp;IF(outgoing!D2850="","","exp:"&amp;H2850&amp;"-"&amp;HOUR(I2850)&amp;":"&amp;(MINUTE(I2850))&amp;CHAR(10)&amp;VLOOKUP(outgoing!B2850,incoming!A$3:F$294,5,FALSE)))</f>
        <v/>
      </c>
    </row>
    <row r="2851" spans="4:10" x14ac:dyDescent="0.3">
      <c r="D2851" s="46"/>
      <c r="E2851" s="30"/>
      <c r="F2851" s="33"/>
      <c r="G2851" s="26" t="str">
        <f>IF(B2851="","",VLOOKUP(B2851,incoming!A$3:F$294,6,FALSE))</f>
        <v/>
      </c>
      <c r="H2851" s="26" t="str">
        <f t="shared" si="44"/>
        <v/>
      </c>
      <c r="I2851" s="27" t="str">
        <f>IF(E2851="","",E2851+Parameters!$B$5/24)</f>
        <v/>
      </c>
      <c r="J2851" s="28" t="str">
        <f>IF(B2851="","",Parameters!$B$1&amp;"-"&amp;outgoing!A2851&amp;"-"&amp;outgoing!C2851&amp;CHAR(10)&amp;IF(outgoing!D2851="","","exp:"&amp;H2851&amp;"-"&amp;HOUR(I2851)&amp;":"&amp;(MINUTE(I2851))&amp;CHAR(10)&amp;VLOOKUP(outgoing!B2851,incoming!A$3:F$294,5,FALSE)))</f>
        <v/>
      </c>
    </row>
    <row r="2852" spans="4:10" x14ac:dyDescent="0.3">
      <c r="D2852" s="46"/>
      <c r="E2852" s="30"/>
      <c r="F2852" s="33"/>
      <c r="G2852" s="26" t="str">
        <f>IF(B2852="","",VLOOKUP(B2852,incoming!A$3:F$294,6,FALSE))</f>
        <v/>
      </c>
      <c r="H2852" s="26" t="str">
        <f t="shared" si="44"/>
        <v/>
      </c>
      <c r="I2852" s="27" t="str">
        <f>IF(E2852="","",E2852+Parameters!$B$5/24)</f>
        <v/>
      </c>
      <c r="J2852" s="28" t="str">
        <f>IF(B2852="","",Parameters!$B$1&amp;"-"&amp;outgoing!A2852&amp;"-"&amp;outgoing!C2852&amp;CHAR(10)&amp;IF(outgoing!D2852="","","exp:"&amp;H2852&amp;"-"&amp;HOUR(I2852)&amp;":"&amp;(MINUTE(I2852))&amp;CHAR(10)&amp;VLOOKUP(outgoing!B2852,incoming!A$3:F$294,5,FALSE)))</f>
        <v/>
      </c>
    </row>
    <row r="2853" spans="4:10" x14ac:dyDescent="0.3">
      <c r="D2853" s="46"/>
      <c r="E2853" s="30"/>
      <c r="F2853" s="33"/>
      <c r="G2853" s="26" t="str">
        <f>IF(B2853="","",VLOOKUP(B2853,incoming!A$3:F$294,6,FALSE))</f>
        <v/>
      </c>
      <c r="H2853" s="26" t="str">
        <f t="shared" si="44"/>
        <v/>
      </c>
      <c r="I2853" s="27" t="str">
        <f>IF(E2853="","",E2853+Parameters!$B$5/24)</f>
        <v/>
      </c>
      <c r="J2853" s="28" t="str">
        <f>IF(B2853="","",Parameters!$B$1&amp;"-"&amp;outgoing!A2853&amp;"-"&amp;outgoing!C2853&amp;CHAR(10)&amp;IF(outgoing!D2853="","","exp:"&amp;H2853&amp;"-"&amp;HOUR(I2853)&amp;":"&amp;(MINUTE(I2853))&amp;CHAR(10)&amp;VLOOKUP(outgoing!B2853,incoming!A$3:F$294,5,FALSE)))</f>
        <v/>
      </c>
    </row>
    <row r="2854" spans="4:10" x14ac:dyDescent="0.3">
      <c r="D2854" s="46"/>
      <c r="E2854" s="30"/>
      <c r="F2854" s="33"/>
      <c r="G2854" s="26" t="str">
        <f>IF(B2854="","",VLOOKUP(B2854,incoming!A$3:F$294,6,FALSE))</f>
        <v/>
      </c>
      <c r="H2854" s="26" t="str">
        <f t="shared" si="44"/>
        <v/>
      </c>
      <c r="I2854" s="27" t="str">
        <f>IF(E2854="","",E2854+Parameters!$B$5/24)</f>
        <v/>
      </c>
      <c r="J2854" s="28" t="str">
        <f>IF(B2854="","",Parameters!$B$1&amp;"-"&amp;outgoing!A2854&amp;"-"&amp;outgoing!C2854&amp;CHAR(10)&amp;IF(outgoing!D2854="","","exp:"&amp;H2854&amp;"-"&amp;HOUR(I2854)&amp;":"&amp;(MINUTE(I2854))&amp;CHAR(10)&amp;VLOOKUP(outgoing!B2854,incoming!A$3:F$294,5,FALSE)))</f>
        <v/>
      </c>
    </row>
    <row r="2855" spans="4:10" x14ac:dyDescent="0.3">
      <c r="D2855" s="46"/>
      <c r="E2855" s="30"/>
      <c r="F2855" s="33"/>
      <c r="G2855" s="26" t="str">
        <f>IF(B2855="","",VLOOKUP(B2855,incoming!A$3:F$294,6,FALSE))</f>
        <v/>
      </c>
      <c r="H2855" s="26" t="str">
        <f t="shared" si="44"/>
        <v/>
      </c>
      <c r="I2855" s="27" t="str">
        <f>IF(E2855="","",E2855+Parameters!$B$5/24)</f>
        <v/>
      </c>
      <c r="J2855" s="28" t="str">
        <f>IF(B2855="","",Parameters!$B$1&amp;"-"&amp;outgoing!A2855&amp;"-"&amp;outgoing!C2855&amp;CHAR(10)&amp;IF(outgoing!D2855="","","exp:"&amp;H2855&amp;"-"&amp;HOUR(I2855)&amp;":"&amp;(MINUTE(I2855))&amp;CHAR(10)&amp;VLOOKUP(outgoing!B2855,incoming!A$3:F$294,5,FALSE)))</f>
        <v/>
      </c>
    </row>
    <row r="2856" spans="4:10" x14ac:dyDescent="0.3">
      <c r="D2856" s="46"/>
      <c r="E2856" s="30"/>
      <c r="F2856" s="33"/>
      <c r="G2856" s="26" t="str">
        <f>IF(B2856="","",VLOOKUP(B2856,incoming!A$3:F$294,6,FALSE))</f>
        <v/>
      </c>
      <c r="H2856" s="26" t="str">
        <f t="shared" si="44"/>
        <v/>
      </c>
      <c r="I2856" s="27" t="str">
        <f>IF(E2856="","",E2856+Parameters!$B$5/24)</f>
        <v/>
      </c>
      <c r="J2856" s="28" t="str">
        <f>IF(B2856="","",Parameters!$B$1&amp;"-"&amp;outgoing!A2856&amp;"-"&amp;outgoing!C2856&amp;CHAR(10)&amp;IF(outgoing!D2856="","","exp:"&amp;H2856&amp;"-"&amp;HOUR(I2856)&amp;":"&amp;(MINUTE(I2856))&amp;CHAR(10)&amp;VLOOKUP(outgoing!B2856,incoming!A$3:F$294,5,FALSE)))</f>
        <v/>
      </c>
    </row>
    <row r="2857" spans="4:10" x14ac:dyDescent="0.3">
      <c r="D2857" s="46"/>
      <c r="E2857" s="30"/>
      <c r="F2857" s="33"/>
      <c r="G2857" s="26" t="str">
        <f>IF(B2857="","",VLOOKUP(B2857,incoming!A$3:F$294,6,FALSE))</f>
        <v/>
      </c>
      <c r="H2857" s="26" t="str">
        <f t="shared" si="44"/>
        <v/>
      </c>
      <c r="I2857" s="27" t="str">
        <f>IF(E2857="","",E2857+Parameters!$B$5/24)</f>
        <v/>
      </c>
      <c r="J2857" s="28" t="str">
        <f>IF(B2857="","",Parameters!$B$1&amp;"-"&amp;outgoing!A2857&amp;"-"&amp;outgoing!C2857&amp;CHAR(10)&amp;IF(outgoing!D2857="","","exp:"&amp;H2857&amp;"-"&amp;HOUR(I2857)&amp;":"&amp;(MINUTE(I2857))&amp;CHAR(10)&amp;VLOOKUP(outgoing!B2857,incoming!A$3:F$294,5,FALSE)))</f>
        <v/>
      </c>
    </row>
    <row r="2858" spans="4:10" x14ac:dyDescent="0.3">
      <c r="D2858" s="46"/>
      <c r="E2858" s="30"/>
      <c r="F2858" s="33"/>
      <c r="G2858" s="26" t="str">
        <f>IF(B2858="","",VLOOKUP(B2858,incoming!A$3:F$294,6,FALSE))</f>
        <v/>
      </c>
      <c r="H2858" s="26" t="str">
        <f t="shared" si="44"/>
        <v/>
      </c>
      <c r="I2858" s="27" t="str">
        <f>IF(E2858="","",E2858+Parameters!$B$5/24)</f>
        <v/>
      </c>
      <c r="J2858" s="28" t="str">
        <f>IF(B2858="","",Parameters!$B$1&amp;"-"&amp;outgoing!A2858&amp;"-"&amp;outgoing!C2858&amp;CHAR(10)&amp;IF(outgoing!D2858="","","exp:"&amp;H2858&amp;"-"&amp;HOUR(I2858)&amp;":"&amp;(MINUTE(I2858))&amp;CHAR(10)&amp;VLOOKUP(outgoing!B2858,incoming!A$3:F$294,5,FALSE)))</f>
        <v/>
      </c>
    </row>
    <row r="2859" spans="4:10" x14ac:dyDescent="0.3">
      <c r="D2859" s="46"/>
      <c r="E2859" s="30"/>
      <c r="F2859" s="33"/>
      <c r="G2859" s="26" t="str">
        <f>IF(B2859="","",VLOOKUP(B2859,incoming!A$3:F$294,6,FALSE))</f>
        <v/>
      </c>
      <c r="H2859" s="26" t="str">
        <f t="shared" si="44"/>
        <v/>
      </c>
      <c r="I2859" s="27" t="str">
        <f>IF(E2859="","",E2859+Parameters!$B$5/24)</f>
        <v/>
      </c>
      <c r="J2859" s="28" t="str">
        <f>IF(B2859="","",Parameters!$B$1&amp;"-"&amp;outgoing!A2859&amp;"-"&amp;outgoing!C2859&amp;CHAR(10)&amp;IF(outgoing!D2859="","","exp:"&amp;H2859&amp;"-"&amp;HOUR(I2859)&amp;":"&amp;(MINUTE(I2859))&amp;CHAR(10)&amp;VLOOKUP(outgoing!B2859,incoming!A$3:F$294,5,FALSE)))</f>
        <v/>
      </c>
    </row>
    <row r="2860" spans="4:10" x14ac:dyDescent="0.3">
      <c r="D2860" s="46"/>
      <c r="E2860" s="30"/>
      <c r="F2860" s="33"/>
      <c r="G2860" s="26" t="str">
        <f>IF(B2860="","",VLOOKUP(B2860,incoming!A$3:F$294,6,FALSE))</f>
        <v/>
      </c>
      <c r="H2860" s="26" t="str">
        <f t="shared" si="44"/>
        <v/>
      </c>
      <c r="I2860" s="27" t="str">
        <f>IF(E2860="","",E2860+Parameters!$B$5/24)</f>
        <v/>
      </c>
      <c r="J2860" s="28" t="str">
        <f>IF(B2860="","",Parameters!$B$1&amp;"-"&amp;outgoing!A2860&amp;"-"&amp;outgoing!C2860&amp;CHAR(10)&amp;IF(outgoing!D2860="","","exp:"&amp;H2860&amp;"-"&amp;HOUR(I2860)&amp;":"&amp;(MINUTE(I2860))&amp;CHAR(10)&amp;VLOOKUP(outgoing!B2860,incoming!A$3:F$294,5,FALSE)))</f>
        <v/>
      </c>
    </row>
    <row r="2861" spans="4:10" x14ac:dyDescent="0.3">
      <c r="D2861" s="46"/>
      <c r="E2861" s="30"/>
      <c r="F2861" s="33"/>
      <c r="G2861" s="26" t="str">
        <f>IF(B2861="","",VLOOKUP(B2861,incoming!A$3:F$294,6,FALSE))</f>
        <v/>
      </c>
      <c r="H2861" s="26" t="str">
        <f t="shared" si="44"/>
        <v/>
      </c>
      <c r="I2861" s="27" t="str">
        <f>IF(E2861="","",E2861+Parameters!$B$5/24)</f>
        <v/>
      </c>
      <c r="J2861" s="28" t="str">
        <f>IF(B2861="","",Parameters!$B$1&amp;"-"&amp;outgoing!A2861&amp;"-"&amp;outgoing!C2861&amp;CHAR(10)&amp;IF(outgoing!D2861="","","exp:"&amp;H2861&amp;"-"&amp;HOUR(I2861)&amp;":"&amp;(MINUTE(I2861))&amp;CHAR(10)&amp;VLOOKUP(outgoing!B2861,incoming!A$3:F$294,5,FALSE)))</f>
        <v/>
      </c>
    </row>
    <row r="2862" spans="4:10" x14ac:dyDescent="0.3">
      <c r="D2862" s="46"/>
      <c r="E2862" s="30"/>
      <c r="F2862" s="33"/>
      <c r="G2862" s="26" t="str">
        <f>IF(B2862="","",VLOOKUP(B2862,incoming!A$3:F$294,6,FALSE))</f>
        <v/>
      </c>
      <c r="H2862" s="26" t="str">
        <f t="shared" si="44"/>
        <v/>
      </c>
      <c r="I2862" s="27" t="str">
        <f>IF(E2862="","",E2862+Parameters!$B$5/24)</f>
        <v/>
      </c>
      <c r="J2862" s="28" t="str">
        <f>IF(B2862="","",Parameters!$B$1&amp;"-"&amp;outgoing!A2862&amp;"-"&amp;outgoing!C2862&amp;CHAR(10)&amp;IF(outgoing!D2862="","","exp:"&amp;H2862&amp;"-"&amp;HOUR(I2862)&amp;":"&amp;(MINUTE(I2862))&amp;CHAR(10)&amp;VLOOKUP(outgoing!B2862,incoming!A$3:F$294,5,FALSE)))</f>
        <v/>
      </c>
    </row>
    <row r="2863" spans="4:10" x14ac:dyDescent="0.3">
      <c r="D2863" s="46"/>
      <c r="E2863" s="30"/>
      <c r="F2863" s="33"/>
      <c r="G2863" s="26" t="str">
        <f>IF(B2863="","",VLOOKUP(B2863,incoming!A$3:F$294,6,FALSE))</f>
        <v/>
      </c>
      <c r="H2863" s="26" t="str">
        <f t="shared" si="44"/>
        <v/>
      </c>
      <c r="I2863" s="27" t="str">
        <f>IF(E2863="","",E2863+Parameters!$B$5/24)</f>
        <v/>
      </c>
      <c r="J2863" s="28" t="str">
        <f>IF(B2863="","",Parameters!$B$1&amp;"-"&amp;outgoing!A2863&amp;"-"&amp;outgoing!C2863&amp;CHAR(10)&amp;IF(outgoing!D2863="","","exp:"&amp;H2863&amp;"-"&amp;HOUR(I2863)&amp;":"&amp;(MINUTE(I2863))&amp;CHAR(10)&amp;VLOOKUP(outgoing!B2863,incoming!A$3:F$294,5,FALSE)))</f>
        <v/>
      </c>
    </row>
    <row r="2864" spans="4:10" x14ac:dyDescent="0.3">
      <c r="D2864" s="46"/>
      <c r="E2864" s="30"/>
      <c r="F2864" s="33"/>
      <c r="G2864" s="26" t="str">
        <f>IF(B2864="","",VLOOKUP(B2864,incoming!A$3:F$294,6,FALSE))</f>
        <v/>
      </c>
      <c r="H2864" s="26" t="str">
        <f t="shared" si="44"/>
        <v/>
      </c>
      <c r="I2864" s="27" t="str">
        <f>IF(E2864="","",E2864+Parameters!$B$5/24)</f>
        <v/>
      </c>
      <c r="J2864" s="28" t="str">
        <f>IF(B2864="","",Parameters!$B$1&amp;"-"&amp;outgoing!A2864&amp;"-"&amp;outgoing!C2864&amp;CHAR(10)&amp;IF(outgoing!D2864="","","exp:"&amp;H2864&amp;"-"&amp;HOUR(I2864)&amp;":"&amp;(MINUTE(I2864))&amp;CHAR(10)&amp;VLOOKUP(outgoing!B2864,incoming!A$3:F$294,5,FALSE)))</f>
        <v/>
      </c>
    </row>
    <row r="2865" spans="4:10" x14ac:dyDescent="0.3">
      <c r="D2865" s="46"/>
      <c r="E2865" s="30"/>
      <c r="F2865" s="33"/>
      <c r="G2865" s="26" t="str">
        <f>IF(B2865="","",VLOOKUP(B2865,incoming!A$3:F$294,6,FALSE))</f>
        <v/>
      </c>
      <c r="H2865" s="26" t="str">
        <f t="shared" si="44"/>
        <v/>
      </c>
      <c r="I2865" s="27" t="str">
        <f>IF(E2865="","",E2865+Parameters!$B$5/24)</f>
        <v/>
      </c>
      <c r="J2865" s="28" t="str">
        <f>IF(B2865="","",Parameters!$B$1&amp;"-"&amp;outgoing!A2865&amp;"-"&amp;outgoing!C2865&amp;CHAR(10)&amp;IF(outgoing!D2865="","","exp:"&amp;H2865&amp;"-"&amp;HOUR(I2865)&amp;":"&amp;(MINUTE(I2865))&amp;CHAR(10)&amp;VLOOKUP(outgoing!B2865,incoming!A$3:F$294,5,FALSE)))</f>
        <v/>
      </c>
    </row>
    <row r="2866" spans="4:10" x14ac:dyDescent="0.3">
      <c r="D2866" s="46"/>
      <c r="E2866" s="30"/>
      <c r="F2866" s="33"/>
      <c r="G2866" s="26" t="str">
        <f>IF(B2866="","",VLOOKUP(B2866,incoming!A$3:F$294,6,FALSE))</f>
        <v/>
      </c>
      <c r="H2866" s="26" t="str">
        <f t="shared" si="44"/>
        <v/>
      </c>
      <c r="I2866" s="27" t="str">
        <f>IF(E2866="","",E2866+Parameters!$B$5/24)</f>
        <v/>
      </c>
      <c r="J2866" s="28" t="str">
        <f>IF(B2866="","",Parameters!$B$1&amp;"-"&amp;outgoing!A2866&amp;"-"&amp;outgoing!C2866&amp;CHAR(10)&amp;IF(outgoing!D2866="","","exp:"&amp;H2866&amp;"-"&amp;HOUR(I2866)&amp;":"&amp;(MINUTE(I2866))&amp;CHAR(10)&amp;VLOOKUP(outgoing!B2866,incoming!A$3:F$294,5,FALSE)))</f>
        <v/>
      </c>
    </row>
    <row r="2867" spans="4:10" x14ac:dyDescent="0.3">
      <c r="D2867" s="46"/>
      <c r="E2867" s="30"/>
      <c r="F2867" s="33"/>
      <c r="G2867" s="26" t="str">
        <f>IF(B2867="","",VLOOKUP(B2867,incoming!A$3:F$294,6,FALSE))</f>
        <v/>
      </c>
      <c r="H2867" s="26" t="str">
        <f t="shared" si="44"/>
        <v/>
      </c>
      <c r="I2867" s="27" t="str">
        <f>IF(E2867="","",E2867+Parameters!$B$5/24)</f>
        <v/>
      </c>
      <c r="J2867" s="28" t="str">
        <f>IF(B2867="","",Parameters!$B$1&amp;"-"&amp;outgoing!A2867&amp;"-"&amp;outgoing!C2867&amp;CHAR(10)&amp;IF(outgoing!D2867="","","exp:"&amp;H2867&amp;"-"&amp;HOUR(I2867)&amp;":"&amp;(MINUTE(I2867))&amp;CHAR(10)&amp;VLOOKUP(outgoing!B2867,incoming!A$3:F$294,5,FALSE)))</f>
        <v/>
      </c>
    </row>
    <row r="2868" spans="4:10" x14ac:dyDescent="0.3">
      <c r="D2868" s="46"/>
      <c r="E2868" s="30"/>
      <c r="F2868" s="33"/>
      <c r="G2868" s="26" t="str">
        <f>IF(B2868="","",VLOOKUP(B2868,incoming!A$3:F$294,6,FALSE))</f>
        <v/>
      </c>
      <c r="H2868" s="26" t="str">
        <f t="shared" si="44"/>
        <v/>
      </c>
      <c r="I2868" s="27" t="str">
        <f>IF(E2868="","",E2868+Parameters!$B$5/24)</f>
        <v/>
      </c>
      <c r="J2868" s="28" t="str">
        <f>IF(B2868="","",Parameters!$B$1&amp;"-"&amp;outgoing!A2868&amp;"-"&amp;outgoing!C2868&amp;CHAR(10)&amp;IF(outgoing!D2868="","","exp:"&amp;H2868&amp;"-"&amp;HOUR(I2868)&amp;":"&amp;(MINUTE(I2868))&amp;CHAR(10)&amp;VLOOKUP(outgoing!B2868,incoming!A$3:F$294,5,FALSE)))</f>
        <v/>
      </c>
    </row>
    <row r="2869" spans="4:10" x14ac:dyDescent="0.3">
      <c r="D2869" s="46"/>
      <c r="E2869" s="30"/>
      <c r="F2869" s="33"/>
      <c r="G2869" s="26" t="str">
        <f>IF(B2869="","",VLOOKUP(B2869,incoming!A$3:F$294,6,FALSE))</f>
        <v/>
      </c>
      <c r="H2869" s="26" t="str">
        <f t="shared" si="44"/>
        <v/>
      </c>
      <c r="I2869" s="27" t="str">
        <f>IF(E2869="","",E2869+Parameters!$B$5/24)</f>
        <v/>
      </c>
      <c r="J2869" s="28" t="str">
        <f>IF(B2869="","",Parameters!$B$1&amp;"-"&amp;outgoing!A2869&amp;"-"&amp;outgoing!C2869&amp;CHAR(10)&amp;IF(outgoing!D2869="","","exp:"&amp;H2869&amp;"-"&amp;HOUR(I2869)&amp;":"&amp;(MINUTE(I2869))&amp;CHAR(10)&amp;VLOOKUP(outgoing!B2869,incoming!A$3:F$294,5,FALSE)))</f>
        <v/>
      </c>
    </row>
    <row r="2870" spans="4:10" x14ac:dyDescent="0.3">
      <c r="D2870" s="46"/>
      <c r="E2870" s="30"/>
      <c r="F2870" s="33"/>
      <c r="G2870" s="26" t="str">
        <f>IF(B2870="","",VLOOKUP(B2870,incoming!A$3:F$294,6,FALSE))</f>
        <v/>
      </c>
      <c r="H2870" s="26" t="str">
        <f t="shared" si="44"/>
        <v/>
      </c>
      <c r="I2870" s="27" t="str">
        <f>IF(E2870="","",E2870+Parameters!$B$5/24)</f>
        <v/>
      </c>
      <c r="J2870" s="28" t="str">
        <f>IF(B2870="","",Parameters!$B$1&amp;"-"&amp;outgoing!A2870&amp;"-"&amp;outgoing!C2870&amp;CHAR(10)&amp;IF(outgoing!D2870="","","exp:"&amp;H2870&amp;"-"&amp;HOUR(I2870)&amp;":"&amp;(MINUTE(I2870))&amp;CHAR(10)&amp;VLOOKUP(outgoing!B2870,incoming!A$3:F$294,5,FALSE)))</f>
        <v/>
      </c>
    </row>
    <row r="2871" spans="4:10" x14ac:dyDescent="0.3">
      <c r="D2871" s="46"/>
      <c r="E2871" s="30"/>
      <c r="F2871" s="33"/>
      <c r="G2871" s="26" t="str">
        <f>IF(B2871="","",VLOOKUP(B2871,incoming!A$3:F$294,6,FALSE))</f>
        <v/>
      </c>
      <c r="H2871" s="26" t="str">
        <f t="shared" si="44"/>
        <v/>
      </c>
      <c r="I2871" s="27" t="str">
        <f>IF(E2871="","",E2871+Parameters!$B$5/24)</f>
        <v/>
      </c>
      <c r="J2871" s="28" t="str">
        <f>IF(B2871="","",Parameters!$B$1&amp;"-"&amp;outgoing!A2871&amp;"-"&amp;outgoing!C2871&amp;CHAR(10)&amp;IF(outgoing!D2871="","","exp:"&amp;H2871&amp;"-"&amp;HOUR(I2871)&amp;":"&amp;(MINUTE(I2871))&amp;CHAR(10)&amp;VLOOKUP(outgoing!B2871,incoming!A$3:F$294,5,FALSE)))</f>
        <v/>
      </c>
    </row>
    <row r="2872" spans="4:10" x14ac:dyDescent="0.3">
      <c r="D2872" s="46"/>
      <c r="E2872" s="30"/>
      <c r="F2872" s="33"/>
      <c r="G2872" s="26" t="str">
        <f>IF(B2872="","",VLOOKUP(B2872,incoming!A$3:F$294,6,FALSE))</f>
        <v/>
      </c>
      <c r="H2872" s="26" t="str">
        <f t="shared" si="44"/>
        <v/>
      </c>
      <c r="I2872" s="27" t="str">
        <f>IF(E2872="","",E2872+Parameters!$B$5/24)</f>
        <v/>
      </c>
      <c r="J2872" s="28" t="str">
        <f>IF(B2872="","",Parameters!$B$1&amp;"-"&amp;outgoing!A2872&amp;"-"&amp;outgoing!C2872&amp;CHAR(10)&amp;IF(outgoing!D2872="","","exp:"&amp;H2872&amp;"-"&amp;HOUR(I2872)&amp;":"&amp;(MINUTE(I2872))&amp;CHAR(10)&amp;VLOOKUP(outgoing!B2872,incoming!A$3:F$294,5,FALSE)))</f>
        <v/>
      </c>
    </row>
    <row r="2873" spans="4:10" x14ac:dyDescent="0.3">
      <c r="D2873" s="46"/>
      <c r="E2873" s="30"/>
      <c r="F2873" s="33"/>
      <c r="G2873" s="26" t="str">
        <f>IF(B2873="","",VLOOKUP(B2873,incoming!A$3:F$294,6,FALSE))</f>
        <v/>
      </c>
      <c r="H2873" s="26" t="str">
        <f t="shared" si="44"/>
        <v/>
      </c>
      <c r="I2873" s="27" t="str">
        <f>IF(E2873="","",E2873+Parameters!$B$5/24)</f>
        <v/>
      </c>
      <c r="J2873" s="28" t="str">
        <f>IF(B2873="","",Parameters!$B$1&amp;"-"&amp;outgoing!A2873&amp;"-"&amp;outgoing!C2873&amp;CHAR(10)&amp;IF(outgoing!D2873="","","exp:"&amp;H2873&amp;"-"&amp;HOUR(I2873)&amp;":"&amp;(MINUTE(I2873))&amp;CHAR(10)&amp;VLOOKUP(outgoing!B2873,incoming!A$3:F$294,5,FALSE)))</f>
        <v/>
      </c>
    </row>
    <row r="2874" spans="4:10" x14ac:dyDescent="0.3">
      <c r="D2874" s="46"/>
      <c r="E2874" s="30"/>
      <c r="F2874" s="33"/>
      <c r="G2874" s="26" t="str">
        <f>IF(B2874="","",VLOOKUP(B2874,incoming!A$3:F$294,6,FALSE))</f>
        <v/>
      </c>
      <c r="H2874" s="26" t="str">
        <f t="shared" si="44"/>
        <v/>
      </c>
      <c r="I2874" s="27" t="str">
        <f>IF(E2874="","",E2874+Parameters!$B$5/24)</f>
        <v/>
      </c>
      <c r="J2874" s="28" t="str">
        <f>IF(B2874="","",Parameters!$B$1&amp;"-"&amp;outgoing!A2874&amp;"-"&amp;outgoing!C2874&amp;CHAR(10)&amp;IF(outgoing!D2874="","","exp:"&amp;H2874&amp;"-"&amp;HOUR(I2874)&amp;":"&amp;(MINUTE(I2874))&amp;CHAR(10)&amp;VLOOKUP(outgoing!B2874,incoming!A$3:F$294,5,FALSE)))</f>
        <v/>
      </c>
    </row>
    <row r="2875" spans="4:10" x14ac:dyDescent="0.3">
      <c r="D2875" s="46"/>
      <c r="E2875" s="30"/>
      <c r="F2875" s="33"/>
      <c r="G2875" s="26" t="str">
        <f>IF(B2875="","",VLOOKUP(B2875,incoming!A$3:F$294,6,FALSE))</f>
        <v/>
      </c>
      <c r="H2875" s="26" t="str">
        <f t="shared" si="44"/>
        <v/>
      </c>
      <c r="I2875" s="27" t="str">
        <f>IF(E2875="","",E2875+Parameters!$B$5/24)</f>
        <v/>
      </c>
      <c r="J2875" s="28" t="str">
        <f>IF(B2875="","",Parameters!$B$1&amp;"-"&amp;outgoing!A2875&amp;"-"&amp;outgoing!C2875&amp;CHAR(10)&amp;IF(outgoing!D2875="","","exp:"&amp;H2875&amp;"-"&amp;HOUR(I2875)&amp;":"&amp;(MINUTE(I2875))&amp;CHAR(10)&amp;VLOOKUP(outgoing!B2875,incoming!A$3:F$294,5,FALSE)))</f>
        <v/>
      </c>
    </row>
    <row r="2876" spans="4:10" x14ac:dyDescent="0.3">
      <c r="D2876" s="46"/>
      <c r="E2876" s="30"/>
      <c r="F2876" s="33"/>
      <c r="G2876" s="26" t="str">
        <f>IF(B2876="","",VLOOKUP(B2876,incoming!A$3:F$294,6,FALSE))</f>
        <v/>
      </c>
      <c r="H2876" s="26" t="str">
        <f t="shared" si="44"/>
        <v/>
      </c>
      <c r="I2876" s="27" t="str">
        <f>IF(E2876="","",E2876+Parameters!$B$5/24)</f>
        <v/>
      </c>
      <c r="J2876" s="28" t="str">
        <f>IF(B2876="","",Parameters!$B$1&amp;"-"&amp;outgoing!A2876&amp;"-"&amp;outgoing!C2876&amp;CHAR(10)&amp;IF(outgoing!D2876="","","exp:"&amp;H2876&amp;"-"&amp;HOUR(I2876)&amp;":"&amp;(MINUTE(I2876))&amp;CHAR(10)&amp;VLOOKUP(outgoing!B2876,incoming!A$3:F$294,5,FALSE)))</f>
        <v/>
      </c>
    </row>
    <row r="2877" spans="4:10" x14ac:dyDescent="0.3">
      <c r="D2877" s="46"/>
      <c r="E2877" s="30"/>
      <c r="F2877" s="33"/>
      <c r="G2877" s="26" t="str">
        <f>IF(B2877="","",VLOOKUP(B2877,incoming!A$3:F$294,6,FALSE))</f>
        <v/>
      </c>
      <c r="H2877" s="26" t="str">
        <f t="shared" si="44"/>
        <v/>
      </c>
      <c r="I2877" s="27" t="str">
        <f>IF(E2877="","",E2877+Parameters!$B$5/24)</f>
        <v/>
      </c>
      <c r="J2877" s="28" t="str">
        <f>IF(B2877="","",Parameters!$B$1&amp;"-"&amp;outgoing!A2877&amp;"-"&amp;outgoing!C2877&amp;CHAR(10)&amp;IF(outgoing!D2877="","","exp:"&amp;H2877&amp;"-"&amp;HOUR(I2877)&amp;":"&amp;(MINUTE(I2877))&amp;CHAR(10)&amp;VLOOKUP(outgoing!B2877,incoming!A$3:F$294,5,FALSE)))</f>
        <v/>
      </c>
    </row>
    <row r="2878" spans="4:10" x14ac:dyDescent="0.3">
      <c r="D2878" s="46"/>
      <c r="E2878" s="30"/>
      <c r="F2878" s="33"/>
      <c r="G2878" s="26" t="str">
        <f>IF(B2878="","",VLOOKUP(B2878,incoming!A$3:F$294,6,FALSE))</f>
        <v/>
      </c>
      <c r="H2878" s="26" t="str">
        <f t="shared" si="44"/>
        <v/>
      </c>
      <c r="I2878" s="27" t="str">
        <f>IF(E2878="","",E2878+Parameters!$B$5/24)</f>
        <v/>
      </c>
      <c r="J2878" s="28" t="str">
        <f>IF(B2878="","",Parameters!$B$1&amp;"-"&amp;outgoing!A2878&amp;"-"&amp;outgoing!C2878&amp;CHAR(10)&amp;IF(outgoing!D2878="","","exp:"&amp;H2878&amp;"-"&amp;HOUR(I2878)&amp;":"&amp;(MINUTE(I2878))&amp;CHAR(10)&amp;VLOOKUP(outgoing!B2878,incoming!A$3:F$294,5,FALSE)))</f>
        <v/>
      </c>
    </row>
    <row r="2879" spans="4:10" x14ac:dyDescent="0.3">
      <c r="D2879" s="46"/>
      <c r="E2879" s="30"/>
      <c r="F2879" s="33"/>
      <c r="G2879" s="26" t="str">
        <f>IF(B2879="","",VLOOKUP(B2879,incoming!A$3:F$294,6,FALSE))</f>
        <v/>
      </c>
      <c r="H2879" s="26" t="str">
        <f t="shared" si="44"/>
        <v/>
      </c>
      <c r="I2879" s="27" t="str">
        <f>IF(E2879="","",E2879+Parameters!$B$5/24)</f>
        <v/>
      </c>
      <c r="J2879" s="28" t="str">
        <f>IF(B2879="","",Parameters!$B$1&amp;"-"&amp;outgoing!A2879&amp;"-"&amp;outgoing!C2879&amp;CHAR(10)&amp;IF(outgoing!D2879="","","exp:"&amp;H2879&amp;"-"&amp;HOUR(I2879)&amp;":"&amp;(MINUTE(I2879))&amp;CHAR(10)&amp;VLOOKUP(outgoing!B2879,incoming!A$3:F$294,5,FALSE)))</f>
        <v/>
      </c>
    </row>
    <row r="2880" spans="4:10" x14ac:dyDescent="0.3">
      <c r="D2880" s="46"/>
      <c r="E2880" s="30"/>
      <c r="F2880" s="33"/>
      <c r="G2880" s="26" t="str">
        <f>IF(B2880="","",VLOOKUP(B2880,incoming!A$3:F$294,6,FALSE))</f>
        <v/>
      </c>
      <c r="H2880" s="26" t="str">
        <f t="shared" si="44"/>
        <v/>
      </c>
      <c r="I2880" s="27" t="str">
        <f>IF(E2880="","",E2880+Parameters!$B$5/24)</f>
        <v/>
      </c>
      <c r="J2880" s="28" t="str">
        <f>IF(B2880="","",Parameters!$B$1&amp;"-"&amp;outgoing!A2880&amp;"-"&amp;outgoing!C2880&amp;CHAR(10)&amp;IF(outgoing!D2880="","","exp:"&amp;H2880&amp;"-"&amp;HOUR(I2880)&amp;":"&amp;(MINUTE(I2880))&amp;CHAR(10)&amp;VLOOKUP(outgoing!B2880,incoming!A$3:F$294,5,FALSE)))</f>
        <v/>
      </c>
    </row>
    <row r="2881" spans="4:10" x14ac:dyDescent="0.3">
      <c r="D2881" s="46"/>
      <c r="E2881" s="30"/>
      <c r="F2881" s="33"/>
      <c r="G2881" s="26" t="str">
        <f>IF(B2881="","",VLOOKUP(B2881,incoming!A$3:F$294,6,FALSE))</f>
        <v/>
      </c>
      <c r="H2881" s="26" t="str">
        <f t="shared" si="44"/>
        <v/>
      </c>
      <c r="I2881" s="27" t="str">
        <f>IF(E2881="","",E2881+Parameters!$B$5/24)</f>
        <v/>
      </c>
      <c r="J2881" s="28" t="str">
        <f>IF(B2881="","",Parameters!$B$1&amp;"-"&amp;outgoing!A2881&amp;"-"&amp;outgoing!C2881&amp;CHAR(10)&amp;IF(outgoing!D2881="","","exp:"&amp;H2881&amp;"-"&amp;HOUR(I2881)&amp;":"&amp;(MINUTE(I2881))&amp;CHAR(10)&amp;VLOOKUP(outgoing!B2881,incoming!A$3:F$294,5,FALSE)))</f>
        <v/>
      </c>
    </row>
    <row r="2882" spans="4:10" x14ac:dyDescent="0.3">
      <c r="D2882" s="46"/>
      <c r="E2882" s="30"/>
      <c r="F2882" s="33"/>
      <c r="G2882" s="26" t="str">
        <f>IF(B2882="","",VLOOKUP(B2882,incoming!A$3:F$294,6,FALSE))</f>
        <v/>
      </c>
      <c r="H2882" s="26" t="str">
        <f t="shared" si="44"/>
        <v/>
      </c>
      <c r="I2882" s="27" t="str">
        <f>IF(E2882="","",E2882+Parameters!$B$5/24)</f>
        <v/>
      </c>
      <c r="J2882" s="28" t="str">
        <f>IF(B2882="","",Parameters!$B$1&amp;"-"&amp;outgoing!A2882&amp;"-"&amp;outgoing!C2882&amp;CHAR(10)&amp;IF(outgoing!D2882="","","exp:"&amp;H2882&amp;"-"&amp;HOUR(I2882)&amp;":"&amp;(MINUTE(I2882))&amp;CHAR(10)&amp;VLOOKUP(outgoing!B2882,incoming!A$3:F$294,5,FALSE)))</f>
        <v/>
      </c>
    </row>
    <row r="2883" spans="4:10" x14ac:dyDescent="0.3">
      <c r="D2883" s="46"/>
      <c r="E2883" s="30"/>
      <c r="F2883" s="33"/>
      <c r="G2883" s="26" t="str">
        <f>IF(B2883="","",VLOOKUP(B2883,incoming!A$3:F$294,6,FALSE))</f>
        <v/>
      </c>
      <c r="H2883" s="26" t="str">
        <f t="shared" si="44"/>
        <v/>
      </c>
      <c r="I2883" s="27" t="str">
        <f>IF(E2883="","",E2883+Parameters!$B$5/24)</f>
        <v/>
      </c>
      <c r="J2883" s="28" t="str">
        <f>IF(B2883="","",Parameters!$B$1&amp;"-"&amp;outgoing!A2883&amp;"-"&amp;outgoing!C2883&amp;CHAR(10)&amp;IF(outgoing!D2883="","","exp:"&amp;H2883&amp;"-"&amp;HOUR(I2883)&amp;":"&amp;(MINUTE(I2883))&amp;CHAR(10)&amp;VLOOKUP(outgoing!B2883,incoming!A$3:F$294,5,FALSE)))</f>
        <v/>
      </c>
    </row>
    <row r="2884" spans="4:10" x14ac:dyDescent="0.3">
      <c r="D2884" s="46"/>
      <c r="E2884" s="30"/>
      <c r="F2884" s="33"/>
      <c r="G2884" s="26" t="str">
        <f>IF(B2884="","",VLOOKUP(B2884,incoming!A$3:F$294,6,FALSE))</f>
        <v/>
      </c>
      <c r="H2884" s="26" t="str">
        <f t="shared" si="44"/>
        <v/>
      </c>
      <c r="I2884" s="27" t="str">
        <f>IF(E2884="","",E2884+Parameters!$B$5/24)</f>
        <v/>
      </c>
      <c r="J2884" s="28" t="str">
        <f>IF(B2884="","",Parameters!$B$1&amp;"-"&amp;outgoing!A2884&amp;"-"&amp;outgoing!C2884&amp;CHAR(10)&amp;IF(outgoing!D2884="","","exp:"&amp;H2884&amp;"-"&amp;HOUR(I2884)&amp;":"&amp;(MINUTE(I2884))&amp;CHAR(10)&amp;VLOOKUP(outgoing!B2884,incoming!A$3:F$294,5,FALSE)))</f>
        <v/>
      </c>
    </row>
    <row r="2885" spans="4:10" x14ac:dyDescent="0.3">
      <c r="D2885" s="46"/>
      <c r="E2885" s="30"/>
      <c r="F2885" s="33"/>
      <c r="G2885" s="26" t="str">
        <f>IF(B2885="","",VLOOKUP(B2885,incoming!A$3:F$294,6,FALSE))</f>
        <v/>
      </c>
      <c r="H2885" s="26" t="str">
        <f t="shared" ref="H2885:H2948" si="45">IF(D2885="","",D2885)</f>
        <v/>
      </c>
      <c r="I2885" s="27" t="str">
        <f>IF(E2885="","",E2885+Parameters!$B$5/24)</f>
        <v/>
      </c>
      <c r="J2885" s="28" t="str">
        <f>IF(B2885="","",Parameters!$B$1&amp;"-"&amp;outgoing!A2885&amp;"-"&amp;outgoing!C2885&amp;CHAR(10)&amp;IF(outgoing!D2885="","","exp:"&amp;H2885&amp;"-"&amp;HOUR(I2885)&amp;":"&amp;(MINUTE(I2885))&amp;CHAR(10)&amp;VLOOKUP(outgoing!B2885,incoming!A$3:F$294,5,FALSE)))</f>
        <v/>
      </c>
    </row>
    <row r="2886" spans="4:10" x14ac:dyDescent="0.3">
      <c r="D2886" s="46"/>
      <c r="E2886" s="30"/>
      <c r="F2886" s="33"/>
      <c r="G2886" s="26" t="str">
        <f>IF(B2886="","",VLOOKUP(B2886,incoming!A$3:F$294,6,FALSE))</f>
        <v/>
      </c>
      <c r="H2886" s="26" t="str">
        <f t="shared" si="45"/>
        <v/>
      </c>
      <c r="I2886" s="27" t="str">
        <f>IF(E2886="","",E2886+Parameters!$B$5/24)</f>
        <v/>
      </c>
      <c r="J2886" s="28" t="str">
        <f>IF(B2886="","",Parameters!$B$1&amp;"-"&amp;outgoing!A2886&amp;"-"&amp;outgoing!C2886&amp;CHAR(10)&amp;IF(outgoing!D2886="","","exp:"&amp;H2886&amp;"-"&amp;HOUR(I2886)&amp;":"&amp;(MINUTE(I2886))&amp;CHAR(10)&amp;VLOOKUP(outgoing!B2886,incoming!A$3:F$294,5,FALSE)))</f>
        <v/>
      </c>
    </row>
    <row r="2887" spans="4:10" x14ac:dyDescent="0.3">
      <c r="D2887" s="46"/>
      <c r="E2887" s="30"/>
      <c r="F2887" s="33"/>
      <c r="G2887" s="26" t="str">
        <f>IF(B2887="","",VLOOKUP(B2887,incoming!A$3:F$294,6,FALSE))</f>
        <v/>
      </c>
      <c r="H2887" s="26" t="str">
        <f t="shared" si="45"/>
        <v/>
      </c>
      <c r="I2887" s="27" t="str">
        <f>IF(E2887="","",E2887+Parameters!$B$5/24)</f>
        <v/>
      </c>
      <c r="J2887" s="28" t="str">
        <f>IF(B2887="","",Parameters!$B$1&amp;"-"&amp;outgoing!A2887&amp;"-"&amp;outgoing!C2887&amp;CHAR(10)&amp;IF(outgoing!D2887="","","exp:"&amp;H2887&amp;"-"&amp;HOUR(I2887)&amp;":"&amp;(MINUTE(I2887))&amp;CHAR(10)&amp;VLOOKUP(outgoing!B2887,incoming!A$3:F$294,5,FALSE)))</f>
        <v/>
      </c>
    </row>
    <row r="2888" spans="4:10" x14ac:dyDescent="0.3">
      <c r="D2888" s="46"/>
      <c r="E2888" s="30"/>
      <c r="F2888" s="33"/>
      <c r="G2888" s="26" t="str">
        <f>IF(B2888="","",VLOOKUP(B2888,incoming!A$3:F$294,6,FALSE))</f>
        <v/>
      </c>
      <c r="H2888" s="26" t="str">
        <f t="shared" si="45"/>
        <v/>
      </c>
      <c r="I2888" s="27" t="str">
        <f>IF(E2888="","",E2888+Parameters!$B$5/24)</f>
        <v/>
      </c>
      <c r="J2888" s="28" t="str">
        <f>IF(B2888="","",Parameters!$B$1&amp;"-"&amp;outgoing!A2888&amp;"-"&amp;outgoing!C2888&amp;CHAR(10)&amp;IF(outgoing!D2888="","","exp:"&amp;H2888&amp;"-"&amp;HOUR(I2888)&amp;":"&amp;(MINUTE(I2888))&amp;CHAR(10)&amp;VLOOKUP(outgoing!B2888,incoming!A$3:F$294,5,FALSE)))</f>
        <v/>
      </c>
    </row>
    <row r="2889" spans="4:10" x14ac:dyDescent="0.3">
      <c r="D2889" s="46"/>
      <c r="E2889" s="30"/>
      <c r="F2889" s="33"/>
      <c r="G2889" s="26" t="str">
        <f>IF(B2889="","",VLOOKUP(B2889,incoming!A$3:F$294,6,FALSE))</f>
        <v/>
      </c>
      <c r="H2889" s="26" t="str">
        <f t="shared" si="45"/>
        <v/>
      </c>
      <c r="I2889" s="27" t="str">
        <f>IF(E2889="","",E2889+Parameters!$B$5/24)</f>
        <v/>
      </c>
      <c r="J2889" s="28" t="str">
        <f>IF(B2889="","",Parameters!$B$1&amp;"-"&amp;outgoing!A2889&amp;"-"&amp;outgoing!C2889&amp;CHAR(10)&amp;IF(outgoing!D2889="","","exp:"&amp;H2889&amp;"-"&amp;HOUR(I2889)&amp;":"&amp;(MINUTE(I2889))&amp;CHAR(10)&amp;VLOOKUP(outgoing!B2889,incoming!A$3:F$294,5,FALSE)))</f>
        <v/>
      </c>
    </row>
    <row r="2890" spans="4:10" x14ac:dyDescent="0.3">
      <c r="D2890" s="46"/>
      <c r="E2890" s="30"/>
      <c r="F2890" s="33"/>
      <c r="G2890" s="26" t="str">
        <f>IF(B2890="","",VLOOKUP(B2890,incoming!A$3:F$294,6,FALSE))</f>
        <v/>
      </c>
      <c r="H2890" s="26" t="str">
        <f t="shared" si="45"/>
        <v/>
      </c>
      <c r="I2890" s="27" t="str">
        <f>IF(E2890="","",E2890+Parameters!$B$5/24)</f>
        <v/>
      </c>
      <c r="J2890" s="28" t="str">
        <f>IF(B2890="","",Parameters!$B$1&amp;"-"&amp;outgoing!A2890&amp;"-"&amp;outgoing!C2890&amp;CHAR(10)&amp;IF(outgoing!D2890="","","exp:"&amp;H2890&amp;"-"&amp;HOUR(I2890)&amp;":"&amp;(MINUTE(I2890))&amp;CHAR(10)&amp;VLOOKUP(outgoing!B2890,incoming!A$3:F$294,5,FALSE)))</f>
        <v/>
      </c>
    </row>
    <row r="2891" spans="4:10" x14ac:dyDescent="0.3">
      <c r="D2891" s="46"/>
      <c r="E2891" s="30"/>
      <c r="F2891" s="33"/>
      <c r="G2891" s="26" t="str">
        <f>IF(B2891="","",VLOOKUP(B2891,incoming!A$3:F$294,6,FALSE))</f>
        <v/>
      </c>
      <c r="H2891" s="26" t="str">
        <f t="shared" si="45"/>
        <v/>
      </c>
      <c r="I2891" s="27" t="str">
        <f>IF(E2891="","",E2891+Parameters!$B$5/24)</f>
        <v/>
      </c>
      <c r="J2891" s="28" t="str">
        <f>IF(B2891="","",Parameters!$B$1&amp;"-"&amp;outgoing!A2891&amp;"-"&amp;outgoing!C2891&amp;CHAR(10)&amp;IF(outgoing!D2891="","","exp:"&amp;H2891&amp;"-"&amp;HOUR(I2891)&amp;":"&amp;(MINUTE(I2891))&amp;CHAR(10)&amp;VLOOKUP(outgoing!B2891,incoming!A$3:F$294,5,FALSE)))</f>
        <v/>
      </c>
    </row>
    <row r="2892" spans="4:10" x14ac:dyDescent="0.3">
      <c r="D2892" s="46"/>
      <c r="E2892" s="30"/>
      <c r="F2892" s="33"/>
      <c r="G2892" s="26" t="str">
        <f>IF(B2892="","",VLOOKUP(B2892,incoming!A$3:F$294,6,FALSE))</f>
        <v/>
      </c>
      <c r="H2892" s="26" t="str">
        <f t="shared" si="45"/>
        <v/>
      </c>
      <c r="I2892" s="27" t="str">
        <f>IF(E2892="","",E2892+Parameters!$B$5/24)</f>
        <v/>
      </c>
      <c r="J2892" s="28" t="str">
        <f>IF(B2892="","",Parameters!$B$1&amp;"-"&amp;outgoing!A2892&amp;"-"&amp;outgoing!C2892&amp;CHAR(10)&amp;IF(outgoing!D2892="","","exp:"&amp;H2892&amp;"-"&amp;HOUR(I2892)&amp;":"&amp;(MINUTE(I2892))&amp;CHAR(10)&amp;VLOOKUP(outgoing!B2892,incoming!A$3:F$294,5,FALSE)))</f>
        <v/>
      </c>
    </row>
    <row r="2893" spans="4:10" x14ac:dyDescent="0.3">
      <c r="D2893" s="46"/>
      <c r="E2893" s="30"/>
      <c r="F2893" s="33"/>
      <c r="G2893" s="26" t="str">
        <f>IF(B2893="","",VLOOKUP(B2893,incoming!A$3:F$294,6,FALSE))</f>
        <v/>
      </c>
      <c r="H2893" s="26" t="str">
        <f t="shared" si="45"/>
        <v/>
      </c>
      <c r="I2893" s="27" t="str">
        <f>IF(E2893="","",E2893+Parameters!$B$5/24)</f>
        <v/>
      </c>
      <c r="J2893" s="28" t="str">
        <f>IF(B2893="","",Parameters!$B$1&amp;"-"&amp;outgoing!A2893&amp;"-"&amp;outgoing!C2893&amp;CHAR(10)&amp;IF(outgoing!D2893="","","exp:"&amp;H2893&amp;"-"&amp;HOUR(I2893)&amp;":"&amp;(MINUTE(I2893))&amp;CHAR(10)&amp;VLOOKUP(outgoing!B2893,incoming!A$3:F$294,5,FALSE)))</f>
        <v/>
      </c>
    </row>
    <row r="2894" spans="4:10" x14ac:dyDescent="0.3">
      <c r="D2894" s="46"/>
      <c r="E2894" s="30"/>
      <c r="F2894" s="33"/>
      <c r="G2894" s="26" t="str">
        <f>IF(B2894="","",VLOOKUP(B2894,incoming!A$3:F$294,6,FALSE))</f>
        <v/>
      </c>
      <c r="H2894" s="26" t="str">
        <f t="shared" si="45"/>
        <v/>
      </c>
      <c r="I2894" s="27" t="str">
        <f>IF(E2894="","",E2894+Parameters!$B$5/24)</f>
        <v/>
      </c>
      <c r="J2894" s="28" t="str">
        <f>IF(B2894="","",Parameters!$B$1&amp;"-"&amp;outgoing!A2894&amp;"-"&amp;outgoing!C2894&amp;CHAR(10)&amp;IF(outgoing!D2894="","","exp:"&amp;H2894&amp;"-"&amp;HOUR(I2894)&amp;":"&amp;(MINUTE(I2894))&amp;CHAR(10)&amp;VLOOKUP(outgoing!B2894,incoming!A$3:F$294,5,FALSE)))</f>
        <v/>
      </c>
    </row>
    <row r="2895" spans="4:10" x14ac:dyDescent="0.3">
      <c r="D2895" s="46"/>
      <c r="E2895" s="30"/>
      <c r="F2895" s="33"/>
      <c r="G2895" s="26" t="str">
        <f>IF(B2895="","",VLOOKUP(B2895,incoming!A$3:F$294,6,FALSE))</f>
        <v/>
      </c>
      <c r="H2895" s="26" t="str">
        <f t="shared" si="45"/>
        <v/>
      </c>
      <c r="I2895" s="27" t="str">
        <f>IF(E2895="","",E2895+Parameters!$B$5/24)</f>
        <v/>
      </c>
      <c r="J2895" s="28" t="str">
        <f>IF(B2895="","",Parameters!$B$1&amp;"-"&amp;outgoing!A2895&amp;"-"&amp;outgoing!C2895&amp;CHAR(10)&amp;IF(outgoing!D2895="","","exp:"&amp;H2895&amp;"-"&amp;HOUR(I2895)&amp;":"&amp;(MINUTE(I2895))&amp;CHAR(10)&amp;VLOOKUP(outgoing!B2895,incoming!A$3:F$294,5,FALSE)))</f>
        <v/>
      </c>
    </row>
    <row r="2896" spans="4:10" x14ac:dyDescent="0.3">
      <c r="D2896" s="46"/>
      <c r="E2896" s="30"/>
      <c r="F2896" s="33"/>
      <c r="G2896" s="26" t="str">
        <f>IF(B2896="","",VLOOKUP(B2896,incoming!A$3:F$294,6,FALSE))</f>
        <v/>
      </c>
      <c r="H2896" s="26" t="str">
        <f t="shared" si="45"/>
        <v/>
      </c>
      <c r="I2896" s="27" t="str">
        <f>IF(E2896="","",E2896+Parameters!$B$5/24)</f>
        <v/>
      </c>
      <c r="J2896" s="28" t="str">
        <f>IF(B2896="","",Parameters!$B$1&amp;"-"&amp;outgoing!A2896&amp;"-"&amp;outgoing!C2896&amp;CHAR(10)&amp;IF(outgoing!D2896="","","exp:"&amp;H2896&amp;"-"&amp;HOUR(I2896)&amp;":"&amp;(MINUTE(I2896))&amp;CHAR(10)&amp;VLOOKUP(outgoing!B2896,incoming!A$3:F$294,5,FALSE)))</f>
        <v/>
      </c>
    </row>
    <row r="2897" spans="4:10" x14ac:dyDescent="0.3">
      <c r="D2897" s="46"/>
      <c r="E2897" s="30"/>
      <c r="F2897" s="33"/>
      <c r="G2897" s="26" t="str">
        <f>IF(B2897="","",VLOOKUP(B2897,incoming!A$3:F$294,6,FALSE))</f>
        <v/>
      </c>
      <c r="H2897" s="26" t="str">
        <f t="shared" si="45"/>
        <v/>
      </c>
      <c r="I2897" s="27" t="str">
        <f>IF(E2897="","",E2897+Parameters!$B$5/24)</f>
        <v/>
      </c>
      <c r="J2897" s="28" t="str">
        <f>IF(B2897="","",Parameters!$B$1&amp;"-"&amp;outgoing!A2897&amp;"-"&amp;outgoing!C2897&amp;CHAR(10)&amp;IF(outgoing!D2897="","","exp:"&amp;H2897&amp;"-"&amp;HOUR(I2897)&amp;":"&amp;(MINUTE(I2897))&amp;CHAR(10)&amp;VLOOKUP(outgoing!B2897,incoming!A$3:F$294,5,FALSE)))</f>
        <v/>
      </c>
    </row>
    <row r="2898" spans="4:10" x14ac:dyDescent="0.3">
      <c r="D2898" s="46"/>
      <c r="E2898" s="30"/>
      <c r="F2898" s="33"/>
      <c r="G2898" s="26" t="str">
        <f>IF(B2898="","",VLOOKUP(B2898,incoming!A$3:F$294,6,FALSE))</f>
        <v/>
      </c>
      <c r="H2898" s="26" t="str">
        <f t="shared" si="45"/>
        <v/>
      </c>
      <c r="I2898" s="27" t="str">
        <f>IF(E2898="","",E2898+Parameters!$B$5/24)</f>
        <v/>
      </c>
      <c r="J2898" s="28" t="str">
        <f>IF(B2898="","",Parameters!$B$1&amp;"-"&amp;outgoing!A2898&amp;"-"&amp;outgoing!C2898&amp;CHAR(10)&amp;IF(outgoing!D2898="","","exp:"&amp;H2898&amp;"-"&amp;HOUR(I2898)&amp;":"&amp;(MINUTE(I2898))&amp;CHAR(10)&amp;VLOOKUP(outgoing!B2898,incoming!A$3:F$294,5,FALSE)))</f>
        <v/>
      </c>
    </row>
    <row r="2899" spans="4:10" x14ac:dyDescent="0.3">
      <c r="D2899" s="46"/>
      <c r="E2899" s="30"/>
      <c r="F2899" s="33"/>
      <c r="G2899" s="26" t="str">
        <f>IF(B2899="","",VLOOKUP(B2899,incoming!A$3:F$294,6,FALSE))</f>
        <v/>
      </c>
      <c r="H2899" s="26" t="str">
        <f t="shared" si="45"/>
        <v/>
      </c>
      <c r="I2899" s="27" t="str">
        <f>IF(E2899="","",E2899+Parameters!$B$5/24)</f>
        <v/>
      </c>
      <c r="J2899" s="28" t="str">
        <f>IF(B2899="","",Parameters!$B$1&amp;"-"&amp;outgoing!A2899&amp;"-"&amp;outgoing!C2899&amp;CHAR(10)&amp;IF(outgoing!D2899="","","exp:"&amp;H2899&amp;"-"&amp;HOUR(I2899)&amp;":"&amp;(MINUTE(I2899))&amp;CHAR(10)&amp;VLOOKUP(outgoing!B2899,incoming!A$3:F$294,5,FALSE)))</f>
        <v/>
      </c>
    </row>
    <row r="2900" spans="4:10" x14ac:dyDescent="0.3">
      <c r="D2900" s="46"/>
      <c r="E2900" s="30"/>
      <c r="F2900" s="33"/>
      <c r="G2900" s="26" t="str">
        <f>IF(B2900="","",VLOOKUP(B2900,incoming!A$3:F$294,6,FALSE))</f>
        <v/>
      </c>
      <c r="H2900" s="26" t="str">
        <f t="shared" si="45"/>
        <v/>
      </c>
      <c r="I2900" s="27" t="str">
        <f>IF(E2900="","",E2900+Parameters!$B$5/24)</f>
        <v/>
      </c>
      <c r="J2900" s="28" t="str">
        <f>IF(B2900="","",Parameters!$B$1&amp;"-"&amp;outgoing!A2900&amp;"-"&amp;outgoing!C2900&amp;CHAR(10)&amp;IF(outgoing!D2900="","","exp:"&amp;H2900&amp;"-"&amp;HOUR(I2900)&amp;":"&amp;(MINUTE(I2900))&amp;CHAR(10)&amp;VLOOKUP(outgoing!B2900,incoming!A$3:F$294,5,FALSE)))</f>
        <v/>
      </c>
    </row>
    <row r="2901" spans="4:10" x14ac:dyDescent="0.3">
      <c r="D2901" s="46"/>
      <c r="E2901" s="30"/>
      <c r="F2901" s="33"/>
      <c r="G2901" s="26" t="str">
        <f>IF(B2901="","",VLOOKUP(B2901,incoming!A$3:F$294,6,FALSE))</f>
        <v/>
      </c>
      <c r="H2901" s="26" t="str">
        <f t="shared" si="45"/>
        <v/>
      </c>
      <c r="I2901" s="27" t="str">
        <f>IF(E2901="","",E2901+Parameters!$B$5/24)</f>
        <v/>
      </c>
      <c r="J2901" s="28" t="str">
        <f>IF(B2901="","",Parameters!$B$1&amp;"-"&amp;outgoing!A2901&amp;"-"&amp;outgoing!C2901&amp;CHAR(10)&amp;IF(outgoing!D2901="","","exp:"&amp;H2901&amp;"-"&amp;HOUR(I2901)&amp;":"&amp;(MINUTE(I2901))&amp;CHAR(10)&amp;VLOOKUP(outgoing!B2901,incoming!A$3:F$294,5,FALSE)))</f>
        <v/>
      </c>
    </row>
    <row r="2902" spans="4:10" x14ac:dyDescent="0.3">
      <c r="D2902" s="46"/>
      <c r="E2902" s="30"/>
      <c r="F2902" s="33"/>
      <c r="G2902" s="26" t="str">
        <f>IF(B2902="","",VLOOKUP(B2902,incoming!A$3:F$294,6,FALSE))</f>
        <v/>
      </c>
      <c r="H2902" s="26" t="str">
        <f t="shared" si="45"/>
        <v/>
      </c>
      <c r="I2902" s="27" t="str">
        <f>IF(E2902="","",E2902+Parameters!$B$5/24)</f>
        <v/>
      </c>
      <c r="J2902" s="28" t="str">
        <f>IF(B2902="","",Parameters!$B$1&amp;"-"&amp;outgoing!A2902&amp;"-"&amp;outgoing!C2902&amp;CHAR(10)&amp;IF(outgoing!D2902="","","exp:"&amp;H2902&amp;"-"&amp;HOUR(I2902)&amp;":"&amp;(MINUTE(I2902))&amp;CHAR(10)&amp;VLOOKUP(outgoing!B2902,incoming!A$3:F$294,5,FALSE)))</f>
        <v/>
      </c>
    </row>
    <row r="2903" spans="4:10" x14ac:dyDescent="0.3">
      <c r="D2903" s="46"/>
      <c r="E2903" s="30"/>
      <c r="F2903" s="33"/>
      <c r="G2903" s="26" t="str">
        <f>IF(B2903="","",VLOOKUP(B2903,incoming!A$3:F$294,6,FALSE))</f>
        <v/>
      </c>
      <c r="H2903" s="26" t="str">
        <f t="shared" si="45"/>
        <v/>
      </c>
      <c r="I2903" s="27" t="str">
        <f>IF(E2903="","",E2903+Parameters!$B$5/24)</f>
        <v/>
      </c>
      <c r="J2903" s="28" t="str">
        <f>IF(B2903="","",Parameters!$B$1&amp;"-"&amp;outgoing!A2903&amp;"-"&amp;outgoing!C2903&amp;CHAR(10)&amp;IF(outgoing!D2903="","","exp:"&amp;H2903&amp;"-"&amp;HOUR(I2903)&amp;":"&amp;(MINUTE(I2903))&amp;CHAR(10)&amp;VLOOKUP(outgoing!B2903,incoming!A$3:F$294,5,FALSE)))</f>
        <v/>
      </c>
    </row>
    <row r="2904" spans="4:10" x14ac:dyDescent="0.3">
      <c r="D2904" s="46"/>
      <c r="E2904" s="30"/>
      <c r="F2904" s="33"/>
      <c r="G2904" s="26" t="str">
        <f>IF(B2904="","",VLOOKUP(B2904,incoming!A$3:F$294,6,FALSE))</f>
        <v/>
      </c>
      <c r="H2904" s="26" t="str">
        <f t="shared" si="45"/>
        <v/>
      </c>
      <c r="I2904" s="27" t="str">
        <f>IF(E2904="","",E2904+Parameters!$B$5/24)</f>
        <v/>
      </c>
      <c r="J2904" s="28" t="str">
        <f>IF(B2904="","",Parameters!$B$1&amp;"-"&amp;outgoing!A2904&amp;"-"&amp;outgoing!C2904&amp;CHAR(10)&amp;IF(outgoing!D2904="","","exp:"&amp;H2904&amp;"-"&amp;HOUR(I2904)&amp;":"&amp;(MINUTE(I2904))&amp;CHAR(10)&amp;VLOOKUP(outgoing!B2904,incoming!A$3:F$294,5,FALSE)))</f>
        <v/>
      </c>
    </row>
    <row r="2905" spans="4:10" x14ac:dyDescent="0.3">
      <c r="D2905" s="46"/>
      <c r="E2905" s="30"/>
      <c r="F2905" s="33"/>
      <c r="G2905" s="26" t="str">
        <f>IF(B2905="","",VLOOKUP(B2905,incoming!A$3:F$294,6,FALSE))</f>
        <v/>
      </c>
      <c r="H2905" s="26" t="str">
        <f t="shared" si="45"/>
        <v/>
      </c>
      <c r="I2905" s="27" t="str">
        <f>IF(E2905="","",E2905+Parameters!$B$5/24)</f>
        <v/>
      </c>
      <c r="J2905" s="28" t="str">
        <f>IF(B2905="","",Parameters!$B$1&amp;"-"&amp;outgoing!A2905&amp;"-"&amp;outgoing!C2905&amp;CHAR(10)&amp;IF(outgoing!D2905="","","exp:"&amp;H2905&amp;"-"&amp;HOUR(I2905)&amp;":"&amp;(MINUTE(I2905))&amp;CHAR(10)&amp;VLOOKUP(outgoing!B2905,incoming!A$3:F$294,5,FALSE)))</f>
        <v/>
      </c>
    </row>
    <row r="2906" spans="4:10" x14ac:dyDescent="0.3">
      <c r="D2906" s="46"/>
      <c r="E2906" s="30"/>
      <c r="F2906" s="33"/>
      <c r="G2906" s="26" t="str">
        <f>IF(B2906="","",VLOOKUP(B2906,incoming!A$3:F$294,6,FALSE))</f>
        <v/>
      </c>
      <c r="H2906" s="26" t="str">
        <f t="shared" si="45"/>
        <v/>
      </c>
      <c r="I2906" s="27" t="str">
        <f>IF(E2906="","",E2906+Parameters!$B$5/24)</f>
        <v/>
      </c>
      <c r="J2906" s="28" t="str">
        <f>IF(B2906="","",Parameters!$B$1&amp;"-"&amp;outgoing!A2906&amp;"-"&amp;outgoing!C2906&amp;CHAR(10)&amp;IF(outgoing!D2906="","","exp:"&amp;H2906&amp;"-"&amp;HOUR(I2906)&amp;":"&amp;(MINUTE(I2906))&amp;CHAR(10)&amp;VLOOKUP(outgoing!B2906,incoming!A$3:F$294,5,FALSE)))</f>
        <v/>
      </c>
    </row>
    <row r="2907" spans="4:10" x14ac:dyDescent="0.3">
      <c r="D2907" s="46"/>
      <c r="E2907" s="30"/>
      <c r="F2907" s="33"/>
      <c r="G2907" s="26" t="str">
        <f>IF(B2907="","",VLOOKUP(B2907,incoming!A$3:F$294,6,FALSE))</f>
        <v/>
      </c>
      <c r="H2907" s="26" t="str">
        <f t="shared" si="45"/>
        <v/>
      </c>
      <c r="I2907" s="27" t="str">
        <f>IF(E2907="","",E2907+Parameters!$B$5/24)</f>
        <v/>
      </c>
      <c r="J2907" s="28" t="str">
        <f>IF(B2907="","",Parameters!$B$1&amp;"-"&amp;outgoing!A2907&amp;"-"&amp;outgoing!C2907&amp;CHAR(10)&amp;IF(outgoing!D2907="","","exp:"&amp;H2907&amp;"-"&amp;HOUR(I2907)&amp;":"&amp;(MINUTE(I2907))&amp;CHAR(10)&amp;VLOOKUP(outgoing!B2907,incoming!A$3:F$294,5,FALSE)))</f>
        <v/>
      </c>
    </row>
    <row r="2908" spans="4:10" x14ac:dyDescent="0.3">
      <c r="D2908" s="46"/>
      <c r="E2908" s="30"/>
      <c r="F2908" s="33"/>
      <c r="G2908" s="26" t="str">
        <f>IF(B2908="","",VLOOKUP(B2908,incoming!A$3:F$294,6,FALSE))</f>
        <v/>
      </c>
      <c r="H2908" s="26" t="str">
        <f t="shared" si="45"/>
        <v/>
      </c>
      <c r="I2908" s="27" t="str">
        <f>IF(E2908="","",E2908+Parameters!$B$5/24)</f>
        <v/>
      </c>
      <c r="J2908" s="28" t="str">
        <f>IF(B2908="","",Parameters!$B$1&amp;"-"&amp;outgoing!A2908&amp;"-"&amp;outgoing!C2908&amp;CHAR(10)&amp;IF(outgoing!D2908="","","exp:"&amp;H2908&amp;"-"&amp;HOUR(I2908)&amp;":"&amp;(MINUTE(I2908))&amp;CHAR(10)&amp;VLOOKUP(outgoing!B2908,incoming!A$3:F$294,5,FALSE)))</f>
        <v/>
      </c>
    </row>
    <row r="2909" spans="4:10" x14ac:dyDescent="0.3">
      <c r="D2909" s="46"/>
      <c r="E2909" s="30"/>
      <c r="F2909" s="33"/>
      <c r="G2909" s="26" t="str">
        <f>IF(B2909="","",VLOOKUP(B2909,incoming!A$3:F$294,6,FALSE))</f>
        <v/>
      </c>
      <c r="H2909" s="26" t="str">
        <f t="shared" si="45"/>
        <v/>
      </c>
      <c r="I2909" s="27" t="str">
        <f>IF(E2909="","",E2909+Parameters!$B$5/24)</f>
        <v/>
      </c>
      <c r="J2909" s="28" t="str">
        <f>IF(B2909="","",Parameters!$B$1&amp;"-"&amp;outgoing!A2909&amp;"-"&amp;outgoing!C2909&amp;CHAR(10)&amp;IF(outgoing!D2909="","","exp:"&amp;H2909&amp;"-"&amp;HOUR(I2909)&amp;":"&amp;(MINUTE(I2909))&amp;CHAR(10)&amp;VLOOKUP(outgoing!B2909,incoming!A$3:F$294,5,FALSE)))</f>
        <v/>
      </c>
    </row>
    <row r="2910" spans="4:10" x14ac:dyDescent="0.3">
      <c r="D2910" s="46"/>
      <c r="E2910" s="30"/>
      <c r="F2910" s="33"/>
      <c r="G2910" s="26" t="str">
        <f>IF(B2910="","",VLOOKUP(B2910,incoming!A$3:F$294,6,FALSE))</f>
        <v/>
      </c>
      <c r="H2910" s="26" t="str">
        <f t="shared" si="45"/>
        <v/>
      </c>
      <c r="I2910" s="27" t="str">
        <f>IF(E2910="","",E2910+Parameters!$B$5/24)</f>
        <v/>
      </c>
      <c r="J2910" s="28" t="str">
        <f>IF(B2910="","",Parameters!$B$1&amp;"-"&amp;outgoing!A2910&amp;"-"&amp;outgoing!C2910&amp;CHAR(10)&amp;IF(outgoing!D2910="","","exp:"&amp;H2910&amp;"-"&amp;HOUR(I2910)&amp;":"&amp;(MINUTE(I2910))&amp;CHAR(10)&amp;VLOOKUP(outgoing!B2910,incoming!A$3:F$294,5,FALSE)))</f>
        <v/>
      </c>
    </row>
    <row r="2911" spans="4:10" x14ac:dyDescent="0.3">
      <c r="D2911" s="46"/>
      <c r="E2911" s="30"/>
      <c r="F2911" s="33"/>
      <c r="G2911" s="26" t="str">
        <f>IF(B2911="","",VLOOKUP(B2911,incoming!A$3:F$294,6,FALSE))</f>
        <v/>
      </c>
      <c r="H2911" s="26" t="str">
        <f t="shared" si="45"/>
        <v/>
      </c>
      <c r="I2911" s="27" t="str">
        <f>IF(E2911="","",E2911+Parameters!$B$5/24)</f>
        <v/>
      </c>
      <c r="J2911" s="28" t="str">
        <f>IF(B2911="","",Parameters!$B$1&amp;"-"&amp;outgoing!A2911&amp;"-"&amp;outgoing!C2911&amp;CHAR(10)&amp;IF(outgoing!D2911="","","exp:"&amp;H2911&amp;"-"&amp;HOUR(I2911)&amp;":"&amp;(MINUTE(I2911))&amp;CHAR(10)&amp;VLOOKUP(outgoing!B2911,incoming!A$3:F$294,5,FALSE)))</f>
        <v/>
      </c>
    </row>
    <row r="2912" spans="4:10" x14ac:dyDescent="0.3">
      <c r="D2912" s="46"/>
      <c r="E2912" s="30"/>
      <c r="F2912" s="33"/>
      <c r="G2912" s="26" t="str">
        <f>IF(B2912="","",VLOOKUP(B2912,incoming!A$3:F$294,6,FALSE))</f>
        <v/>
      </c>
      <c r="H2912" s="26" t="str">
        <f t="shared" si="45"/>
        <v/>
      </c>
      <c r="I2912" s="27" t="str">
        <f>IF(E2912="","",E2912+Parameters!$B$5/24)</f>
        <v/>
      </c>
      <c r="J2912" s="28" t="str">
        <f>IF(B2912="","",Parameters!$B$1&amp;"-"&amp;outgoing!A2912&amp;"-"&amp;outgoing!C2912&amp;CHAR(10)&amp;IF(outgoing!D2912="","","exp:"&amp;H2912&amp;"-"&amp;HOUR(I2912)&amp;":"&amp;(MINUTE(I2912))&amp;CHAR(10)&amp;VLOOKUP(outgoing!B2912,incoming!A$3:F$294,5,FALSE)))</f>
        <v/>
      </c>
    </row>
    <row r="2913" spans="4:10" x14ac:dyDescent="0.3">
      <c r="D2913" s="46"/>
      <c r="E2913" s="30"/>
      <c r="F2913" s="33"/>
      <c r="G2913" s="26" t="str">
        <f>IF(B2913="","",VLOOKUP(B2913,incoming!A$3:F$294,6,FALSE))</f>
        <v/>
      </c>
      <c r="H2913" s="26" t="str">
        <f t="shared" si="45"/>
        <v/>
      </c>
      <c r="I2913" s="27" t="str">
        <f>IF(E2913="","",E2913+Parameters!$B$5/24)</f>
        <v/>
      </c>
      <c r="J2913" s="28" t="str">
        <f>IF(B2913="","",Parameters!$B$1&amp;"-"&amp;outgoing!A2913&amp;"-"&amp;outgoing!C2913&amp;CHAR(10)&amp;IF(outgoing!D2913="","","exp:"&amp;H2913&amp;"-"&amp;HOUR(I2913)&amp;":"&amp;(MINUTE(I2913))&amp;CHAR(10)&amp;VLOOKUP(outgoing!B2913,incoming!A$3:F$294,5,FALSE)))</f>
        <v/>
      </c>
    </row>
    <row r="2914" spans="4:10" x14ac:dyDescent="0.3">
      <c r="D2914" s="46"/>
      <c r="E2914" s="30"/>
      <c r="F2914" s="33"/>
      <c r="G2914" s="26" t="str">
        <f>IF(B2914="","",VLOOKUP(B2914,incoming!A$3:F$294,6,FALSE))</f>
        <v/>
      </c>
      <c r="H2914" s="26" t="str">
        <f t="shared" si="45"/>
        <v/>
      </c>
      <c r="I2914" s="27" t="str">
        <f>IF(E2914="","",E2914+Parameters!$B$5/24)</f>
        <v/>
      </c>
      <c r="J2914" s="28" t="str">
        <f>IF(B2914="","",Parameters!$B$1&amp;"-"&amp;outgoing!A2914&amp;"-"&amp;outgoing!C2914&amp;CHAR(10)&amp;IF(outgoing!D2914="","","exp:"&amp;H2914&amp;"-"&amp;HOUR(I2914)&amp;":"&amp;(MINUTE(I2914))&amp;CHAR(10)&amp;VLOOKUP(outgoing!B2914,incoming!A$3:F$294,5,FALSE)))</f>
        <v/>
      </c>
    </row>
    <row r="2915" spans="4:10" x14ac:dyDescent="0.3">
      <c r="D2915" s="46"/>
      <c r="E2915" s="30"/>
      <c r="F2915" s="33"/>
      <c r="G2915" s="26" t="str">
        <f>IF(B2915="","",VLOOKUP(B2915,incoming!A$3:F$294,6,FALSE))</f>
        <v/>
      </c>
      <c r="H2915" s="26" t="str">
        <f t="shared" si="45"/>
        <v/>
      </c>
      <c r="I2915" s="27" t="str">
        <f>IF(E2915="","",E2915+Parameters!$B$5/24)</f>
        <v/>
      </c>
      <c r="J2915" s="28" t="str">
        <f>IF(B2915="","",Parameters!$B$1&amp;"-"&amp;outgoing!A2915&amp;"-"&amp;outgoing!C2915&amp;CHAR(10)&amp;IF(outgoing!D2915="","","exp:"&amp;H2915&amp;"-"&amp;HOUR(I2915)&amp;":"&amp;(MINUTE(I2915))&amp;CHAR(10)&amp;VLOOKUP(outgoing!B2915,incoming!A$3:F$294,5,FALSE)))</f>
        <v/>
      </c>
    </row>
    <row r="2916" spans="4:10" x14ac:dyDescent="0.3">
      <c r="D2916" s="46"/>
      <c r="E2916" s="30"/>
      <c r="F2916" s="33"/>
      <c r="G2916" s="26" t="str">
        <f>IF(B2916="","",VLOOKUP(B2916,incoming!A$3:F$294,6,FALSE))</f>
        <v/>
      </c>
      <c r="H2916" s="26" t="str">
        <f t="shared" si="45"/>
        <v/>
      </c>
      <c r="I2916" s="27" t="str">
        <f>IF(E2916="","",E2916+Parameters!$B$5/24)</f>
        <v/>
      </c>
      <c r="J2916" s="28" t="str">
        <f>IF(B2916="","",Parameters!$B$1&amp;"-"&amp;outgoing!A2916&amp;"-"&amp;outgoing!C2916&amp;CHAR(10)&amp;IF(outgoing!D2916="","","exp:"&amp;H2916&amp;"-"&amp;HOUR(I2916)&amp;":"&amp;(MINUTE(I2916))&amp;CHAR(10)&amp;VLOOKUP(outgoing!B2916,incoming!A$3:F$294,5,FALSE)))</f>
        <v/>
      </c>
    </row>
    <row r="2917" spans="4:10" x14ac:dyDescent="0.3">
      <c r="D2917" s="46"/>
      <c r="E2917" s="30"/>
      <c r="F2917" s="33"/>
      <c r="G2917" s="26" t="str">
        <f>IF(B2917="","",VLOOKUP(B2917,incoming!A$3:F$294,6,FALSE))</f>
        <v/>
      </c>
      <c r="H2917" s="26" t="str">
        <f t="shared" si="45"/>
        <v/>
      </c>
      <c r="I2917" s="27" t="str">
        <f>IF(E2917="","",E2917+Parameters!$B$5/24)</f>
        <v/>
      </c>
      <c r="J2917" s="28" t="str">
        <f>IF(B2917="","",Parameters!$B$1&amp;"-"&amp;outgoing!A2917&amp;"-"&amp;outgoing!C2917&amp;CHAR(10)&amp;IF(outgoing!D2917="","","exp:"&amp;H2917&amp;"-"&amp;HOUR(I2917)&amp;":"&amp;(MINUTE(I2917))&amp;CHAR(10)&amp;VLOOKUP(outgoing!B2917,incoming!A$3:F$294,5,FALSE)))</f>
        <v/>
      </c>
    </row>
    <row r="2918" spans="4:10" x14ac:dyDescent="0.3">
      <c r="D2918" s="46"/>
      <c r="E2918" s="30"/>
      <c r="F2918" s="33"/>
      <c r="G2918" s="26" t="str">
        <f>IF(B2918="","",VLOOKUP(B2918,incoming!A$3:F$294,6,FALSE))</f>
        <v/>
      </c>
      <c r="H2918" s="26" t="str">
        <f t="shared" si="45"/>
        <v/>
      </c>
      <c r="I2918" s="27" t="str">
        <f>IF(E2918="","",E2918+Parameters!$B$5/24)</f>
        <v/>
      </c>
      <c r="J2918" s="28" t="str">
        <f>IF(B2918="","",Parameters!$B$1&amp;"-"&amp;outgoing!A2918&amp;"-"&amp;outgoing!C2918&amp;CHAR(10)&amp;IF(outgoing!D2918="","","exp:"&amp;H2918&amp;"-"&amp;HOUR(I2918)&amp;":"&amp;(MINUTE(I2918))&amp;CHAR(10)&amp;VLOOKUP(outgoing!B2918,incoming!A$3:F$294,5,FALSE)))</f>
        <v/>
      </c>
    </row>
    <row r="2919" spans="4:10" x14ac:dyDescent="0.3">
      <c r="D2919" s="46"/>
      <c r="E2919" s="30"/>
      <c r="F2919" s="33"/>
      <c r="G2919" s="26" t="str">
        <f>IF(B2919="","",VLOOKUP(B2919,incoming!A$3:F$294,6,FALSE))</f>
        <v/>
      </c>
      <c r="H2919" s="26" t="str">
        <f t="shared" si="45"/>
        <v/>
      </c>
      <c r="I2919" s="27" t="str">
        <f>IF(E2919="","",E2919+Parameters!$B$5/24)</f>
        <v/>
      </c>
      <c r="J2919" s="28" t="str">
        <f>IF(B2919="","",Parameters!$B$1&amp;"-"&amp;outgoing!A2919&amp;"-"&amp;outgoing!C2919&amp;CHAR(10)&amp;IF(outgoing!D2919="","","exp:"&amp;H2919&amp;"-"&amp;HOUR(I2919)&amp;":"&amp;(MINUTE(I2919))&amp;CHAR(10)&amp;VLOOKUP(outgoing!B2919,incoming!A$3:F$294,5,FALSE)))</f>
        <v/>
      </c>
    </row>
    <row r="2920" spans="4:10" x14ac:dyDescent="0.3">
      <c r="D2920" s="46"/>
      <c r="E2920" s="30"/>
      <c r="F2920" s="33"/>
      <c r="G2920" s="26" t="str">
        <f>IF(B2920="","",VLOOKUP(B2920,incoming!A$3:F$294,6,FALSE))</f>
        <v/>
      </c>
      <c r="H2920" s="26" t="str">
        <f t="shared" si="45"/>
        <v/>
      </c>
      <c r="I2920" s="27" t="str">
        <f>IF(E2920="","",E2920+Parameters!$B$5/24)</f>
        <v/>
      </c>
      <c r="J2920" s="28" t="str">
        <f>IF(B2920="","",Parameters!$B$1&amp;"-"&amp;outgoing!A2920&amp;"-"&amp;outgoing!C2920&amp;CHAR(10)&amp;IF(outgoing!D2920="","","exp:"&amp;H2920&amp;"-"&amp;HOUR(I2920)&amp;":"&amp;(MINUTE(I2920))&amp;CHAR(10)&amp;VLOOKUP(outgoing!B2920,incoming!A$3:F$294,5,FALSE)))</f>
        <v/>
      </c>
    </row>
    <row r="2921" spans="4:10" x14ac:dyDescent="0.3">
      <c r="D2921" s="46"/>
      <c r="E2921" s="30"/>
      <c r="F2921" s="33"/>
      <c r="G2921" s="26" t="str">
        <f>IF(B2921="","",VLOOKUP(B2921,incoming!A$3:F$294,6,FALSE))</f>
        <v/>
      </c>
      <c r="H2921" s="26" t="str">
        <f t="shared" si="45"/>
        <v/>
      </c>
      <c r="I2921" s="27" t="str">
        <f>IF(E2921="","",E2921+Parameters!$B$5/24)</f>
        <v/>
      </c>
      <c r="J2921" s="28" t="str">
        <f>IF(B2921="","",Parameters!$B$1&amp;"-"&amp;outgoing!A2921&amp;"-"&amp;outgoing!C2921&amp;CHAR(10)&amp;IF(outgoing!D2921="","","exp:"&amp;H2921&amp;"-"&amp;HOUR(I2921)&amp;":"&amp;(MINUTE(I2921))&amp;CHAR(10)&amp;VLOOKUP(outgoing!B2921,incoming!A$3:F$294,5,FALSE)))</f>
        <v/>
      </c>
    </row>
    <row r="2922" spans="4:10" x14ac:dyDescent="0.3">
      <c r="D2922" s="46"/>
      <c r="E2922" s="30"/>
      <c r="F2922" s="33"/>
      <c r="G2922" s="26" t="str">
        <f>IF(B2922="","",VLOOKUP(B2922,incoming!A$3:F$294,6,FALSE))</f>
        <v/>
      </c>
      <c r="H2922" s="26" t="str">
        <f t="shared" si="45"/>
        <v/>
      </c>
      <c r="I2922" s="27" t="str">
        <f>IF(E2922="","",E2922+Parameters!$B$5/24)</f>
        <v/>
      </c>
      <c r="J2922" s="28" t="str">
        <f>IF(B2922="","",Parameters!$B$1&amp;"-"&amp;outgoing!A2922&amp;"-"&amp;outgoing!C2922&amp;CHAR(10)&amp;IF(outgoing!D2922="","","exp:"&amp;H2922&amp;"-"&amp;HOUR(I2922)&amp;":"&amp;(MINUTE(I2922))&amp;CHAR(10)&amp;VLOOKUP(outgoing!B2922,incoming!A$3:F$294,5,FALSE)))</f>
        <v/>
      </c>
    </row>
    <row r="2923" spans="4:10" x14ac:dyDescent="0.3">
      <c r="D2923" s="46"/>
      <c r="E2923" s="30"/>
      <c r="F2923" s="33"/>
      <c r="G2923" s="26" t="str">
        <f>IF(B2923="","",VLOOKUP(B2923,incoming!A$3:F$294,6,FALSE))</f>
        <v/>
      </c>
      <c r="H2923" s="26" t="str">
        <f t="shared" si="45"/>
        <v/>
      </c>
      <c r="I2923" s="27" t="str">
        <f>IF(E2923="","",E2923+Parameters!$B$5/24)</f>
        <v/>
      </c>
      <c r="J2923" s="28" t="str">
        <f>IF(B2923="","",Parameters!$B$1&amp;"-"&amp;outgoing!A2923&amp;"-"&amp;outgoing!C2923&amp;CHAR(10)&amp;IF(outgoing!D2923="","","exp:"&amp;H2923&amp;"-"&amp;HOUR(I2923)&amp;":"&amp;(MINUTE(I2923))&amp;CHAR(10)&amp;VLOOKUP(outgoing!B2923,incoming!A$3:F$294,5,FALSE)))</f>
        <v/>
      </c>
    </row>
    <row r="2924" spans="4:10" x14ac:dyDescent="0.3">
      <c r="D2924" s="46"/>
      <c r="E2924" s="30"/>
      <c r="F2924" s="33"/>
      <c r="G2924" s="26" t="str">
        <f>IF(B2924="","",VLOOKUP(B2924,incoming!A$3:F$294,6,FALSE))</f>
        <v/>
      </c>
      <c r="H2924" s="26" t="str">
        <f t="shared" si="45"/>
        <v/>
      </c>
      <c r="I2924" s="27" t="str">
        <f>IF(E2924="","",E2924+Parameters!$B$5/24)</f>
        <v/>
      </c>
      <c r="J2924" s="28" t="str">
        <f>IF(B2924="","",Parameters!$B$1&amp;"-"&amp;outgoing!A2924&amp;"-"&amp;outgoing!C2924&amp;CHAR(10)&amp;IF(outgoing!D2924="","","exp:"&amp;H2924&amp;"-"&amp;HOUR(I2924)&amp;":"&amp;(MINUTE(I2924))&amp;CHAR(10)&amp;VLOOKUP(outgoing!B2924,incoming!A$3:F$294,5,FALSE)))</f>
        <v/>
      </c>
    </row>
    <row r="2925" spans="4:10" x14ac:dyDescent="0.3">
      <c r="D2925" s="46"/>
      <c r="E2925" s="30"/>
      <c r="F2925" s="33"/>
      <c r="G2925" s="26" t="str">
        <f>IF(B2925="","",VLOOKUP(B2925,incoming!A$3:F$294,6,FALSE))</f>
        <v/>
      </c>
      <c r="H2925" s="26" t="str">
        <f t="shared" si="45"/>
        <v/>
      </c>
      <c r="I2925" s="27" t="str">
        <f>IF(E2925="","",E2925+Parameters!$B$5/24)</f>
        <v/>
      </c>
      <c r="J2925" s="28" t="str">
        <f>IF(B2925="","",Parameters!$B$1&amp;"-"&amp;outgoing!A2925&amp;"-"&amp;outgoing!C2925&amp;CHAR(10)&amp;IF(outgoing!D2925="","","exp:"&amp;H2925&amp;"-"&amp;HOUR(I2925)&amp;":"&amp;(MINUTE(I2925))&amp;CHAR(10)&amp;VLOOKUP(outgoing!B2925,incoming!A$3:F$294,5,FALSE)))</f>
        <v/>
      </c>
    </row>
    <row r="2926" spans="4:10" x14ac:dyDescent="0.3">
      <c r="D2926" s="46"/>
      <c r="E2926" s="30"/>
      <c r="F2926" s="33"/>
      <c r="G2926" s="26" t="str">
        <f>IF(B2926="","",VLOOKUP(B2926,incoming!A$3:F$294,6,FALSE))</f>
        <v/>
      </c>
      <c r="H2926" s="26" t="str">
        <f t="shared" si="45"/>
        <v/>
      </c>
      <c r="I2926" s="27" t="str">
        <f>IF(E2926="","",E2926+Parameters!$B$5/24)</f>
        <v/>
      </c>
      <c r="J2926" s="28" t="str">
        <f>IF(B2926="","",Parameters!$B$1&amp;"-"&amp;outgoing!A2926&amp;"-"&amp;outgoing!C2926&amp;CHAR(10)&amp;IF(outgoing!D2926="","","exp:"&amp;H2926&amp;"-"&amp;HOUR(I2926)&amp;":"&amp;(MINUTE(I2926))&amp;CHAR(10)&amp;VLOOKUP(outgoing!B2926,incoming!A$3:F$294,5,FALSE)))</f>
        <v/>
      </c>
    </row>
    <row r="2927" spans="4:10" x14ac:dyDescent="0.3">
      <c r="D2927" s="46"/>
      <c r="E2927" s="30"/>
      <c r="F2927" s="33"/>
      <c r="G2927" s="26" t="str">
        <f>IF(B2927="","",VLOOKUP(B2927,incoming!A$3:F$294,6,FALSE))</f>
        <v/>
      </c>
      <c r="H2927" s="26" t="str">
        <f t="shared" si="45"/>
        <v/>
      </c>
      <c r="I2927" s="27" t="str">
        <f>IF(E2927="","",E2927+Parameters!$B$5/24)</f>
        <v/>
      </c>
      <c r="J2927" s="28" t="str">
        <f>IF(B2927="","",Parameters!$B$1&amp;"-"&amp;outgoing!A2927&amp;"-"&amp;outgoing!C2927&amp;CHAR(10)&amp;IF(outgoing!D2927="","","exp:"&amp;H2927&amp;"-"&amp;HOUR(I2927)&amp;":"&amp;(MINUTE(I2927))&amp;CHAR(10)&amp;VLOOKUP(outgoing!B2927,incoming!A$3:F$294,5,FALSE)))</f>
        <v/>
      </c>
    </row>
    <row r="2928" spans="4:10" x14ac:dyDescent="0.3">
      <c r="D2928" s="46"/>
      <c r="E2928" s="30"/>
      <c r="F2928" s="33"/>
      <c r="G2928" s="26" t="str">
        <f>IF(B2928="","",VLOOKUP(B2928,incoming!A$3:F$294,6,FALSE))</f>
        <v/>
      </c>
      <c r="H2928" s="26" t="str">
        <f t="shared" si="45"/>
        <v/>
      </c>
      <c r="I2928" s="27" t="str">
        <f>IF(E2928="","",E2928+Parameters!$B$5/24)</f>
        <v/>
      </c>
      <c r="J2928" s="28" t="str">
        <f>IF(B2928="","",Parameters!$B$1&amp;"-"&amp;outgoing!A2928&amp;"-"&amp;outgoing!C2928&amp;CHAR(10)&amp;IF(outgoing!D2928="","","exp:"&amp;H2928&amp;"-"&amp;HOUR(I2928)&amp;":"&amp;(MINUTE(I2928))&amp;CHAR(10)&amp;VLOOKUP(outgoing!B2928,incoming!A$3:F$294,5,FALSE)))</f>
        <v/>
      </c>
    </row>
    <row r="2929" spans="4:10" x14ac:dyDescent="0.3">
      <c r="D2929" s="46"/>
      <c r="E2929" s="30"/>
      <c r="F2929" s="33"/>
      <c r="G2929" s="26" t="str">
        <f>IF(B2929="","",VLOOKUP(B2929,incoming!A$3:F$294,6,FALSE))</f>
        <v/>
      </c>
      <c r="H2929" s="26" t="str">
        <f t="shared" si="45"/>
        <v/>
      </c>
      <c r="I2929" s="27" t="str">
        <f>IF(E2929="","",E2929+Parameters!$B$5/24)</f>
        <v/>
      </c>
      <c r="J2929" s="28" t="str">
        <f>IF(B2929="","",Parameters!$B$1&amp;"-"&amp;outgoing!A2929&amp;"-"&amp;outgoing!C2929&amp;CHAR(10)&amp;IF(outgoing!D2929="","","exp:"&amp;H2929&amp;"-"&amp;HOUR(I2929)&amp;":"&amp;(MINUTE(I2929))&amp;CHAR(10)&amp;VLOOKUP(outgoing!B2929,incoming!A$3:F$294,5,FALSE)))</f>
        <v/>
      </c>
    </row>
    <row r="2930" spans="4:10" x14ac:dyDescent="0.3">
      <c r="D2930" s="46"/>
      <c r="E2930" s="30"/>
      <c r="F2930" s="33"/>
      <c r="G2930" s="26" t="str">
        <f>IF(B2930="","",VLOOKUP(B2930,incoming!A$3:F$294,6,FALSE))</f>
        <v/>
      </c>
      <c r="H2930" s="26" t="str">
        <f t="shared" si="45"/>
        <v/>
      </c>
      <c r="I2930" s="27" t="str">
        <f>IF(E2930="","",E2930+Parameters!$B$5/24)</f>
        <v/>
      </c>
      <c r="J2930" s="28" t="str">
        <f>IF(B2930="","",Parameters!$B$1&amp;"-"&amp;outgoing!A2930&amp;"-"&amp;outgoing!C2930&amp;CHAR(10)&amp;IF(outgoing!D2930="","","exp:"&amp;H2930&amp;"-"&amp;HOUR(I2930)&amp;":"&amp;(MINUTE(I2930))&amp;CHAR(10)&amp;VLOOKUP(outgoing!B2930,incoming!A$3:F$294,5,FALSE)))</f>
        <v/>
      </c>
    </row>
    <row r="2931" spans="4:10" x14ac:dyDescent="0.3">
      <c r="D2931" s="46"/>
      <c r="E2931" s="30"/>
      <c r="F2931" s="33"/>
      <c r="G2931" s="26" t="str">
        <f>IF(B2931="","",VLOOKUP(B2931,incoming!A$3:F$294,6,FALSE))</f>
        <v/>
      </c>
      <c r="H2931" s="26" t="str">
        <f t="shared" si="45"/>
        <v/>
      </c>
      <c r="I2931" s="27" t="str">
        <f>IF(E2931="","",E2931+Parameters!$B$5/24)</f>
        <v/>
      </c>
      <c r="J2931" s="28" t="str">
        <f>IF(B2931="","",Parameters!$B$1&amp;"-"&amp;outgoing!A2931&amp;"-"&amp;outgoing!C2931&amp;CHAR(10)&amp;IF(outgoing!D2931="","","exp:"&amp;H2931&amp;"-"&amp;HOUR(I2931)&amp;":"&amp;(MINUTE(I2931))&amp;CHAR(10)&amp;VLOOKUP(outgoing!B2931,incoming!A$3:F$294,5,FALSE)))</f>
        <v/>
      </c>
    </row>
    <row r="2932" spans="4:10" x14ac:dyDescent="0.3">
      <c r="D2932" s="46"/>
      <c r="E2932" s="30"/>
      <c r="F2932" s="33"/>
      <c r="G2932" s="26" t="str">
        <f>IF(B2932="","",VLOOKUP(B2932,incoming!A$3:F$294,6,FALSE))</f>
        <v/>
      </c>
      <c r="H2932" s="26" t="str">
        <f t="shared" si="45"/>
        <v/>
      </c>
      <c r="I2932" s="27" t="str">
        <f>IF(E2932="","",E2932+Parameters!$B$5/24)</f>
        <v/>
      </c>
      <c r="J2932" s="28" t="str">
        <f>IF(B2932="","",Parameters!$B$1&amp;"-"&amp;outgoing!A2932&amp;"-"&amp;outgoing!C2932&amp;CHAR(10)&amp;IF(outgoing!D2932="","","exp:"&amp;H2932&amp;"-"&amp;HOUR(I2932)&amp;":"&amp;(MINUTE(I2932))&amp;CHAR(10)&amp;VLOOKUP(outgoing!B2932,incoming!A$3:F$294,5,FALSE)))</f>
        <v/>
      </c>
    </row>
    <row r="2933" spans="4:10" x14ac:dyDescent="0.3">
      <c r="D2933" s="46"/>
      <c r="E2933" s="30"/>
      <c r="F2933" s="33"/>
      <c r="G2933" s="26" t="str">
        <f>IF(B2933="","",VLOOKUP(B2933,incoming!A$3:F$294,6,FALSE))</f>
        <v/>
      </c>
      <c r="H2933" s="26" t="str">
        <f t="shared" si="45"/>
        <v/>
      </c>
      <c r="I2933" s="27" t="str">
        <f>IF(E2933="","",E2933+Parameters!$B$5/24)</f>
        <v/>
      </c>
      <c r="J2933" s="28" t="str">
        <f>IF(B2933="","",Parameters!$B$1&amp;"-"&amp;outgoing!A2933&amp;"-"&amp;outgoing!C2933&amp;CHAR(10)&amp;IF(outgoing!D2933="","","exp:"&amp;H2933&amp;"-"&amp;HOUR(I2933)&amp;":"&amp;(MINUTE(I2933))&amp;CHAR(10)&amp;VLOOKUP(outgoing!B2933,incoming!A$3:F$294,5,FALSE)))</f>
        <v/>
      </c>
    </row>
    <row r="2934" spans="4:10" x14ac:dyDescent="0.3">
      <c r="D2934" s="46"/>
      <c r="E2934" s="30"/>
      <c r="F2934" s="33"/>
      <c r="G2934" s="26" t="str">
        <f>IF(B2934="","",VLOOKUP(B2934,incoming!A$3:F$294,6,FALSE))</f>
        <v/>
      </c>
      <c r="H2934" s="26" t="str">
        <f t="shared" si="45"/>
        <v/>
      </c>
      <c r="I2934" s="27" t="str">
        <f>IF(E2934="","",E2934+Parameters!$B$5/24)</f>
        <v/>
      </c>
      <c r="J2934" s="28" t="str">
        <f>IF(B2934="","",Parameters!$B$1&amp;"-"&amp;outgoing!A2934&amp;"-"&amp;outgoing!C2934&amp;CHAR(10)&amp;IF(outgoing!D2934="","","exp:"&amp;H2934&amp;"-"&amp;HOUR(I2934)&amp;":"&amp;(MINUTE(I2934))&amp;CHAR(10)&amp;VLOOKUP(outgoing!B2934,incoming!A$3:F$294,5,FALSE)))</f>
        <v/>
      </c>
    </row>
    <row r="2935" spans="4:10" x14ac:dyDescent="0.3">
      <c r="D2935" s="46"/>
      <c r="E2935" s="30"/>
      <c r="F2935" s="33"/>
      <c r="G2935" s="26" t="str">
        <f>IF(B2935="","",VLOOKUP(B2935,incoming!A$3:F$294,6,FALSE))</f>
        <v/>
      </c>
      <c r="H2935" s="26" t="str">
        <f t="shared" si="45"/>
        <v/>
      </c>
      <c r="I2935" s="27" t="str">
        <f>IF(E2935="","",E2935+Parameters!$B$5/24)</f>
        <v/>
      </c>
      <c r="J2935" s="28" t="str">
        <f>IF(B2935="","",Parameters!$B$1&amp;"-"&amp;outgoing!A2935&amp;"-"&amp;outgoing!C2935&amp;CHAR(10)&amp;IF(outgoing!D2935="","","exp:"&amp;H2935&amp;"-"&amp;HOUR(I2935)&amp;":"&amp;(MINUTE(I2935))&amp;CHAR(10)&amp;VLOOKUP(outgoing!B2935,incoming!A$3:F$294,5,FALSE)))</f>
        <v/>
      </c>
    </row>
    <row r="2936" spans="4:10" x14ac:dyDescent="0.3">
      <c r="D2936" s="46"/>
      <c r="E2936" s="30"/>
      <c r="F2936" s="33"/>
      <c r="G2936" s="26" t="str">
        <f>IF(B2936="","",VLOOKUP(B2936,incoming!A$3:F$294,6,FALSE))</f>
        <v/>
      </c>
      <c r="H2936" s="26" t="str">
        <f t="shared" si="45"/>
        <v/>
      </c>
      <c r="I2936" s="27" t="str">
        <f>IF(E2936="","",E2936+Parameters!$B$5/24)</f>
        <v/>
      </c>
      <c r="J2936" s="28" t="str">
        <f>IF(B2936="","",Parameters!$B$1&amp;"-"&amp;outgoing!A2936&amp;"-"&amp;outgoing!C2936&amp;CHAR(10)&amp;IF(outgoing!D2936="","","exp:"&amp;H2936&amp;"-"&amp;HOUR(I2936)&amp;":"&amp;(MINUTE(I2936))&amp;CHAR(10)&amp;VLOOKUP(outgoing!B2936,incoming!A$3:F$294,5,FALSE)))</f>
        <v/>
      </c>
    </row>
    <row r="2937" spans="4:10" x14ac:dyDescent="0.3">
      <c r="D2937" s="46"/>
      <c r="E2937" s="30"/>
      <c r="F2937" s="33"/>
      <c r="G2937" s="26" t="str">
        <f>IF(B2937="","",VLOOKUP(B2937,incoming!A$3:F$294,6,FALSE))</f>
        <v/>
      </c>
      <c r="H2937" s="26" t="str">
        <f t="shared" si="45"/>
        <v/>
      </c>
      <c r="I2937" s="27" t="str">
        <f>IF(E2937="","",E2937+Parameters!$B$5/24)</f>
        <v/>
      </c>
      <c r="J2937" s="28" t="str">
        <f>IF(B2937="","",Parameters!$B$1&amp;"-"&amp;outgoing!A2937&amp;"-"&amp;outgoing!C2937&amp;CHAR(10)&amp;IF(outgoing!D2937="","","exp:"&amp;H2937&amp;"-"&amp;HOUR(I2937)&amp;":"&amp;(MINUTE(I2937))&amp;CHAR(10)&amp;VLOOKUP(outgoing!B2937,incoming!A$3:F$294,5,FALSE)))</f>
        <v/>
      </c>
    </row>
    <row r="2938" spans="4:10" x14ac:dyDescent="0.3">
      <c r="D2938" s="46"/>
      <c r="E2938" s="30"/>
      <c r="F2938" s="33"/>
      <c r="G2938" s="26" t="str">
        <f>IF(B2938="","",VLOOKUP(B2938,incoming!A$3:F$294,6,FALSE))</f>
        <v/>
      </c>
      <c r="H2938" s="26" t="str">
        <f t="shared" si="45"/>
        <v/>
      </c>
      <c r="I2938" s="27" t="str">
        <f>IF(E2938="","",E2938+Parameters!$B$5/24)</f>
        <v/>
      </c>
      <c r="J2938" s="28" t="str">
        <f>IF(B2938="","",Parameters!$B$1&amp;"-"&amp;outgoing!A2938&amp;"-"&amp;outgoing!C2938&amp;CHAR(10)&amp;IF(outgoing!D2938="","","exp:"&amp;H2938&amp;"-"&amp;HOUR(I2938)&amp;":"&amp;(MINUTE(I2938))&amp;CHAR(10)&amp;VLOOKUP(outgoing!B2938,incoming!A$3:F$294,5,FALSE)))</f>
        <v/>
      </c>
    </row>
    <row r="2939" spans="4:10" x14ac:dyDescent="0.3">
      <c r="D2939" s="46"/>
      <c r="E2939" s="30"/>
      <c r="F2939" s="33"/>
      <c r="G2939" s="26" t="str">
        <f>IF(B2939="","",VLOOKUP(B2939,incoming!A$3:F$294,6,FALSE))</f>
        <v/>
      </c>
      <c r="H2939" s="26" t="str">
        <f t="shared" si="45"/>
        <v/>
      </c>
      <c r="I2939" s="27" t="str">
        <f>IF(E2939="","",E2939+Parameters!$B$5/24)</f>
        <v/>
      </c>
      <c r="J2939" s="28" t="str">
        <f>IF(B2939="","",Parameters!$B$1&amp;"-"&amp;outgoing!A2939&amp;"-"&amp;outgoing!C2939&amp;CHAR(10)&amp;IF(outgoing!D2939="","","exp:"&amp;H2939&amp;"-"&amp;HOUR(I2939)&amp;":"&amp;(MINUTE(I2939))&amp;CHAR(10)&amp;VLOOKUP(outgoing!B2939,incoming!A$3:F$294,5,FALSE)))</f>
        <v/>
      </c>
    </row>
    <row r="2940" spans="4:10" x14ac:dyDescent="0.3">
      <c r="D2940" s="46"/>
      <c r="E2940" s="30"/>
      <c r="F2940" s="33"/>
      <c r="G2940" s="26" t="str">
        <f>IF(B2940="","",VLOOKUP(B2940,incoming!A$3:F$294,6,FALSE))</f>
        <v/>
      </c>
      <c r="H2940" s="26" t="str">
        <f t="shared" si="45"/>
        <v/>
      </c>
      <c r="I2940" s="27" t="str">
        <f>IF(E2940="","",E2940+Parameters!$B$5/24)</f>
        <v/>
      </c>
      <c r="J2940" s="28" t="str">
        <f>IF(B2940="","",Parameters!$B$1&amp;"-"&amp;outgoing!A2940&amp;"-"&amp;outgoing!C2940&amp;CHAR(10)&amp;IF(outgoing!D2940="","","exp:"&amp;H2940&amp;"-"&amp;HOUR(I2940)&amp;":"&amp;(MINUTE(I2940))&amp;CHAR(10)&amp;VLOOKUP(outgoing!B2940,incoming!A$3:F$294,5,FALSE)))</f>
        <v/>
      </c>
    </row>
    <row r="2941" spans="4:10" x14ac:dyDescent="0.3">
      <c r="D2941" s="46"/>
      <c r="E2941" s="30"/>
      <c r="F2941" s="33"/>
      <c r="G2941" s="26" t="str">
        <f>IF(B2941="","",VLOOKUP(B2941,incoming!A$3:F$294,6,FALSE))</f>
        <v/>
      </c>
      <c r="H2941" s="26" t="str">
        <f t="shared" si="45"/>
        <v/>
      </c>
      <c r="I2941" s="27" t="str">
        <f>IF(E2941="","",E2941+Parameters!$B$5/24)</f>
        <v/>
      </c>
      <c r="J2941" s="28" t="str">
        <f>IF(B2941="","",Parameters!$B$1&amp;"-"&amp;outgoing!A2941&amp;"-"&amp;outgoing!C2941&amp;CHAR(10)&amp;IF(outgoing!D2941="","","exp:"&amp;H2941&amp;"-"&amp;HOUR(I2941)&amp;":"&amp;(MINUTE(I2941))&amp;CHAR(10)&amp;VLOOKUP(outgoing!B2941,incoming!A$3:F$294,5,FALSE)))</f>
        <v/>
      </c>
    </row>
    <row r="2942" spans="4:10" x14ac:dyDescent="0.3">
      <c r="D2942" s="46"/>
      <c r="E2942" s="30"/>
      <c r="F2942" s="33"/>
      <c r="G2942" s="26" t="str">
        <f>IF(B2942="","",VLOOKUP(B2942,incoming!A$3:F$294,6,FALSE))</f>
        <v/>
      </c>
      <c r="H2942" s="26" t="str">
        <f t="shared" si="45"/>
        <v/>
      </c>
      <c r="I2942" s="27" t="str">
        <f>IF(E2942="","",E2942+Parameters!$B$5/24)</f>
        <v/>
      </c>
      <c r="J2942" s="28" t="str">
        <f>IF(B2942="","",Parameters!$B$1&amp;"-"&amp;outgoing!A2942&amp;"-"&amp;outgoing!C2942&amp;CHAR(10)&amp;IF(outgoing!D2942="","","exp:"&amp;H2942&amp;"-"&amp;HOUR(I2942)&amp;":"&amp;(MINUTE(I2942))&amp;CHAR(10)&amp;VLOOKUP(outgoing!B2942,incoming!A$3:F$294,5,FALSE)))</f>
        <v/>
      </c>
    </row>
    <row r="2943" spans="4:10" x14ac:dyDescent="0.3">
      <c r="D2943" s="46"/>
      <c r="E2943" s="30"/>
      <c r="F2943" s="33"/>
      <c r="G2943" s="26" t="str">
        <f>IF(B2943="","",VLOOKUP(B2943,incoming!A$3:F$294,6,FALSE))</f>
        <v/>
      </c>
      <c r="H2943" s="26" t="str">
        <f t="shared" si="45"/>
        <v/>
      </c>
      <c r="I2943" s="27" t="str">
        <f>IF(E2943="","",E2943+Parameters!$B$5/24)</f>
        <v/>
      </c>
      <c r="J2943" s="28" t="str">
        <f>IF(B2943="","",Parameters!$B$1&amp;"-"&amp;outgoing!A2943&amp;"-"&amp;outgoing!C2943&amp;CHAR(10)&amp;IF(outgoing!D2943="","","exp:"&amp;H2943&amp;"-"&amp;HOUR(I2943)&amp;":"&amp;(MINUTE(I2943))&amp;CHAR(10)&amp;VLOOKUP(outgoing!B2943,incoming!A$3:F$294,5,FALSE)))</f>
        <v/>
      </c>
    </row>
    <row r="2944" spans="4:10" x14ac:dyDescent="0.3">
      <c r="D2944" s="46"/>
      <c r="E2944" s="30"/>
      <c r="F2944" s="33"/>
      <c r="G2944" s="26" t="str">
        <f>IF(B2944="","",VLOOKUP(B2944,incoming!A$3:F$294,6,FALSE))</f>
        <v/>
      </c>
      <c r="H2944" s="26" t="str">
        <f t="shared" si="45"/>
        <v/>
      </c>
      <c r="I2944" s="27" t="str">
        <f>IF(E2944="","",E2944+Parameters!$B$5/24)</f>
        <v/>
      </c>
      <c r="J2944" s="28" t="str">
        <f>IF(B2944="","",Parameters!$B$1&amp;"-"&amp;outgoing!A2944&amp;"-"&amp;outgoing!C2944&amp;CHAR(10)&amp;IF(outgoing!D2944="","","exp:"&amp;H2944&amp;"-"&amp;HOUR(I2944)&amp;":"&amp;(MINUTE(I2944))&amp;CHAR(10)&amp;VLOOKUP(outgoing!B2944,incoming!A$3:F$294,5,FALSE)))</f>
        <v/>
      </c>
    </row>
    <row r="2945" spans="4:10" x14ac:dyDescent="0.3">
      <c r="D2945" s="46"/>
      <c r="E2945" s="30"/>
      <c r="F2945" s="33"/>
      <c r="G2945" s="26" t="str">
        <f>IF(B2945="","",VLOOKUP(B2945,incoming!A$3:F$294,6,FALSE))</f>
        <v/>
      </c>
      <c r="H2945" s="26" t="str">
        <f t="shared" si="45"/>
        <v/>
      </c>
      <c r="I2945" s="27" t="str">
        <f>IF(E2945="","",E2945+Parameters!$B$5/24)</f>
        <v/>
      </c>
      <c r="J2945" s="28" t="str">
        <f>IF(B2945="","",Parameters!$B$1&amp;"-"&amp;outgoing!A2945&amp;"-"&amp;outgoing!C2945&amp;CHAR(10)&amp;IF(outgoing!D2945="","","exp:"&amp;H2945&amp;"-"&amp;HOUR(I2945)&amp;":"&amp;(MINUTE(I2945))&amp;CHAR(10)&amp;VLOOKUP(outgoing!B2945,incoming!A$3:F$294,5,FALSE)))</f>
        <v/>
      </c>
    </row>
    <row r="2946" spans="4:10" x14ac:dyDescent="0.3">
      <c r="D2946" s="46"/>
      <c r="E2946" s="30"/>
      <c r="F2946" s="33"/>
      <c r="G2946" s="26" t="str">
        <f>IF(B2946="","",VLOOKUP(B2946,incoming!A$3:F$294,6,FALSE))</f>
        <v/>
      </c>
      <c r="H2946" s="26" t="str">
        <f t="shared" si="45"/>
        <v/>
      </c>
      <c r="I2946" s="27" t="str">
        <f>IF(E2946="","",E2946+Parameters!$B$5/24)</f>
        <v/>
      </c>
      <c r="J2946" s="28" t="str">
        <f>IF(B2946="","",Parameters!$B$1&amp;"-"&amp;outgoing!A2946&amp;"-"&amp;outgoing!C2946&amp;CHAR(10)&amp;IF(outgoing!D2946="","","exp:"&amp;H2946&amp;"-"&amp;HOUR(I2946)&amp;":"&amp;(MINUTE(I2946))&amp;CHAR(10)&amp;VLOOKUP(outgoing!B2946,incoming!A$3:F$294,5,FALSE)))</f>
        <v/>
      </c>
    </row>
    <row r="2947" spans="4:10" x14ac:dyDescent="0.3">
      <c r="D2947" s="46"/>
      <c r="E2947" s="30"/>
      <c r="F2947" s="33"/>
      <c r="G2947" s="26" t="str">
        <f>IF(B2947="","",VLOOKUP(B2947,incoming!A$3:F$294,6,FALSE))</f>
        <v/>
      </c>
      <c r="H2947" s="26" t="str">
        <f t="shared" si="45"/>
        <v/>
      </c>
      <c r="I2947" s="27" t="str">
        <f>IF(E2947="","",E2947+Parameters!$B$5/24)</f>
        <v/>
      </c>
      <c r="J2947" s="28" t="str">
        <f>IF(B2947="","",Parameters!$B$1&amp;"-"&amp;outgoing!A2947&amp;"-"&amp;outgoing!C2947&amp;CHAR(10)&amp;IF(outgoing!D2947="","","exp:"&amp;H2947&amp;"-"&amp;HOUR(I2947)&amp;":"&amp;(MINUTE(I2947))&amp;CHAR(10)&amp;VLOOKUP(outgoing!B2947,incoming!A$3:F$294,5,FALSE)))</f>
        <v/>
      </c>
    </row>
    <row r="2948" spans="4:10" x14ac:dyDescent="0.3">
      <c r="D2948" s="46"/>
      <c r="E2948" s="30"/>
      <c r="F2948" s="33"/>
      <c r="G2948" s="26" t="str">
        <f>IF(B2948="","",VLOOKUP(B2948,incoming!A$3:F$294,6,FALSE))</f>
        <v/>
      </c>
      <c r="H2948" s="26" t="str">
        <f t="shared" si="45"/>
        <v/>
      </c>
      <c r="I2948" s="27" t="str">
        <f>IF(E2948="","",E2948+Parameters!$B$5/24)</f>
        <v/>
      </c>
      <c r="J2948" s="28" t="str">
        <f>IF(B2948="","",Parameters!$B$1&amp;"-"&amp;outgoing!A2948&amp;"-"&amp;outgoing!C2948&amp;CHAR(10)&amp;IF(outgoing!D2948="","","exp:"&amp;H2948&amp;"-"&amp;HOUR(I2948)&amp;":"&amp;(MINUTE(I2948))&amp;CHAR(10)&amp;VLOOKUP(outgoing!B2948,incoming!A$3:F$294,5,FALSE)))</f>
        <v/>
      </c>
    </row>
    <row r="2949" spans="4:10" x14ac:dyDescent="0.3">
      <c r="D2949" s="46"/>
      <c r="E2949" s="30"/>
      <c r="F2949" s="33"/>
      <c r="G2949" s="26" t="str">
        <f>IF(B2949="","",VLOOKUP(B2949,incoming!A$3:F$294,6,FALSE))</f>
        <v/>
      </c>
      <c r="H2949" s="26" t="str">
        <f t="shared" ref="H2949:H3012" si="46">IF(D2949="","",D2949)</f>
        <v/>
      </c>
      <c r="I2949" s="27" t="str">
        <f>IF(E2949="","",E2949+Parameters!$B$5/24)</f>
        <v/>
      </c>
      <c r="J2949" s="28" t="str">
        <f>IF(B2949="","",Parameters!$B$1&amp;"-"&amp;outgoing!A2949&amp;"-"&amp;outgoing!C2949&amp;CHAR(10)&amp;IF(outgoing!D2949="","","exp:"&amp;H2949&amp;"-"&amp;HOUR(I2949)&amp;":"&amp;(MINUTE(I2949))&amp;CHAR(10)&amp;VLOOKUP(outgoing!B2949,incoming!A$3:F$294,5,FALSE)))</f>
        <v/>
      </c>
    </row>
    <row r="2950" spans="4:10" x14ac:dyDescent="0.3">
      <c r="D2950" s="46"/>
      <c r="E2950" s="30"/>
      <c r="F2950" s="33"/>
      <c r="G2950" s="26" t="str">
        <f>IF(B2950="","",VLOOKUP(B2950,incoming!A$3:F$294,6,FALSE))</f>
        <v/>
      </c>
      <c r="H2950" s="26" t="str">
        <f t="shared" si="46"/>
        <v/>
      </c>
      <c r="I2950" s="27" t="str">
        <f>IF(E2950="","",E2950+Parameters!$B$5/24)</f>
        <v/>
      </c>
      <c r="J2950" s="28" t="str">
        <f>IF(B2950="","",Parameters!$B$1&amp;"-"&amp;outgoing!A2950&amp;"-"&amp;outgoing!C2950&amp;CHAR(10)&amp;IF(outgoing!D2950="","","exp:"&amp;H2950&amp;"-"&amp;HOUR(I2950)&amp;":"&amp;(MINUTE(I2950))&amp;CHAR(10)&amp;VLOOKUP(outgoing!B2950,incoming!A$3:F$294,5,FALSE)))</f>
        <v/>
      </c>
    </row>
    <row r="2951" spans="4:10" x14ac:dyDescent="0.3">
      <c r="D2951" s="46"/>
      <c r="E2951" s="30"/>
      <c r="F2951" s="33"/>
      <c r="G2951" s="26" t="str">
        <f>IF(B2951="","",VLOOKUP(B2951,incoming!A$3:F$294,6,FALSE))</f>
        <v/>
      </c>
      <c r="H2951" s="26" t="str">
        <f t="shared" si="46"/>
        <v/>
      </c>
      <c r="I2951" s="27" t="str">
        <f>IF(E2951="","",E2951+Parameters!$B$5/24)</f>
        <v/>
      </c>
      <c r="J2951" s="28" t="str">
        <f>IF(B2951="","",Parameters!$B$1&amp;"-"&amp;outgoing!A2951&amp;"-"&amp;outgoing!C2951&amp;CHAR(10)&amp;IF(outgoing!D2951="","","exp:"&amp;H2951&amp;"-"&amp;HOUR(I2951)&amp;":"&amp;(MINUTE(I2951))&amp;CHAR(10)&amp;VLOOKUP(outgoing!B2951,incoming!A$3:F$294,5,FALSE)))</f>
        <v/>
      </c>
    </row>
    <row r="2952" spans="4:10" x14ac:dyDescent="0.3">
      <c r="D2952" s="46"/>
      <c r="E2952" s="30"/>
      <c r="F2952" s="33"/>
      <c r="G2952" s="26" t="str">
        <f>IF(B2952="","",VLOOKUP(B2952,incoming!A$3:F$294,6,FALSE))</f>
        <v/>
      </c>
      <c r="H2952" s="26" t="str">
        <f t="shared" si="46"/>
        <v/>
      </c>
      <c r="I2952" s="27" t="str">
        <f>IF(E2952="","",E2952+Parameters!$B$5/24)</f>
        <v/>
      </c>
      <c r="J2952" s="28" t="str">
        <f>IF(B2952="","",Parameters!$B$1&amp;"-"&amp;outgoing!A2952&amp;"-"&amp;outgoing!C2952&amp;CHAR(10)&amp;IF(outgoing!D2952="","","exp:"&amp;H2952&amp;"-"&amp;HOUR(I2952)&amp;":"&amp;(MINUTE(I2952))&amp;CHAR(10)&amp;VLOOKUP(outgoing!B2952,incoming!A$3:F$294,5,FALSE)))</f>
        <v/>
      </c>
    </row>
    <row r="2953" spans="4:10" x14ac:dyDescent="0.3">
      <c r="D2953" s="46"/>
      <c r="E2953" s="30"/>
      <c r="F2953" s="33"/>
      <c r="G2953" s="26" t="str">
        <f>IF(B2953="","",VLOOKUP(B2953,incoming!A$3:F$294,6,FALSE))</f>
        <v/>
      </c>
      <c r="H2953" s="26" t="str">
        <f t="shared" si="46"/>
        <v/>
      </c>
      <c r="I2953" s="27" t="str">
        <f>IF(E2953="","",E2953+Parameters!$B$5/24)</f>
        <v/>
      </c>
      <c r="J2953" s="28" t="str">
        <f>IF(B2953="","",Parameters!$B$1&amp;"-"&amp;outgoing!A2953&amp;"-"&amp;outgoing!C2953&amp;CHAR(10)&amp;IF(outgoing!D2953="","","exp:"&amp;H2953&amp;"-"&amp;HOUR(I2953)&amp;":"&amp;(MINUTE(I2953))&amp;CHAR(10)&amp;VLOOKUP(outgoing!B2953,incoming!A$3:F$294,5,FALSE)))</f>
        <v/>
      </c>
    </row>
    <row r="2954" spans="4:10" x14ac:dyDescent="0.3">
      <c r="D2954" s="46"/>
      <c r="E2954" s="30"/>
      <c r="F2954" s="33"/>
      <c r="G2954" s="26" t="str">
        <f>IF(B2954="","",VLOOKUP(B2954,incoming!A$3:F$294,6,FALSE))</f>
        <v/>
      </c>
      <c r="H2954" s="26" t="str">
        <f t="shared" si="46"/>
        <v/>
      </c>
      <c r="I2954" s="27" t="str">
        <f>IF(E2954="","",E2954+Parameters!$B$5/24)</f>
        <v/>
      </c>
      <c r="J2954" s="28" t="str">
        <f>IF(B2954="","",Parameters!$B$1&amp;"-"&amp;outgoing!A2954&amp;"-"&amp;outgoing!C2954&amp;CHAR(10)&amp;IF(outgoing!D2954="","","exp:"&amp;H2954&amp;"-"&amp;HOUR(I2954)&amp;":"&amp;(MINUTE(I2954))&amp;CHAR(10)&amp;VLOOKUP(outgoing!B2954,incoming!A$3:F$294,5,FALSE)))</f>
        <v/>
      </c>
    </row>
    <row r="2955" spans="4:10" x14ac:dyDescent="0.3">
      <c r="D2955" s="46"/>
      <c r="E2955" s="30"/>
      <c r="F2955" s="33"/>
      <c r="G2955" s="26" t="str">
        <f>IF(B2955="","",VLOOKUP(B2955,incoming!A$3:F$294,6,FALSE))</f>
        <v/>
      </c>
      <c r="H2955" s="26" t="str">
        <f t="shared" si="46"/>
        <v/>
      </c>
      <c r="I2955" s="27" t="str">
        <f>IF(E2955="","",E2955+Parameters!$B$5/24)</f>
        <v/>
      </c>
      <c r="J2955" s="28" t="str">
        <f>IF(B2955="","",Parameters!$B$1&amp;"-"&amp;outgoing!A2955&amp;"-"&amp;outgoing!C2955&amp;CHAR(10)&amp;IF(outgoing!D2955="","","exp:"&amp;H2955&amp;"-"&amp;HOUR(I2955)&amp;":"&amp;(MINUTE(I2955))&amp;CHAR(10)&amp;VLOOKUP(outgoing!B2955,incoming!A$3:F$294,5,FALSE)))</f>
        <v/>
      </c>
    </row>
    <row r="2956" spans="4:10" x14ac:dyDescent="0.3">
      <c r="D2956" s="46"/>
      <c r="E2956" s="30"/>
      <c r="F2956" s="33"/>
      <c r="G2956" s="26" t="str">
        <f>IF(B2956="","",VLOOKUP(B2956,incoming!A$3:F$294,6,FALSE))</f>
        <v/>
      </c>
      <c r="H2956" s="26" t="str">
        <f t="shared" si="46"/>
        <v/>
      </c>
      <c r="I2956" s="27" t="str">
        <f>IF(E2956="","",E2956+Parameters!$B$5/24)</f>
        <v/>
      </c>
      <c r="J2956" s="28" t="str">
        <f>IF(B2956="","",Parameters!$B$1&amp;"-"&amp;outgoing!A2956&amp;"-"&amp;outgoing!C2956&amp;CHAR(10)&amp;IF(outgoing!D2956="","","exp:"&amp;H2956&amp;"-"&amp;HOUR(I2956)&amp;":"&amp;(MINUTE(I2956))&amp;CHAR(10)&amp;VLOOKUP(outgoing!B2956,incoming!A$3:F$294,5,FALSE)))</f>
        <v/>
      </c>
    </row>
    <row r="2957" spans="4:10" x14ac:dyDescent="0.3">
      <c r="D2957" s="46"/>
      <c r="E2957" s="30"/>
      <c r="F2957" s="33"/>
      <c r="G2957" s="26" t="str">
        <f>IF(B2957="","",VLOOKUP(B2957,incoming!A$3:F$294,6,FALSE))</f>
        <v/>
      </c>
      <c r="H2957" s="26" t="str">
        <f t="shared" si="46"/>
        <v/>
      </c>
      <c r="I2957" s="27" t="str">
        <f>IF(E2957="","",E2957+Parameters!$B$5/24)</f>
        <v/>
      </c>
      <c r="J2957" s="28" t="str">
        <f>IF(B2957="","",Parameters!$B$1&amp;"-"&amp;outgoing!A2957&amp;"-"&amp;outgoing!C2957&amp;CHAR(10)&amp;IF(outgoing!D2957="","","exp:"&amp;H2957&amp;"-"&amp;HOUR(I2957)&amp;":"&amp;(MINUTE(I2957))&amp;CHAR(10)&amp;VLOOKUP(outgoing!B2957,incoming!A$3:F$294,5,FALSE)))</f>
        <v/>
      </c>
    </row>
    <row r="2958" spans="4:10" x14ac:dyDescent="0.3">
      <c r="D2958" s="46"/>
      <c r="E2958" s="30"/>
      <c r="F2958" s="33"/>
      <c r="G2958" s="26" t="str">
        <f>IF(B2958="","",VLOOKUP(B2958,incoming!A$3:F$294,6,FALSE))</f>
        <v/>
      </c>
      <c r="H2958" s="26" t="str">
        <f t="shared" si="46"/>
        <v/>
      </c>
      <c r="I2958" s="27" t="str">
        <f>IF(E2958="","",E2958+Parameters!$B$5/24)</f>
        <v/>
      </c>
      <c r="J2958" s="28" t="str">
        <f>IF(B2958="","",Parameters!$B$1&amp;"-"&amp;outgoing!A2958&amp;"-"&amp;outgoing!C2958&amp;CHAR(10)&amp;IF(outgoing!D2958="","","exp:"&amp;H2958&amp;"-"&amp;HOUR(I2958)&amp;":"&amp;(MINUTE(I2958))&amp;CHAR(10)&amp;VLOOKUP(outgoing!B2958,incoming!A$3:F$294,5,FALSE)))</f>
        <v/>
      </c>
    </row>
    <row r="2959" spans="4:10" x14ac:dyDescent="0.3">
      <c r="D2959" s="46"/>
      <c r="E2959" s="30"/>
      <c r="F2959" s="33"/>
      <c r="G2959" s="26" t="str">
        <f>IF(B2959="","",VLOOKUP(B2959,incoming!A$3:F$294,6,FALSE))</f>
        <v/>
      </c>
      <c r="H2959" s="26" t="str">
        <f t="shared" si="46"/>
        <v/>
      </c>
      <c r="I2959" s="27" t="str">
        <f>IF(E2959="","",E2959+Parameters!$B$5/24)</f>
        <v/>
      </c>
      <c r="J2959" s="28" t="str">
        <f>IF(B2959="","",Parameters!$B$1&amp;"-"&amp;outgoing!A2959&amp;"-"&amp;outgoing!C2959&amp;CHAR(10)&amp;IF(outgoing!D2959="","","exp:"&amp;H2959&amp;"-"&amp;HOUR(I2959)&amp;":"&amp;(MINUTE(I2959))&amp;CHAR(10)&amp;VLOOKUP(outgoing!B2959,incoming!A$3:F$294,5,FALSE)))</f>
        <v/>
      </c>
    </row>
    <row r="2960" spans="4:10" x14ac:dyDescent="0.3">
      <c r="D2960" s="46"/>
      <c r="E2960" s="30"/>
      <c r="F2960" s="33"/>
      <c r="G2960" s="26" t="str">
        <f>IF(B2960="","",VLOOKUP(B2960,incoming!A$3:F$294,6,FALSE))</f>
        <v/>
      </c>
      <c r="H2960" s="26" t="str">
        <f t="shared" si="46"/>
        <v/>
      </c>
      <c r="I2960" s="27" t="str">
        <f>IF(E2960="","",E2960+Parameters!$B$5/24)</f>
        <v/>
      </c>
      <c r="J2960" s="28" t="str">
        <f>IF(B2960="","",Parameters!$B$1&amp;"-"&amp;outgoing!A2960&amp;"-"&amp;outgoing!C2960&amp;CHAR(10)&amp;IF(outgoing!D2960="","","exp:"&amp;H2960&amp;"-"&amp;HOUR(I2960)&amp;":"&amp;(MINUTE(I2960))&amp;CHAR(10)&amp;VLOOKUP(outgoing!B2960,incoming!A$3:F$294,5,FALSE)))</f>
        <v/>
      </c>
    </row>
    <row r="2961" spans="4:10" x14ac:dyDescent="0.3">
      <c r="D2961" s="46"/>
      <c r="E2961" s="30"/>
      <c r="F2961" s="33"/>
      <c r="G2961" s="26" t="str">
        <f>IF(B2961="","",VLOOKUP(B2961,incoming!A$3:F$294,6,FALSE))</f>
        <v/>
      </c>
      <c r="H2961" s="26" t="str">
        <f t="shared" si="46"/>
        <v/>
      </c>
      <c r="I2961" s="27" t="str">
        <f>IF(E2961="","",E2961+Parameters!$B$5/24)</f>
        <v/>
      </c>
      <c r="J2961" s="28" t="str">
        <f>IF(B2961="","",Parameters!$B$1&amp;"-"&amp;outgoing!A2961&amp;"-"&amp;outgoing!C2961&amp;CHAR(10)&amp;IF(outgoing!D2961="","","exp:"&amp;H2961&amp;"-"&amp;HOUR(I2961)&amp;":"&amp;(MINUTE(I2961))&amp;CHAR(10)&amp;VLOOKUP(outgoing!B2961,incoming!A$3:F$294,5,FALSE)))</f>
        <v/>
      </c>
    </row>
    <row r="2962" spans="4:10" x14ac:dyDescent="0.3">
      <c r="D2962" s="46"/>
      <c r="E2962" s="30"/>
      <c r="F2962" s="33"/>
      <c r="G2962" s="26" t="str">
        <f>IF(B2962="","",VLOOKUP(B2962,incoming!A$3:F$294,6,FALSE))</f>
        <v/>
      </c>
      <c r="H2962" s="26" t="str">
        <f t="shared" si="46"/>
        <v/>
      </c>
      <c r="I2962" s="27" t="str">
        <f>IF(E2962="","",E2962+Parameters!$B$5/24)</f>
        <v/>
      </c>
      <c r="J2962" s="28" t="str">
        <f>IF(B2962="","",Parameters!$B$1&amp;"-"&amp;outgoing!A2962&amp;"-"&amp;outgoing!C2962&amp;CHAR(10)&amp;IF(outgoing!D2962="","","exp:"&amp;H2962&amp;"-"&amp;HOUR(I2962)&amp;":"&amp;(MINUTE(I2962))&amp;CHAR(10)&amp;VLOOKUP(outgoing!B2962,incoming!A$3:F$294,5,FALSE)))</f>
        <v/>
      </c>
    </row>
    <row r="2963" spans="4:10" x14ac:dyDescent="0.3">
      <c r="D2963" s="46"/>
      <c r="E2963" s="30"/>
      <c r="F2963" s="33"/>
      <c r="G2963" s="26" t="str">
        <f>IF(B2963="","",VLOOKUP(B2963,incoming!A$3:F$294,6,FALSE))</f>
        <v/>
      </c>
      <c r="H2963" s="26" t="str">
        <f t="shared" si="46"/>
        <v/>
      </c>
      <c r="I2963" s="27" t="str">
        <f>IF(E2963="","",E2963+Parameters!$B$5/24)</f>
        <v/>
      </c>
      <c r="J2963" s="28" t="str">
        <f>IF(B2963="","",Parameters!$B$1&amp;"-"&amp;outgoing!A2963&amp;"-"&amp;outgoing!C2963&amp;CHAR(10)&amp;IF(outgoing!D2963="","","exp:"&amp;H2963&amp;"-"&amp;HOUR(I2963)&amp;":"&amp;(MINUTE(I2963))&amp;CHAR(10)&amp;VLOOKUP(outgoing!B2963,incoming!A$3:F$294,5,FALSE)))</f>
        <v/>
      </c>
    </row>
    <row r="2964" spans="4:10" x14ac:dyDescent="0.3">
      <c r="D2964" s="46"/>
      <c r="E2964" s="30"/>
      <c r="F2964" s="33"/>
      <c r="G2964" s="26" t="str">
        <f>IF(B2964="","",VLOOKUP(B2964,incoming!A$3:F$294,6,FALSE))</f>
        <v/>
      </c>
      <c r="H2964" s="26" t="str">
        <f t="shared" si="46"/>
        <v/>
      </c>
      <c r="I2964" s="27" t="str">
        <f>IF(E2964="","",E2964+Parameters!$B$5/24)</f>
        <v/>
      </c>
      <c r="J2964" s="28" t="str">
        <f>IF(B2964="","",Parameters!$B$1&amp;"-"&amp;outgoing!A2964&amp;"-"&amp;outgoing!C2964&amp;CHAR(10)&amp;IF(outgoing!D2964="","","exp:"&amp;H2964&amp;"-"&amp;HOUR(I2964)&amp;":"&amp;(MINUTE(I2964))&amp;CHAR(10)&amp;VLOOKUP(outgoing!B2964,incoming!A$3:F$294,5,FALSE)))</f>
        <v/>
      </c>
    </row>
    <row r="2965" spans="4:10" x14ac:dyDescent="0.3">
      <c r="D2965" s="46"/>
      <c r="E2965" s="30"/>
      <c r="F2965" s="33"/>
      <c r="G2965" s="26" t="str">
        <f>IF(B2965="","",VLOOKUP(B2965,incoming!A$3:F$294,6,FALSE))</f>
        <v/>
      </c>
      <c r="H2965" s="26" t="str">
        <f t="shared" si="46"/>
        <v/>
      </c>
      <c r="I2965" s="27" t="str">
        <f>IF(E2965="","",E2965+Parameters!$B$5/24)</f>
        <v/>
      </c>
      <c r="J2965" s="28" t="str">
        <f>IF(B2965="","",Parameters!$B$1&amp;"-"&amp;outgoing!A2965&amp;"-"&amp;outgoing!C2965&amp;CHAR(10)&amp;IF(outgoing!D2965="","","exp:"&amp;H2965&amp;"-"&amp;HOUR(I2965)&amp;":"&amp;(MINUTE(I2965))&amp;CHAR(10)&amp;VLOOKUP(outgoing!B2965,incoming!A$3:F$294,5,FALSE)))</f>
        <v/>
      </c>
    </row>
    <row r="2966" spans="4:10" x14ac:dyDescent="0.3">
      <c r="D2966" s="46"/>
      <c r="E2966" s="30"/>
      <c r="F2966" s="33"/>
      <c r="G2966" s="26" t="str">
        <f>IF(B2966="","",VLOOKUP(B2966,incoming!A$3:F$294,6,FALSE))</f>
        <v/>
      </c>
      <c r="H2966" s="26" t="str">
        <f t="shared" si="46"/>
        <v/>
      </c>
      <c r="I2966" s="27" t="str">
        <f>IF(E2966="","",E2966+Parameters!$B$5/24)</f>
        <v/>
      </c>
      <c r="J2966" s="28" t="str">
        <f>IF(B2966="","",Parameters!$B$1&amp;"-"&amp;outgoing!A2966&amp;"-"&amp;outgoing!C2966&amp;CHAR(10)&amp;IF(outgoing!D2966="","","exp:"&amp;H2966&amp;"-"&amp;HOUR(I2966)&amp;":"&amp;(MINUTE(I2966))&amp;CHAR(10)&amp;VLOOKUP(outgoing!B2966,incoming!A$3:F$294,5,FALSE)))</f>
        <v/>
      </c>
    </row>
    <row r="2967" spans="4:10" x14ac:dyDescent="0.3">
      <c r="D2967" s="46"/>
      <c r="E2967" s="30"/>
      <c r="F2967" s="33"/>
      <c r="G2967" s="26" t="str">
        <f>IF(B2967="","",VLOOKUP(B2967,incoming!A$3:F$294,6,FALSE))</f>
        <v/>
      </c>
      <c r="H2967" s="26" t="str">
        <f t="shared" si="46"/>
        <v/>
      </c>
      <c r="I2967" s="27" t="str">
        <f>IF(E2967="","",E2967+Parameters!$B$5/24)</f>
        <v/>
      </c>
      <c r="J2967" s="28" t="str">
        <f>IF(B2967="","",Parameters!$B$1&amp;"-"&amp;outgoing!A2967&amp;"-"&amp;outgoing!C2967&amp;CHAR(10)&amp;IF(outgoing!D2967="","","exp:"&amp;H2967&amp;"-"&amp;HOUR(I2967)&amp;":"&amp;(MINUTE(I2967))&amp;CHAR(10)&amp;VLOOKUP(outgoing!B2967,incoming!A$3:F$294,5,FALSE)))</f>
        <v/>
      </c>
    </row>
    <row r="2968" spans="4:10" x14ac:dyDescent="0.3">
      <c r="D2968" s="46"/>
      <c r="E2968" s="30"/>
      <c r="F2968" s="33"/>
      <c r="G2968" s="26" t="str">
        <f>IF(B2968="","",VLOOKUP(B2968,incoming!A$3:F$294,6,FALSE))</f>
        <v/>
      </c>
      <c r="H2968" s="26" t="str">
        <f t="shared" si="46"/>
        <v/>
      </c>
      <c r="I2968" s="27" t="str">
        <f>IF(E2968="","",E2968+Parameters!$B$5/24)</f>
        <v/>
      </c>
      <c r="J2968" s="28" t="str">
        <f>IF(B2968="","",Parameters!$B$1&amp;"-"&amp;outgoing!A2968&amp;"-"&amp;outgoing!C2968&amp;CHAR(10)&amp;IF(outgoing!D2968="","","exp:"&amp;H2968&amp;"-"&amp;HOUR(I2968)&amp;":"&amp;(MINUTE(I2968))&amp;CHAR(10)&amp;VLOOKUP(outgoing!B2968,incoming!A$3:F$294,5,FALSE)))</f>
        <v/>
      </c>
    </row>
    <row r="2969" spans="4:10" x14ac:dyDescent="0.3">
      <c r="D2969" s="46"/>
      <c r="E2969" s="30"/>
      <c r="F2969" s="33"/>
      <c r="G2969" s="26" t="str">
        <f>IF(B2969="","",VLOOKUP(B2969,incoming!A$3:F$294,6,FALSE))</f>
        <v/>
      </c>
      <c r="H2969" s="26" t="str">
        <f t="shared" si="46"/>
        <v/>
      </c>
      <c r="I2969" s="27" t="str">
        <f>IF(E2969="","",E2969+Parameters!$B$5/24)</f>
        <v/>
      </c>
      <c r="J2969" s="28" t="str">
        <f>IF(B2969="","",Parameters!$B$1&amp;"-"&amp;outgoing!A2969&amp;"-"&amp;outgoing!C2969&amp;CHAR(10)&amp;IF(outgoing!D2969="","","exp:"&amp;H2969&amp;"-"&amp;HOUR(I2969)&amp;":"&amp;(MINUTE(I2969))&amp;CHAR(10)&amp;VLOOKUP(outgoing!B2969,incoming!A$3:F$294,5,FALSE)))</f>
        <v/>
      </c>
    </row>
    <row r="2970" spans="4:10" x14ac:dyDescent="0.3">
      <c r="D2970" s="46"/>
      <c r="E2970" s="30"/>
      <c r="F2970" s="33"/>
      <c r="G2970" s="26" t="str">
        <f>IF(B2970="","",VLOOKUP(B2970,incoming!A$3:F$294,6,FALSE))</f>
        <v/>
      </c>
      <c r="H2970" s="26" t="str">
        <f t="shared" si="46"/>
        <v/>
      </c>
      <c r="I2970" s="27" t="str">
        <f>IF(E2970="","",E2970+Parameters!$B$5/24)</f>
        <v/>
      </c>
      <c r="J2970" s="28" t="str">
        <f>IF(B2970="","",Parameters!$B$1&amp;"-"&amp;outgoing!A2970&amp;"-"&amp;outgoing!C2970&amp;CHAR(10)&amp;IF(outgoing!D2970="","","exp:"&amp;H2970&amp;"-"&amp;HOUR(I2970)&amp;":"&amp;(MINUTE(I2970))&amp;CHAR(10)&amp;VLOOKUP(outgoing!B2970,incoming!A$3:F$294,5,FALSE)))</f>
        <v/>
      </c>
    </row>
    <row r="2971" spans="4:10" x14ac:dyDescent="0.3">
      <c r="D2971" s="46"/>
      <c r="E2971" s="30"/>
      <c r="F2971" s="33"/>
      <c r="G2971" s="26" t="str">
        <f>IF(B2971="","",VLOOKUP(B2971,incoming!A$3:F$294,6,FALSE))</f>
        <v/>
      </c>
      <c r="H2971" s="26" t="str">
        <f t="shared" si="46"/>
        <v/>
      </c>
      <c r="I2971" s="27" t="str">
        <f>IF(E2971="","",E2971+Parameters!$B$5/24)</f>
        <v/>
      </c>
      <c r="J2971" s="28" t="str">
        <f>IF(B2971="","",Parameters!$B$1&amp;"-"&amp;outgoing!A2971&amp;"-"&amp;outgoing!C2971&amp;CHAR(10)&amp;IF(outgoing!D2971="","","exp:"&amp;H2971&amp;"-"&amp;HOUR(I2971)&amp;":"&amp;(MINUTE(I2971))&amp;CHAR(10)&amp;VLOOKUP(outgoing!B2971,incoming!A$3:F$294,5,FALSE)))</f>
        <v/>
      </c>
    </row>
    <row r="2972" spans="4:10" x14ac:dyDescent="0.3">
      <c r="D2972" s="46"/>
      <c r="E2972" s="30"/>
      <c r="F2972" s="33"/>
      <c r="G2972" s="26" t="str">
        <f>IF(B2972="","",VLOOKUP(B2972,incoming!A$3:F$294,6,FALSE))</f>
        <v/>
      </c>
      <c r="H2972" s="26" t="str">
        <f t="shared" si="46"/>
        <v/>
      </c>
      <c r="I2972" s="27" t="str">
        <f>IF(E2972="","",E2972+Parameters!$B$5/24)</f>
        <v/>
      </c>
      <c r="J2972" s="28" t="str">
        <f>IF(B2972="","",Parameters!$B$1&amp;"-"&amp;outgoing!A2972&amp;"-"&amp;outgoing!C2972&amp;CHAR(10)&amp;IF(outgoing!D2972="","","exp:"&amp;H2972&amp;"-"&amp;HOUR(I2972)&amp;":"&amp;(MINUTE(I2972))&amp;CHAR(10)&amp;VLOOKUP(outgoing!B2972,incoming!A$3:F$294,5,FALSE)))</f>
        <v/>
      </c>
    </row>
    <row r="2973" spans="4:10" x14ac:dyDescent="0.3">
      <c r="D2973" s="46"/>
      <c r="E2973" s="30"/>
      <c r="F2973" s="33"/>
      <c r="G2973" s="26" t="str">
        <f>IF(B2973="","",VLOOKUP(B2973,incoming!A$3:F$294,6,FALSE))</f>
        <v/>
      </c>
      <c r="H2973" s="26" t="str">
        <f t="shared" si="46"/>
        <v/>
      </c>
      <c r="I2973" s="27" t="str">
        <f>IF(E2973="","",E2973+Parameters!$B$5/24)</f>
        <v/>
      </c>
      <c r="J2973" s="28" t="str">
        <f>IF(B2973="","",Parameters!$B$1&amp;"-"&amp;outgoing!A2973&amp;"-"&amp;outgoing!C2973&amp;CHAR(10)&amp;IF(outgoing!D2973="","","exp:"&amp;H2973&amp;"-"&amp;HOUR(I2973)&amp;":"&amp;(MINUTE(I2973))&amp;CHAR(10)&amp;VLOOKUP(outgoing!B2973,incoming!A$3:F$294,5,FALSE)))</f>
        <v/>
      </c>
    </row>
    <row r="2974" spans="4:10" x14ac:dyDescent="0.3">
      <c r="D2974" s="46"/>
      <c r="E2974" s="30"/>
      <c r="F2974" s="33"/>
      <c r="G2974" s="26" t="str">
        <f>IF(B2974="","",VLOOKUP(B2974,incoming!A$3:F$294,6,FALSE))</f>
        <v/>
      </c>
      <c r="H2974" s="26" t="str">
        <f t="shared" si="46"/>
        <v/>
      </c>
      <c r="I2974" s="27" t="str">
        <f>IF(E2974="","",E2974+Parameters!$B$5/24)</f>
        <v/>
      </c>
      <c r="J2974" s="28" t="str">
        <f>IF(B2974="","",Parameters!$B$1&amp;"-"&amp;outgoing!A2974&amp;"-"&amp;outgoing!C2974&amp;CHAR(10)&amp;IF(outgoing!D2974="","","exp:"&amp;H2974&amp;"-"&amp;HOUR(I2974)&amp;":"&amp;(MINUTE(I2974))&amp;CHAR(10)&amp;VLOOKUP(outgoing!B2974,incoming!A$3:F$294,5,FALSE)))</f>
        <v/>
      </c>
    </row>
    <row r="2975" spans="4:10" x14ac:dyDescent="0.3">
      <c r="D2975" s="46"/>
      <c r="E2975" s="30"/>
      <c r="F2975" s="33"/>
      <c r="G2975" s="26" t="str">
        <f>IF(B2975="","",VLOOKUP(B2975,incoming!A$3:F$294,6,FALSE))</f>
        <v/>
      </c>
      <c r="H2975" s="26" t="str">
        <f t="shared" si="46"/>
        <v/>
      </c>
      <c r="I2975" s="27" t="str">
        <f>IF(E2975="","",E2975+Parameters!$B$5/24)</f>
        <v/>
      </c>
      <c r="J2975" s="28" t="str">
        <f>IF(B2975="","",Parameters!$B$1&amp;"-"&amp;outgoing!A2975&amp;"-"&amp;outgoing!C2975&amp;CHAR(10)&amp;IF(outgoing!D2975="","","exp:"&amp;H2975&amp;"-"&amp;HOUR(I2975)&amp;":"&amp;(MINUTE(I2975))&amp;CHAR(10)&amp;VLOOKUP(outgoing!B2975,incoming!A$3:F$294,5,FALSE)))</f>
        <v/>
      </c>
    </row>
    <row r="2976" spans="4:10" x14ac:dyDescent="0.3">
      <c r="D2976" s="46"/>
      <c r="E2976" s="30"/>
      <c r="F2976" s="33"/>
      <c r="G2976" s="26" t="str">
        <f>IF(B2976="","",VLOOKUP(B2976,incoming!A$3:F$294,6,FALSE))</f>
        <v/>
      </c>
      <c r="H2976" s="26" t="str">
        <f t="shared" si="46"/>
        <v/>
      </c>
      <c r="I2976" s="27" t="str">
        <f>IF(E2976="","",E2976+Parameters!$B$5/24)</f>
        <v/>
      </c>
      <c r="J2976" s="28" t="str">
        <f>IF(B2976="","",Parameters!$B$1&amp;"-"&amp;outgoing!A2976&amp;"-"&amp;outgoing!C2976&amp;CHAR(10)&amp;IF(outgoing!D2976="","","exp:"&amp;H2976&amp;"-"&amp;HOUR(I2976)&amp;":"&amp;(MINUTE(I2976))&amp;CHAR(10)&amp;VLOOKUP(outgoing!B2976,incoming!A$3:F$294,5,FALSE)))</f>
        <v/>
      </c>
    </row>
    <row r="2977" spans="4:10" x14ac:dyDescent="0.3">
      <c r="D2977" s="46"/>
      <c r="E2977" s="30"/>
      <c r="F2977" s="33"/>
      <c r="G2977" s="26" t="str">
        <f>IF(B2977="","",VLOOKUP(B2977,incoming!A$3:F$294,6,FALSE))</f>
        <v/>
      </c>
      <c r="H2977" s="26" t="str">
        <f t="shared" si="46"/>
        <v/>
      </c>
      <c r="I2977" s="27" t="str">
        <f>IF(E2977="","",E2977+Parameters!$B$5/24)</f>
        <v/>
      </c>
      <c r="J2977" s="28" t="str">
        <f>IF(B2977="","",Parameters!$B$1&amp;"-"&amp;outgoing!A2977&amp;"-"&amp;outgoing!C2977&amp;CHAR(10)&amp;IF(outgoing!D2977="","","exp:"&amp;H2977&amp;"-"&amp;HOUR(I2977)&amp;":"&amp;(MINUTE(I2977))&amp;CHAR(10)&amp;VLOOKUP(outgoing!B2977,incoming!A$3:F$294,5,FALSE)))</f>
        <v/>
      </c>
    </row>
    <row r="2978" spans="4:10" x14ac:dyDescent="0.3">
      <c r="D2978" s="46"/>
      <c r="E2978" s="30"/>
      <c r="F2978" s="33"/>
      <c r="G2978" s="26" t="str">
        <f>IF(B2978="","",VLOOKUP(B2978,incoming!A$3:F$294,6,FALSE))</f>
        <v/>
      </c>
      <c r="H2978" s="26" t="str">
        <f t="shared" si="46"/>
        <v/>
      </c>
      <c r="I2978" s="27" t="str">
        <f>IF(E2978="","",E2978+Parameters!$B$5/24)</f>
        <v/>
      </c>
      <c r="J2978" s="28" t="str">
        <f>IF(B2978="","",Parameters!$B$1&amp;"-"&amp;outgoing!A2978&amp;"-"&amp;outgoing!C2978&amp;CHAR(10)&amp;IF(outgoing!D2978="","","exp:"&amp;H2978&amp;"-"&amp;HOUR(I2978)&amp;":"&amp;(MINUTE(I2978))&amp;CHAR(10)&amp;VLOOKUP(outgoing!B2978,incoming!A$3:F$294,5,FALSE)))</f>
        <v/>
      </c>
    </row>
    <row r="2979" spans="4:10" x14ac:dyDescent="0.3">
      <c r="D2979" s="46"/>
      <c r="E2979" s="30"/>
      <c r="F2979" s="33"/>
      <c r="G2979" s="26" t="str">
        <f>IF(B2979="","",VLOOKUP(B2979,incoming!A$3:F$294,6,FALSE))</f>
        <v/>
      </c>
      <c r="H2979" s="26" t="str">
        <f t="shared" si="46"/>
        <v/>
      </c>
      <c r="I2979" s="27" t="str">
        <f>IF(E2979="","",E2979+Parameters!$B$5/24)</f>
        <v/>
      </c>
      <c r="J2979" s="28" t="str">
        <f>IF(B2979="","",Parameters!$B$1&amp;"-"&amp;outgoing!A2979&amp;"-"&amp;outgoing!C2979&amp;CHAR(10)&amp;IF(outgoing!D2979="","","exp:"&amp;H2979&amp;"-"&amp;HOUR(I2979)&amp;":"&amp;(MINUTE(I2979))&amp;CHAR(10)&amp;VLOOKUP(outgoing!B2979,incoming!A$3:F$294,5,FALSE)))</f>
        <v/>
      </c>
    </row>
    <row r="2980" spans="4:10" x14ac:dyDescent="0.3">
      <c r="D2980" s="46"/>
      <c r="E2980" s="30"/>
      <c r="F2980" s="33"/>
      <c r="G2980" s="26" t="str">
        <f>IF(B2980="","",VLOOKUP(B2980,incoming!A$3:F$294,6,FALSE))</f>
        <v/>
      </c>
      <c r="H2980" s="26" t="str">
        <f t="shared" si="46"/>
        <v/>
      </c>
      <c r="I2980" s="27" t="str">
        <f>IF(E2980="","",E2980+Parameters!$B$5/24)</f>
        <v/>
      </c>
      <c r="J2980" s="28" t="str">
        <f>IF(B2980="","",Parameters!$B$1&amp;"-"&amp;outgoing!A2980&amp;"-"&amp;outgoing!C2980&amp;CHAR(10)&amp;IF(outgoing!D2980="","","exp:"&amp;H2980&amp;"-"&amp;HOUR(I2980)&amp;":"&amp;(MINUTE(I2980))&amp;CHAR(10)&amp;VLOOKUP(outgoing!B2980,incoming!A$3:F$294,5,FALSE)))</f>
        <v/>
      </c>
    </row>
    <row r="2981" spans="4:10" x14ac:dyDescent="0.3">
      <c r="D2981" s="46"/>
      <c r="E2981" s="30"/>
      <c r="F2981" s="33"/>
      <c r="G2981" s="26" t="str">
        <f>IF(B2981="","",VLOOKUP(B2981,incoming!A$3:F$294,6,FALSE))</f>
        <v/>
      </c>
      <c r="H2981" s="26" t="str">
        <f t="shared" si="46"/>
        <v/>
      </c>
      <c r="I2981" s="27" t="str">
        <f>IF(E2981="","",E2981+Parameters!$B$5/24)</f>
        <v/>
      </c>
      <c r="J2981" s="28" t="str">
        <f>IF(B2981="","",Parameters!$B$1&amp;"-"&amp;outgoing!A2981&amp;"-"&amp;outgoing!C2981&amp;CHAR(10)&amp;IF(outgoing!D2981="","","exp:"&amp;H2981&amp;"-"&amp;HOUR(I2981)&amp;":"&amp;(MINUTE(I2981))&amp;CHAR(10)&amp;VLOOKUP(outgoing!B2981,incoming!A$3:F$294,5,FALSE)))</f>
        <v/>
      </c>
    </row>
    <row r="2982" spans="4:10" x14ac:dyDescent="0.3">
      <c r="D2982" s="46"/>
      <c r="E2982" s="30"/>
      <c r="F2982" s="33"/>
      <c r="G2982" s="26" t="str">
        <f>IF(B2982="","",VLOOKUP(B2982,incoming!A$3:F$294,6,FALSE))</f>
        <v/>
      </c>
      <c r="H2982" s="26" t="str">
        <f t="shared" si="46"/>
        <v/>
      </c>
      <c r="I2982" s="27" t="str">
        <f>IF(E2982="","",E2982+Parameters!$B$5/24)</f>
        <v/>
      </c>
      <c r="J2982" s="28" t="str">
        <f>IF(B2982="","",Parameters!$B$1&amp;"-"&amp;outgoing!A2982&amp;"-"&amp;outgoing!C2982&amp;CHAR(10)&amp;IF(outgoing!D2982="","","exp:"&amp;H2982&amp;"-"&amp;HOUR(I2982)&amp;":"&amp;(MINUTE(I2982))&amp;CHAR(10)&amp;VLOOKUP(outgoing!B2982,incoming!A$3:F$294,5,FALSE)))</f>
        <v/>
      </c>
    </row>
    <row r="2983" spans="4:10" x14ac:dyDescent="0.3">
      <c r="D2983" s="46"/>
      <c r="E2983" s="30"/>
      <c r="F2983" s="33"/>
      <c r="G2983" s="26" t="str">
        <f>IF(B2983="","",VLOOKUP(B2983,incoming!A$3:F$294,6,FALSE))</f>
        <v/>
      </c>
      <c r="H2983" s="26" t="str">
        <f t="shared" si="46"/>
        <v/>
      </c>
      <c r="I2983" s="27" t="str">
        <f>IF(E2983="","",E2983+Parameters!$B$5/24)</f>
        <v/>
      </c>
      <c r="J2983" s="28" t="str">
        <f>IF(B2983="","",Parameters!$B$1&amp;"-"&amp;outgoing!A2983&amp;"-"&amp;outgoing!C2983&amp;CHAR(10)&amp;IF(outgoing!D2983="","","exp:"&amp;H2983&amp;"-"&amp;HOUR(I2983)&amp;":"&amp;(MINUTE(I2983))&amp;CHAR(10)&amp;VLOOKUP(outgoing!B2983,incoming!A$3:F$294,5,FALSE)))</f>
        <v/>
      </c>
    </row>
    <row r="2984" spans="4:10" x14ac:dyDescent="0.3">
      <c r="D2984" s="46"/>
      <c r="E2984" s="30"/>
      <c r="F2984" s="33"/>
      <c r="G2984" s="26" t="str">
        <f>IF(B2984="","",VLOOKUP(B2984,incoming!A$3:F$294,6,FALSE))</f>
        <v/>
      </c>
      <c r="H2984" s="26" t="str">
        <f t="shared" si="46"/>
        <v/>
      </c>
      <c r="I2984" s="27" t="str">
        <f>IF(E2984="","",E2984+Parameters!$B$5/24)</f>
        <v/>
      </c>
      <c r="J2984" s="28" t="str">
        <f>IF(B2984="","",Parameters!$B$1&amp;"-"&amp;outgoing!A2984&amp;"-"&amp;outgoing!C2984&amp;CHAR(10)&amp;IF(outgoing!D2984="","","exp:"&amp;H2984&amp;"-"&amp;HOUR(I2984)&amp;":"&amp;(MINUTE(I2984))&amp;CHAR(10)&amp;VLOOKUP(outgoing!B2984,incoming!A$3:F$294,5,FALSE)))</f>
        <v/>
      </c>
    </row>
    <row r="2985" spans="4:10" x14ac:dyDescent="0.3">
      <c r="D2985" s="46"/>
      <c r="E2985" s="30"/>
      <c r="F2985" s="33"/>
      <c r="G2985" s="26" t="str">
        <f>IF(B2985="","",VLOOKUP(B2985,incoming!A$3:F$294,6,FALSE))</f>
        <v/>
      </c>
      <c r="H2985" s="26" t="str">
        <f t="shared" si="46"/>
        <v/>
      </c>
      <c r="I2985" s="27" t="str">
        <f>IF(E2985="","",E2985+Parameters!$B$5/24)</f>
        <v/>
      </c>
      <c r="J2985" s="28" t="str">
        <f>IF(B2985="","",Parameters!$B$1&amp;"-"&amp;outgoing!A2985&amp;"-"&amp;outgoing!C2985&amp;CHAR(10)&amp;IF(outgoing!D2985="","","exp:"&amp;H2985&amp;"-"&amp;HOUR(I2985)&amp;":"&amp;(MINUTE(I2985))&amp;CHAR(10)&amp;VLOOKUP(outgoing!B2985,incoming!A$3:F$294,5,FALSE)))</f>
        <v/>
      </c>
    </row>
    <row r="2986" spans="4:10" x14ac:dyDescent="0.3">
      <c r="D2986" s="46"/>
      <c r="E2986" s="30"/>
      <c r="F2986" s="33"/>
      <c r="G2986" s="26" t="str">
        <f>IF(B2986="","",VLOOKUP(B2986,incoming!A$3:F$294,6,FALSE))</f>
        <v/>
      </c>
      <c r="H2986" s="26" t="str">
        <f t="shared" si="46"/>
        <v/>
      </c>
      <c r="I2986" s="27" t="str">
        <f>IF(E2986="","",E2986+Parameters!$B$5/24)</f>
        <v/>
      </c>
      <c r="J2986" s="28" t="str">
        <f>IF(B2986="","",Parameters!$B$1&amp;"-"&amp;outgoing!A2986&amp;"-"&amp;outgoing!C2986&amp;CHAR(10)&amp;IF(outgoing!D2986="","","exp:"&amp;H2986&amp;"-"&amp;HOUR(I2986)&amp;":"&amp;(MINUTE(I2986))&amp;CHAR(10)&amp;VLOOKUP(outgoing!B2986,incoming!A$3:F$294,5,FALSE)))</f>
        <v/>
      </c>
    </row>
    <row r="2987" spans="4:10" x14ac:dyDescent="0.3">
      <c r="D2987" s="46"/>
      <c r="E2987" s="30"/>
      <c r="F2987" s="33"/>
      <c r="G2987" s="26" t="str">
        <f>IF(B2987="","",VLOOKUP(B2987,incoming!A$3:F$294,6,FALSE))</f>
        <v/>
      </c>
      <c r="H2987" s="26" t="str">
        <f t="shared" si="46"/>
        <v/>
      </c>
      <c r="I2987" s="27" t="str">
        <f>IF(E2987="","",E2987+Parameters!$B$5/24)</f>
        <v/>
      </c>
      <c r="J2987" s="28" t="str">
        <f>IF(B2987="","",Parameters!$B$1&amp;"-"&amp;outgoing!A2987&amp;"-"&amp;outgoing!C2987&amp;CHAR(10)&amp;IF(outgoing!D2987="","","exp:"&amp;H2987&amp;"-"&amp;HOUR(I2987)&amp;":"&amp;(MINUTE(I2987))&amp;CHAR(10)&amp;VLOOKUP(outgoing!B2987,incoming!A$3:F$294,5,FALSE)))</f>
        <v/>
      </c>
    </row>
    <row r="2988" spans="4:10" x14ac:dyDescent="0.3">
      <c r="D2988" s="46"/>
      <c r="E2988" s="30"/>
      <c r="F2988" s="33"/>
      <c r="G2988" s="26" t="str">
        <f>IF(B2988="","",VLOOKUP(B2988,incoming!A$3:F$294,6,FALSE))</f>
        <v/>
      </c>
      <c r="H2988" s="26" t="str">
        <f t="shared" si="46"/>
        <v/>
      </c>
      <c r="I2988" s="27" t="str">
        <f>IF(E2988="","",E2988+Parameters!$B$5/24)</f>
        <v/>
      </c>
      <c r="J2988" s="28" t="str">
        <f>IF(B2988="","",Parameters!$B$1&amp;"-"&amp;outgoing!A2988&amp;"-"&amp;outgoing!C2988&amp;CHAR(10)&amp;IF(outgoing!D2988="","","exp:"&amp;H2988&amp;"-"&amp;HOUR(I2988)&amp;":"&amp;(MINUTE(I2988))&amp;CHAR(10)&amp;VLOOKUP(outgoing!B2988,incoming!A$3:F$294,5,FALSE)))</f>
        <v/>
      </c>
    </row>
    <row r="2989" spans="4:10" x14ac:dyDescent="0.3">
      <c r="D2989" s="46"/>
      <c r="E2989" s="30"/>
      <c r="F2989" s="33"/>
      <c r="G2989" s="26" t="str">
        <f>IF(B2989="","",VLOOKUP(B2989,incoming!A$3:F$294,6,FALSE))</f>
        <v/>
      </c>
      <c r="H2989" s="26" t="str">
        <f t="shared" si="46"/>
        <v/>
      </c>
      <c r="I2989" s="27" t="str">
        <f>IF(E2989="","",E2989+Parameters!$B$5/24)</f>
        <v/>
      </c>
      <c r="J2989" s="28" t="str">
        <f>IF(B2989="","",Parameters!$B$1&amp;"-"&amp;outgoing!A2989&amp;"-"&amp;outgoing!C2989&amp;CHAR(10)&amp;IF(outgoing!D2989="","","exp:"&amp;H2989&amp;"-"&amp;HOUR(I2989)&amp;":"&amp;(MINUTE(I2989))&amp;CHAR(10)&amp;VLOOKUP(outgoing!B2989,incoming!A$3:F$294,5,FALSE)))</f>
        <v/>
      </c>
    </row>
    <row r="2990" spans="4:10" x14ac:dyDescent="0.3">
      <c r="D2990" s="46"/>
      <c r="E2990" s="30"/>
      <c r="F2990" s="33"/>
      <c r="G2990" s="26" t="str">
        <f>IF(B2990="","",VLOOKUP(B2990,incoming!A$3:F$294,6,FALSE))</f>
        <v/>
      </c>
      <c r="H2990" s="26" t="str">
        <f t="shared" si="46"/>
        <v/>
      </c>
      <c r="I2990" s="27" t="str">
        <f>IF(E2990="","",E2990+Parameters!$B$5/24)</f>
        <v/>
      </c>
      <c r="J2990" s="28" t="str">
        <f>IF(B2990="","",Parameters!$B$1&amp;"-"&amp;outgoing!A2990&amp;"-"&amp;outgoing!C2990&amp;CHAR(10)&amp;IF(outgoing!D2990="","","exp:"&amp;H2990&amp;"-"&amp;HOUR(I2990)&amp;":"&amp;(MINUTE(I2990))&amp;CHAR(10)&amp;VLOOKUP(outgoing!B2990,incoming!A$3:F$294,5,FALSE)))</f>
        <v/>
      </c>
    </row>
    <row r="2991" spans="4:10" x14ac:dyDescent="0.3">
      <c r="D2991" s="46"/>
      <c r="E2991" s="30"/>
      <c r="F2991" s="33"/>
      <c r="G2991" s="26" t="str">
        <f>IF(B2991="","",VLOOKUP(B2991,incoming!A$3:F$294,6,FALSE))</f>
        <v/>
      </c>
      <c r="H2991" s="26" t="str">
        <f t="shared" si="46"/>
        <v/>
      </c>
      <c r="I2991" s="27" t="str">
        <f>IF(E2991="","",E2991+Parameters!$B$5/24)</f>
        <v/>
      </c>
      <c r="J2991" s="28" t="str">
        <f>IF(B2991="","",Parameters!$B$1&amp;"-"&amp;outgoing!A2991&amp;"-"&amp;outgoing!C2991&amp;CHAR(10)&amp;IF(outgoing!D2991="","","exp:"&amp;H2991&amp;"-"&amp;HOUR(I2991)&amp;":"&amp;(MINUTE(I2991))&amp;CHAR(10)&amp;VLOOKUP(outgoing!B2991,incoming!A$3:F$294,5,FALSE)))</f>
        <v/>
      </c>
    </row>
    <row r="2992" spans="4:10" x14ac:dyDescent="0.3">
      <c r="D2992" s="46"/>
      <c r="E2992" s="30"/>
      <c r="F2992" s="33"/>
      <c r="G2992" s="26" t="str">
        <f>IF(B2992="","",VLOOKUP(B2992,incoming!A$3:F$294,6,FALSE))</f>
        <v/>
      </c>
      <c r="H2992" s="26" t="str">
        <f t="shared" si="46"/>
        <v/>
      </c>
      <c r="I2992" s="27" t="str">
        <f>IF(E2992="","",E2992+Parameters!$B$5/24)</f>
        <v/>
      </c>
      <c r="J2992" s="28" t="str">
        <f>IF(B2992="","",Parameters!$B$1&amp;"-"&amp;outgoing!A2992&amp;"-"&amp;outgoing!C2992&amp;CHAR(10)&amp;IF(outgoing!D2992="","","exp:"&amp;H2992&amp;"-"&amp;HOUR(I2992)&amp;":"&amp;(MINUTE(I2992))&amp;CHAR(10)&amp;VLOOKUP(outgoing!B2992,incoming!A$3:F$294,5,FALSE)))</f>
        <v/>
      </c>
    </row>
    <row r="2993" spans="4:10" x14ac:dyDescent="0.3">
      <c r="D2993" s="46"/>
      <c r="E2993" s="30"/>
      <c r="F2993" s="33"/>
      <c r="G2993" s="26" t="str">
        <f>IF(B2993="","",VLOOKUP(B2993,incoming!A$3:F$294,6,FALSE))</f>
        <v/>
      </c>
      <c r="H2993" s="26" t="str">
        <f t="shared" si="46"/>
        <v/>
      </c>
      <c r="I2993" s="27" t="str">
        <f>IF(E2993="","",E2993+Parameters!$B$5/24)</f>
        <v/>
      </c>
      <c r="J2993" s="28" t="str">
        <f>IF(B2993="","",Parameters!$B$1&amp;"-"&amp;outgoing!A2993&amp;"-"&amp;outgoing!C2993&amp;CHAR(10)&amp;IF(outgoing!D2993="","","exp:"&amp;H2993&amp;"-"&amp;HOUR(I2993)&amp;":"&amp;(MINUTE(I2993))&amp;CHAR(10)&amp;VLOOKUP(outgoing!B2993,incoming!A$3:F$294,5,FALSE)))</f>
        <v/>
      </c>
    </row>
    <row r="2994" spans="4:10" x14ac:dyDescent="0.3">
      <c r="D2994" s="46"/>
      <c r="E2994" s="30"/>
      <c r="F2994" s="33"/>
      <c r="G2994" s="26" t="str">
        <f>IF(B2994="","",VLOOKUP(B2994,incoming!A$3:F$294,6,FALSE))</f>
        <v/>
      </c>
      <c r="H2994" s="26" t="str">
        <f t="shared" si="46"/>
        <v/>
      </c>
      <c r="I2994" s="27" t="str">
        <f>IF(E2994="","",E2994+Parameters!$B$5/24)</f>
        <v/>
      </c>
      <c r="J2994" s="28" t="str">
        <f>IF(B2994="","",Parameters!$B$1&amp;"-"&amp;outgoing!A2994&amp;"-"&amp;outgoing!C2994&amp;CHAR(10)&amp;IF(outgoing!D2994="","","exp:"&amp;H2994&amp;"-"&amp;HOUR(I2994)&amp;":"&amp;(MINUTE(I2994))&amp;CHAR(10)&amp;VLOOKUP(outgoing!B2994,incoming!A$3:F$294,5,FALSE)))</f>
        <v/>
      </c>
    </row>
    <row r="2995" spans="4:10" x14ac:dyDescent="0.3">
      <c r="D2995" s="46"/>
      <c r="E2995" s="30"/>
      <c r="F2995" s="33"/>
      <c r="G2995" s="26" t="str">
        <f>IF(B2995="","",VLOOKUP(B2995,incoming!A$3:F$294,6,FALSE))</f>
        <v/>
      </c>
      <c r="H2995" s="26" t="str">
        <f t="shared" si="46"/>
        <v/>
      </c>
      <c r="I2995" s="27" t="str">
        <f>IF(E2995="","",E2995+Parameters!$B$5/24)</f>
        <v/>
      </c>
      <c r="J2995" s="28" t="str">
        <f>IF(B2995="","",Parameters!$B$1&amp;"-"&amp;outgoing!A2995&amp;"-"&amp;outgoing!C2995&amp;CHAR(10)&amp;IF(outgoing!D2995="","","exp:"&amp;H2995&amp;"-"&amp;HOUR(I2995)&amp;":"&amp;(MINUTE(I2995))&amp;CHAR(10)&amp;VLOOKUP(outgoing!B2995,incoming!A$3:F$294,5,FALSE)))</f>
        <v/>
      </c>
    </row>
    <row r="2996" spans="4:10" x14ac:dyDescent="0.3">
      <c r="D2996" s="46"/>
      <c r="E2996" s="30"/>
      <c r="F2996" s="33"/>
      <c r="G2996" s="26" t="str">
        <f>IF(B2996="","",VLOOKUP(B2996,incoming!A$3:F$294,6,FALSE))</f>
        <v/>
      </c>
      <c r="H2996" s="26" t="str">
        <f t="shared" si="46"/>
        <v/>
      </c>
      <c r="I2996" s="27" t="str">
        <f>IF(E2996="","",E2996+Parameters!$B$5/24)</f>
        <v/>
      </c>
      <c r="J2996" s="28" t="str">
        <f>IF(B2996="","",Parameters!$B$1&amp;"-"&amp;outgoing!A2996&amp;"-"&amp;outgoing!C2996&amp;CHAR(10)&amp;IF(outgoing!D2996="","","exp:"&amp;H2996&amp;"-"&amp;HOUR(I2996)&amp;":"&amp;(MINUTE(I2996))&amp;CHAR(10)&amp;VLOOKUP(outgoing!B2996,incoming!A$3:F$294,5,FALSE)))</f>
        <v/>
      </c>
    </row>
    <row r="2997" spans="4:10" x14ac:dyDescent="0.3">
      <c r="D2997" s="46"/>
      <c r="E2997" s="30"/>
      <c r="F2997" s="33"/>
      <c r="G2997" s="26" t="str">
        <f>IF(B2997="","",VLOOKUP(B2997,incoming!A$3:F$294,6,FALSE))</f>
        <v/>
      </c>
      <c r="H2997" s="26" t="str">
        <f t="shared" si="46"/>
        <v/>
      </c>
      <c r="I2997" s="27" t="str">
        <f>IF(E2997="","",E2997+Parameters!$B$5/24)</f>
        <v/>
      </c>
      <c r="J2997" s="28" t="str">
        <f>IF(B2997="","",Parameters!$B$1&amp;"-"&amp;outgoing!A2997&amp;"-"&amp;outgoing!C2997&amp;CHAR(10)&amp;IF(outgoing!D2997="","","exp:"&amp;H2997&amp;"-"&amp;HOUR(I2997)&amp;":"&amp;(MINUTE(I2997))&amp;CHAR(10)&amp;VLOOKUP(outgoing!B2997,incoming!A$3:F$294,5,FALSE)))</f>
        <v/>
      </c>
    </row>
    <row r="2998" spans="4:10" x14ac:dyDescent="0.3">
      <c r="D2998" s="46"/>
      <c r="E2998" s="30"/>
      <c r="F2998" s="33"/>
      <c r="G2998" s="26" t="str">
        <f>IF(B2998="","",VLOOKUP(B2998,incoming!A$3:F$294,6,FALSE))</f>
        <v/>
      </c>
      <c r="H2998" s="26" t="str">
        <f t="shared" si="46"/>
        <v/>
      </c>
      <c r="I2998" s="27" t="str">
        <f>IF(E2998="","",E2998+Parameters!$B$5/24)</f>
        <v/>
      </c>
      <c r="J2998" s="28" t="str">
        <f>IF(B2998="","",Parameters!$B$1&amp;"-"&amp;outgoing!A2998&amp;"-"&amp;outgoing!C2998&amp;CHAR(10)&amp;IF(outgoing!D2998="","","exp:"&amp;H2998&amp;"-"&amp;HOUR(I2998)&amp;":"&amp;(MINUTE(I2998))&amp;CHAR(10)&amp;VLOOKUP(outgoing!B2998,incoming!A$3:F$294,5,FALSE)))</f>
        <v/>
      </c>
    </row>
    <row r="2999" spans="4:10" x14ac:dyDescent="0.3">
      <c r="D2999" s="46"/>
      <c r="E2999" s="30"/>
      <c r="F2999" s="33"/>
      <c r="G2999" s="26" t="str">
        <f>IF(B2999="","",VLOOKUP(B2999,incoming!A$3:F$294,6,FALSE))</f>
        <v/>
      </c>
      <c r="H2999" s="26" t="str">
        <f t="shared" si="46"/>
        <v/>
      </c>
      <c r="I2999" s="27" t="str">
        <f>IF(E2999="","",E2999+Parameters!$B$5/24)</f>
        <v/>
      </c>
      <c r="J2999" s="28" t="str">
        <f>IF(B2999="","",Parameters!$B$1&amp;"-"&amp;outgoing!A2999&amp;"-"&amp;outgoing!C2999&amp;CHAR(10)&amp;IF(outgoing!D2999="","","exp:"&amp;H2999&amp;"-"&amp;HOUR(I2999)&amp;":"&amp;(MINUTE(I2999))&amp;CHAR(10)&amp;VLOOKUP(outgoing!B2999,incoming!A$3:F$294,5,FALSE)))</f>
        <v/>
      </c>
    </row>
    <row r="3000" spans="4:10" x14ac:dyDescent="0.3">
      <c r="D3000" s="46"/>
      <c r="E3000" s="30"/>
      <c r="F3000" s="33"/>
      <c r="G3000" s="26" t="str">
        <f>IF(B3000="","",VLOOKUP(B3000,incoming!A$3:F$294,6,FALSE))</f>
        <v/>
      </c>
      <c r="H3000" s="26" t="str">
        <f t="shared" si="46"/>
        <v/>
      </c>
      <c r="I3000" s="27" t="str">
        <f>IF(E3000="","",E3000+Parameters!$B$5/24)</f>
        <v/>
      </c>
      <c r="J3000" s="28" t="str">
        <f>IF(B3000="","",Parameters!$B$1&amp;"-"&amp;outgoing!A3000&amp;"-"&amp;outgoing!C3000&amp;CHAR(10)&amp;IF(outgoing!D3000="","","exp:"&amp;H3000&amp;"-"&amp;HOUR(I3000)&amp;":"&amp;(MINUTE(I3000))&amp;CHAR(10)&amp;VLOOKUP(outgoing!B3000,incoming!A$3:F$294,5,FALSE)))</f>
        <v/>
      </c>
    </row>
    <row r="3001" spans="4:10" x14ac:dyDescent="0.3">
      <c r="D3001" s="46"/>
      <c r="E3001" s="30"/>
      <c r="F3001" s="33"/>
      <c r="G3001" s="26" t="str">
        <f>IF(B3001="","",VLOOKUP(B3001,incoming!A$3:F$294,6,FALSE))</f>
        <v/>
      </c>
      <c r="H3001" s="26" t="str">
        <f t="shared" si="46"/>
        <v/>
      </c>
      <c r="I3001" s="27" t="str">
        <f>IF(E3001="","",E3001+Parameters!$B$5/24)</f>
        <v/>
      </c>
      <c r="J3001" s="28" t="str">
        <f>IF(B3001="","",Parameters!$B$1&amp;"-"&amp;outgoing!A3001&amp;"-"&amp;outgoing!C3001&amp;CHAR(10)&amp;IF(outgoing!D3001="","","exp:"&amp;H3001&amp;"-"&amp;HOUR(I3001)&amp;":"&amp;(MINUTE(I3001))&amp;CHAR(10)&amp;VLOOKUP(outgoing!B3001,incoming!A$3:F$294,5,FALSE)))</f>
        <v/>
      </c>
    </row>
    <row r="3002" spans="4:10" x14ac:dyDescent="0.3">
      <c r="D3002" s="46"/>
      <c r="E3002" s="30"/>
      <c r="F3002" s="33"/>
      <c r="G3002" s="26" t="str">
        <f>IF(B3002="","",VLOOKUP(B3002,incoming!A$3:F$294,6,FALSE))</f>
        <v/>
      </c>
      <c r="H3002" s="26" t="str">
        <f t="shared" si="46"/>
        <v/>
      </c>
      <c r="I3002" s="27" t="str">
        <f>IF(E3002="","",E3002+Parameters!$B$5/24)</f>
        <v/>
      </c>
      <c r="J3002" s="28" t="str">
        <f>IF(B3002="","",Parameters!$B$1&amp;"-"&amp;outgoing!A3002&amp;"-"&amp;outgoing!C3002&amp;CHAR(10)&amp;IF(outgoing!D3002="","","exp:"&amp;H3002&amp;"-"&amp;HOUR(I3002)&amp;":"&amp;(MINUTE(I3002))&amp;CHAR(10)&amp;VLOOKUP(outgoing!B3002,incoming!A$3:F$294,5,FALSE)))</f>
        <v/>
      </c>
    </row>
    <row r="3003" spans="4:10" x14ac:dyDescent="0.3">
      <c r="D3003" s="46"/>
      <c r="E3003" s="30"/>
      <c r="F3003" s="33"/>
      <c r="G3003" s="26" t="str">
        <f>IF(B3003="","",VLOOKUP(B3003,incoming!A$3:F$294,6,FALSE))</f>
        <v/>
      </c>
      <c r="H3003" s="26" t="str">
        <f t="shared" si="46"/>
        <v/>
      </c>
      <c r="I3003" s="27" t="str">
        <f>IF(E3003="","",E3003+Parameters!$B$5/24)</f>
        <v/>
      </c>
      <c r="J3003" s="28" t="str">
        <f>IF(B3003="","",Parameters!$B$1&amp;"-"&amp;outgoing!A3003&amp;"-"&amp;outgoing!C3003&amp;CHAR(10)&amp;IF(outgoing!D3003="","","exp:"&amp;H3003&amp;"-"&amp;HOUR(I3003)&amp;":"&amp;(MINUTE(I3003))&amp;CHAR(10)&amp;VLOOKUP(outgoing!B3003,incoming!A$3:F$294,5,FALSE)))</f>
        <v/>
      </c>
    </row>
    <row r="3004" spans="4:10" x14ac:dyDescent="0.3">
      <c r="D3004" s="46"/>
      <c r="E3004" s="30"/>
      <c r="F3004" s="33"/>
      <c r="G3004" s="26" t="str">
        <f>IF(B3004="","",VLOOKUP(B3004,incoming!A$3:F$294,6,FALSE))</f>
        <v/>
      </c>
      <c r="H3004" s="26" t="str">
        <f t="shared" si="46"/>
        <v/>
      </c>
      <c r="I3004" s="27" t="str">
        <f>IF(E3004="","",E3004+Parameters!$B$5/24)</f>
        <v/>
      </c>
      <c r="J3004" s="28" t="str">
        <f>IF(B3004="","",Parameters!$B$1&amp;"-"&amp;outgoing!A3004&amp;"-"&amp;outgoing!C3004&amp;CHAR(10)&amp;IF(outgoing!D3004="","","exp:"&amp;H3004&amp;"-"&amp;HOUR(I3004)&amp;":"&amp;(MINUTE(I3004))&amp;CHAR(10)&amp;VLOOKUP(outgoing!B3004,incoming!A$3:F$294,5,FALSE)))</f>
        <v/>
      </c>
    </row>
    <row r="3005" spans="4:10" x14ac:dyDescent="0.3">
      <c r="D3005" s="46"/>
      <c r="E3005" s="30"/>
      <c r="F3005" s="33"/>
      <c r="G3005" s="26" t="str">
        <f>IF(B3005="","",VLOOKUP(B3005,incoming!A$3:F$294,6,FALSE))</f>
        <v/>
      </c>
      <c r="H3005" s="26" t="str">
        <f t="shared" si="46"/>
        <v/>
      </c>
      <c r="I3005" s="27" t="str">
        <f>IF(E3005="","",E3005+Parameters!$B$5/24)</f>
        <v/>
      </c>
      <c r="J3005" s="28" t="str">
        <f>IF(B3005="","",Parameters!$B$1&amp;"-"&amp;outgoing!A3005&amp;"-"&amp;outgoing!C3005&amp;CHAR(10)&amp;IF(outgoing!D3005="","","exp:"&amp;H3005&amp;"-"&amp;HOUR(I3005)&amp;":"&amp;(MINUTE(I3005))&amp;CHAR(10)&amp;VLOOKUP(outgoing!B3005,incoming!A$3:F$294,5,FALSE)))</f>
        <v/>
      </c>
    </row>
    <row r="3006" spans="4:10" x14ac:dyDescent="0.3">
      <c r="D3006" s="46"/>
      <c r="E3006" s="30"/>
      <c r="F3006" s="33"/>
      <c r="G3006" s="26" t="str">
        <f>IF(B3006="","",VLOOKUP(B3006,incoming!A$3:F$294,6,FALSE))</f>
        <v/>
      </c>
      <c r="H3006" s="26" t="str">
        <f t="shared" si="46"/>
        <v/>
      </c>
      <c r="I3006" s="27" t="str">
        <f>IF(E3006="","",E3006+Parameters!$B$5/24)</f>
        <v/>
      </c>
      <c r="J3006" s="28" t="str">
        <f>IF(B3006="","",Parameters!$B$1&amp;"-"&amp;outgoing!A3006&amp;"-"&amp;outgoing!C3006&amp;CHAR(10)&amp;IF(outgoing!D3006="","","exp:"&amp;H3006&amp;"-"&amp;HOUR(I3006)&amp;":"&amp;(MINUTE(I3006))&amp;CHAR(10)&amp;VLOOKUP(outgoing!B3006,incoming!A$3:F$294,5,FALSE)))</f>
        <v/>
      </c>
    </row>
    <row r="3007" spans="4:10" x14ac:dyDescent="0.3">
      <c r="D3007" s="46"/>
      <c r="E3007" s="30"/>
      <c r="F3007" s="33"/>
      <c r="G3007" s="26" t="str">
        <f>IF(B3007="","",VLOOKUP(B3007,incoming!A$3:F$294,6,FALSE))</f>
        <v/>
      </c>
      <c r="H3007" s="26" t="str">
        <f t="shared" si="46"/>
        <v/>
      </c>
      <c r="I3007" s="27" t="str">
        <f>IF(E3007="","",E3007+Parameters!$B$5/24)</f>
        <v/>
      </c>
      <c r="J3007" s="28" t="str">
        <f>IF(B3007="","",Parameters!$B$1&amp;"-"&amp;outgoing!A3007&amp;"-"&amp;outgoing!C3007&amp;CHAR(10)&amp;IF(outgoing!D3007="","","exp:"&amp;H3007&amp;"-"&amp;HOUR(I3007)&amp;":"&amp;(MINUTE(I3007))&amp;CHAR(10)&amp;VLOOKUP(outgoing!B3007,incoming!A$3:F$294,5,FALSE)))</f>
        <v/>
      </c>
    </row>
    <row r="3008" spans="4:10" x14ac:dyDescent="0.3">
      <c r="D3008" s="46"/>
      <c r="E3008" s="30"/>
      <c r="F3008" s="33"/>
      <c r="G3008" s="26" t="str">
        <f>IF(B3008="","",VLOOKUP(B3008,incoming!A$3:F$294,6,FALSE))</f>
        <v/>
      </c>
      <c r="H3008" s="26" t="str">
        <f t="shared" si="46"/>
        <v/>
      </c>
      <c r="I3008" s="27" t="str">
        <f>IF(E3008="","",E3008+Parameters!$B$5/24)</f>
        <v/>
      </c>
      <c r="J3008" s="28" t="str">
        <f>IF(B3008="","",Parameters!$B$1&amp;"-"&amp;outgoing!A3008&amp;"-"&amp;outgoing!C3008&amp;CHAR(10)&amp;IF(outgoing!D3008="","","exp:"&amp;H3008&amp;"-"&amp;HOUR(I3008)&amp;":"&amp;(MINUTE(I3008))&amp;CHAR(10)&amp;VLOOKUP(outgoing!B3008,incoming!A$3:F$294,5,FALSE)))</f>
        <v/>
      </c>
    </row>
    <row r="3009" spans="4:10" x14ac:dyDescent="0.3">
      <c r="D3009" s="46"/>
      <c r="E3009" s="30"/>
      <c r="F3009" s="33"/>
      <c r="G3009" s="26" t="str">
        <f>IF(B3009="","",VLOOKUP(B3009,incoming!A$3:F$294,6,FALSE))</f>
        <v/>
      </c>
      <c r="H3009" s="26" t="str">
        <f t="shared" si="46"/>
        <v/>
      </c>
      <c r="I3009" s="27" t="str">
        <f>IF(E3009="","",E3009+Parameters!$B$5/24)</f>
        <v/>
      </c>
      <c r="J3009" s="28" t="str">
        <f>IF(B3009="","",Parameters!$B$1&amp;"-"&amp;outgoing!A3009&amp;"-"&amp;outgoing!C3009&amp;CHAR(10)&amp;IF(outgoing!D3009="","","exp:"&amp;H3009&amp;"-"&amp;HOUR(I3009)&amp;":"&amp;(MINUTE(I3009))&amp;CHAR(10)&amp;VLOOKUP(outgoing!B3009,incoming!A$3:F$294,5,FALSE)))</f>
        <v/>
      </c>
    </row>
    <row r="3010" spans="4:10" x14ac:dyDescent="0.3">
      <c r="D3010" s="46"/>
      <c r="E3010" s="30"/>
      <c r="F3010" s="33"/>
      <c r="G3010" s="26" t="str">
        <f>IF(B3010="","",VLOOKUP(B3010,incoming!A$3:F$294,6,FALSE))</f>
        <v/>
      </c>
      <c r="H3010" s="26" t="str">
        <f t="shared" si="46"/>
        <v/>
      </c>
      <c r="I3010" s="27" t="str">
        <f>IF(E3010="","",E3010+Parameters!$B$5/24)</f>
        <v/>
      </c>
      <c r="J3010" s="28" t="str">
        <f>IF(B3010="","",Parameters!$B$1&amp;"-"&amp;outgoing!A3010&amp;"-"&amp;outgoing!C3010&amp;CHAR(10)&amp;IF(outgoing!D3010="","","exp:"&amp;H3010&amp;"-"&amp;HOUR(I3010)&amp;":"&amp;(MINUTE(I3010))&amp;CHAR(10)&amp;VLOOKUP(outgoing!B3010,incoming!A$3:F$294,5,FALSE)))</f>
        <v/>
      </c>
    </row>
    <row r="3011" spans="4:10" x14ac:dyDescent="0.3">
      <c r="D3011" s="46"/>
      <c r="E3011" s="30"/>
      <c r="F3011" s="33"/>
      <c r="G3011" s="26" t="str">
        <f>IF(B3011="","",VLOOKUP(B3011,incoming!A$3:F$294,6,FALSE))</f>
        <v/>
      </c>
      <c r="H3011" s="26" t="str">
        <f t="shared" si="46"/>
        <v/>
      </c>
      <c r="I3011" s="27" t="str">
        <f>IF(E3011="","",E3011+Parameters!$B$5/24)</f>
        <v/>
      </c>
      <c r="J3011" s="28" t="str">
        <f>IF(B3011="","",Parameters!$B$1&amp;"-"&amp;outgoing!A3011&amp;"-"&amp;outgoing!C3011&amp;CHAR(10)&amp;IF(outgoing!D3011="","","exp:"&amp;H3011&amp;"-"&amp;HOUR(I3011)&amp;":"&amp;(MINUTE(I3011))&amp;CHAR(10)&amp;VLOOKUP(outgoing!B3011,incoming!A$3:F$294,5,FALSE)))</f>
        <v/>
      </c>
    </row>
    <row r="3012" spans="4:10" x14ac:dyDescent="0.3">
      <c r="D3012" s="46"/>
      <c r="E3012" s="30"/>
      <c r="F3012" s="33"/>
      <c r="G3012" s="26" t="str">
        <f>IF(B3012="","",VLOOKUP(B3012,incoming!A$3:F$294,6,FALSE))</f>
        <v/>
      </c>
      <c r="H3012" s="26" t="str">
        <f t="shared" si="46"/>
        <v/>
      </c>
      <c r="I3012" s="27" t="str">
        <f>IF(E3012="","",E3012+Parameters!$B$5/24)</f>
        <v/>
      </c>
      <c r="J3012" s="28" t="str">
        <f>IF(B3012="","",Parameters!$B$1&amp;"-"&amp;outgoing!A3012&amp;"-"&amp;outgoing!C3012&amp;CHAR(10)&amp;IF(outgoing!D3012="","","exp:"&amp;H3012&amp;"-"&amp;HOUR(I3012)&amp;":"&amp;(MINUTE(I3012))&amp;CHAR(10)&amp;VLOOKUP(outgoing!B3012,incoming!A$3:F$294,5,FALSE)))</f>
        <v/>
      </c>
    </row>
    <row r="3013" spans="4:10" x14ac:dyDescent="0.3">
      <c r="D3013" s="46"/>
      <c r="E3013" s="30"/>
      <c r="F3013" s="33"/>
      <c r="G3013" s="26" t="str">
        <f>IF(B3013="","",VLOOKUP(B3013,incoming!A$3:F$294,6,FALSE))</f>
        <v/>
      </c>
      <c r="H3013" s="26" t="str">
        <f t="shared" ref="H3013:H3076" si="47">IF(D3013="","",D3013)</f>
        <v/>
      </c>
      <c r="I3013" s="27" t="str">
        <f>IF(E3013="","",E3013+Parameters!$B$5/24)</f>
        <v/>
      </c>
      <c r="J3013" s="28" t="str">
        <f>IF(B3013="","",Parameters!$B$1&amp;"-"&amp;outgoing!A3013&amp;"-"&amp;outgoing!C3013&amp;CHAR(10)&amp;IF(outgoing!D3013="","","exp:"&amp;H3013&amp;"-"&amp;HOUR(I3013)&amp;":"&amp;(MINUTE(I3013))&amp;CHAR(10)&amp;VLOOKUP(outgoing!B3013,incoming!A$3:F$294,5,FALSE)))</f>
        <v/>
      </c>
    </row>
    <row r="3014" spans="4:10" x14ac:dyDescent="0.3">
      <c r="D3014" s="46"/>
      <c r="E3014" s="30"/>
      <c r="F3014" s="33"/>
      <c r="G3014" s="26" t="str">
        <f>IF(B3014="","",VLOOKUP(B3014,incoming!A$3:F$294,6,FALSE))</f>
        <v/>
      </c>
      <c r="H3014" s="26" t="str">
        <f t="shared" si="47"/>
        <v/>
      </c>
      <c r="I3014" s="27" t="str">
        <f>IF(E3014="","",E3014+Parameters!$B$5/24)</f>
        <v/>
      </c>
      <c r="J3014" s="28" t="str">
        <f>IF(B3014="","",Parameters!$B$1&amp;"-"&amp;outgoing!A3014&amp;"-"&amp;outgoing!C3014&amp;CHAR(10)&amp;IF(outgoing!D3014="","","exp:"&amp;H3014&amp;"-"&amp;HOUR(I3014)&amp;":"&amp;(MINUTE(I3014))&amp;CHAR(10)&amp;VLOOKUP(outgoing!B3014,incoming!A$3:F$294,5,FALSE)))</f>
        <v/>
      </c>
    </row>
    <row r="3015" spans="4:10" x14ac:dyDescent="0.3">
      <c r="D3015" s="46"/>
      <c r="E3015" s="30"/>
      <c r="F3015" s="33"/>
      <c r="G3015" s="26" t="str">
        <f>IF(B3015="","",VLOOKUP(B3015,incoming!A$3:F$294,6,FALSE))</f>
        <v/>
      </c>
      <c r="H3015" s="26" t="str">
        <f t="shared" si="47"/>
        <v/>
      </c>
      <c r="I3015" s="27" t="str">
        <f>IF(E3015="","",E3015+Parameters!$B$5/24)</f>
        <v/>
      </c>
      <c r="J3015" s="28" t="str">
        <f>IF(B3015="","",Parameters!$B$1&amp;"-"&amp;outgoing!A3015&amp;"-"&amp;outgoing!C3015&amp;CHAR(10)&amp;IF(outgoing!D3015="","","exp:"&amp;H3015&amp;"-"&amp;HOUR(I3015)&amp;":"&amp;(MINUTE(I3015))&amp;CHAR(10)&amp;VLOOKUP(outgoing!B3015,incoming!A$3:F$294,5,FALSE)))</f>
        <v/>
      </c>
    </row>
    <row r="3016" spans="4:10" x14ac:dyDescent="0.3">
      <c r="D3016" s="46"/>
      <c r="E3016" s="30"/>
      <c r="F3016" s="33"/>
      <c r="G3016" s="26" t="str">
        <f>IF(B3016="","",VLOOKUP(B3016,incoming!A$3:F$294,6,FALSE))</f>
        <v/>
      </c>
      <c r="H3016" s="26" t="str">
        <f t="shared" si="47"/>
        <v/>
      </c>
      <c r="I3016" s="27" t="str">
        <f>IF(E3016="","",E3016+Parameters!$B$5/24)</f>
        <v/>
      </c>
      <c r="J3016" s="28" t="str">
        <f>IF(B3016="","",Parameters!$B$1&amp;"-"&amp;outgoing!A3016&amp;"-"&amp;outgoing!C3016&amp;CHAR(10)&amp;IF(outgoing!D3016="","","exp:"&amp;H3016&amp;"-"&amp;HOUR(I3016)&amp;":"&amp;(MINUTE(I3016))&amp;CHAR(10)&amp;VLOOKUP(outgoing!B3016,incoming!A$3:F$294,5,FALSE)))</f>
        <v/>
      </c>
    </row>
    <row r="3017" spans="4:10" x14ac:dyDescent="0.3">
      <c r="D3017" s="46"/>
      <c r="E3017" s="30"/>
      <c r="F3017" s="33"/>
      <c r="G3017" s="26" t="str">
        <f>IF(B3017="","",VLOOKUP(B3017,incoming!A$3:F$294,6,FALSE))</f>
        <v/>
      </c>
      <c r="H3017" s="26" t="str">
        <f t="shared" si="47"/>
        <v/>
      </c>
      <c r="I3017" s="27" t="str">
        <f>IF(E3017="","",E3017+Parameters!$B$5/24)</f>
        <v/>
      </c>
      <c r="J3017" s="28" t="str">
        <f>IF(B3017="","",Parameters!$B$1&amp;"-"&amp;outgoing!A3017&amp;"-"&amp;outgoing!C3017&amp;CHAR(10)&amp;IF(outgoing!D3017="","","exp:"&amp;H3017&amp;"-"&amp;HOUR(I3017)&amp;":"&amp;(MINUTE(I3017))&amp;CHAR(10)&amp;VLOOKUP(outgoing!B3017,incoming!A$3:F$294,5,FALSE)))</f>
        <v/>
      </c>
    </row>
    <row r="3018" spans="4:10" x14ac:dyDescent="0.3">
      <c r="D3018" s="46"/>
      <c r="E3018" s="30"/>
      <c r="F3018" s="33"/>
      <c r="G3018" s="26" t="str">
        <f>IF(B3018="","",VLOOKUP(B3018,incoming!A$3:F$294,6,FALSE))</f>
        <v/>
      </c>
      <c r="H3018" s="26" t="str">
        <f t="shared" si="47"/>
        <v/>
      </c>
      <c r="I3018" s="27" t="str">
        <f>IF(E3018="","",E3018+Parameters!$B$5/24)</f>
        <v/>
      </c>
      <c r="J3018" s="28" t="str">
        <f>IF(B3018="","",Parameters!$B$1&amp;"-"&amp;outgoing!A3018&amp;"-"&amp;outgoing!C3018&amp;CHAR(10)&amp;IF(outgoing!D3018="","","exp:"&amp;H3018&amp;"-"&amp;HOUR(I3018)&amp;":"&amp;(MINUTE(I3018))&amp;CHAR(10)&amp;VLOOKUP(outgoing!B3018,incoming!A$3:F$294,5,FALSE)))</f>
        <v/>
      </c>
    </row>
    <row r="3019" spans="4:10" x14ac:dyDescent="0.3">
      <c r="D3019" s="46"/>
      <c r="E3019" s="30"/>
      <c r="F3019" s="33"/>
      <c r="G3019" s="26" t="str">
        <f>IF(B3019="","",VLOOKUP(B3019,incoming!A$3:F$294,6,FALSE))</f>
        <v/>
      </c>
      <c r="H3019" s="26" t="str">
        <f t="shared" si="47"/>
        <v/>
      </c>
      <c r="I3019" s="27" t="str">
        <f>IF(E3019="","",E3019+Parameters!$B$5/24)</f>
        <v/>
      </c>
      <c r="J3019" s="28" t="str">
        <f>IF(B3019="","",Parameters!$B$1&amp;"-"&amp;outgoing!A3019&amp;"-"&amp;outgoing!C3019&amp;CHAR(10)&amp;IF(outgoing!D3019="","","exp:"&amp;H3019&amp;"-"&amp;HOUR(I3019)&amp;":"&amp;(MINUTE(I3019))&amp;CHAR(10)&amp;VLOOKUP(outgoing!B3019,incoming!A$3:F$294,5,FALSE)))</f>
        <v/>
      </c>
    </row>
    <row r="3020" spans="4:10" x14ac:dyDescent="0.3">
      <c r="D3020" s="46"/>
      <c r="E3020" s="30"/>
      <c r="F3020" s="33"/>
      <c r="G3020" s="26" t="str">
        <f>IF(B3020="","",VLOOKUP(B3020,incoming!A$3:F$294,6,FALSE))</f>
        <v/>
      </c>
      <c r="H3020" s="26" t="str">
        <f t="shared" si="47"/>
        <v/>
      </c>
      <c r="I3020" s="27" t="str">
        <f>IF(E3020="","",E3020+Parameters!$B$5/24)</f>
        <v/>
      </c>
      <c r="J3020" s="28" t="str">
        <f>IF(B3020="","",Parameters!$B$1&amp;"-"&amp;outgoing!A3020&amp;"-"&amp;outgoing!C3020&amp;CHAR(10)&amp;IF(outgoing!D3020="","","exp:"&amp;H3020&amp;"-"&amp;HOUR(I3020)&amp;":"&amp;(MINUTE(I3020))&amp;CHAR(10)&amp;VLOOKUP(outgoing!B3020,incoming!A$3:F$294,5,FALSE)))</f>
        <v/>
      </c>
    </row>
    <row r="3021" spans="4:10" x14ac:dyDescent="0.3">
      <c r="D3021" s="46"/>
      <c r="E3021" s="30"/>
      <c r="F3021" s="33"/>
      <c r="G3021" s="26" t="str">
        <f>IF(B3021="","",VLOOKUP(B3021,incoming!A$3:F$294,6,FALSE))</f>
        <v/>
      </c>
      <c r="H3021" s="26" t="str">
        <f t="shared" si="47"/>
        <v/>
      </c>
      <c r="I3021" s="27" t="str">
        <f>IF(E3021="","",E3021+Parameters!$B$5/24)</f>
        <v/>
      </c>
      <c r="J3021" s="28" t="str">
        <f>IF(B3021="","",Parameters!$B$1&amp;"-"&amp;outgoing!A3021&amp;"-"&amp;outgoing!C3021&amp;CHAR(10)&amp;IF(outgoing!D3021="","","exp:"&amp;H3021&amp;"-"&amp;HOUR(I3021)&amp;":"&amp;(MINUTE(I3021))&amp;CHAR(10)&amp;VLOOKUP(outgoing!B3021,incoming!A$3:F$294,5,FALSE)))</f>
        <v/>
      </c>
    </row>
    <row r="3022" spans="4:10" x14ac:dyDescent="0.3">
      <c r="D3022" s="46"/>
      <c r="E3022" s="30"/>
      <c r="F3022" s="33"/>
      <c r="G3022" s="26" t="str">
        <f>IF(B3022="","",VLOOKUP(B3022,incoming!A$3:F$294,6,FALSE))</f>
        <v/>
      </c>
      <c r="H3022" s="26" t="str">
        <f t="shared" si="47"/>
        <v/>
      </c>
      <c r="I3022" s="27" t="str">
        <f>IF(E3022="","",E3022+Parameters!$B$5/24)</f>
        <v/>
      </c>
      <c r="J3022" s="28" t="str">
        <f>IF(B3022="","",Parameters!$B$1&amp;"-"&amp;outgoing!A3022&amp;"-"&amp;outgoing!C3022&amp;CHAR(10)&amp;IF(outgoing!D3022="","","exp:"&amp;H3022&amp;"-"&amp;HOUR(I3022)&amp;":"&amp;(MINUTE(I3022))&amp;CHAR(10)&amp;VLOOKUP(outgoing!B3022,incoming!A$3:F$294,5,FALSE)))</f>
        <v/>
      </c>
    </row>
    <row r="3023" spans="4:10" x14ac:dyDescent="0.3">
      <c r="D3023" s="46"/>
      <c r="E3023" s="30"/>
      <c r="F3023" s="33"/>
      <c r="G3023" s="26" t="str">
        <f>IF(B3023="","",VLOOKUP(B3023,incoming!A$3:F$294,6,FALSE))</f>
        <v/>
      </c>
      <c r="H3023" s="26" t="str">
        <f t="shared" si="47"/>
        <v/>
      </c>
      <c r="I3023" s="27" t="str">
        <f>IF(E3023="","",E3023+Parameters!$B$5/24)</f>
        <v/>
      </c>
      <c r="J3023" s="28" t="str">
        <f>IF(B3023="","",Parameters!$B$1&amp;"-"&amp;outgoing!A3023&amp;"-"&amp;outgoing!C3023&amp;CHAR(10)&amp;IF(outgoing!D3023="","","exp:"&amp;H3023&amp;"-"&amp;HOUR(I3023)&amp;":"&amp;(MINUTE(I3023))&amp;CHAR(10)&amp;VLOOKUP(outgoing!B3023,incoming!A$3:F$294,5,FALSE)))</f>
        <v/>
      </c>
    </row>
    <row r="3024" spans="4:10" x14ac:dyDescent="0.3">
      <c r="D3024" s="46"/>
      <c r="E3024" s="30"/>
      <c r="F3024" s="33"/>
      <c r="G3024" s="26" t="str">
        <f>IF(B3024="","",VLOOKUP(B3024,incoming!A$3:F$294,6,FALSE))</f>
        <v/>
      </c>
      <c r="H3024" s="26" t="str">
        <f t="shared" si="47"/>
        <v/>
      </c>
      <c r="I3024" s="27" t="str">
        <f>IF(E3024="","",E3024+Parameters!$B$5/24)</f>
        <v/>
      </c>
      <c r="J3024" s="28" t="str">
        <f>IF(B3024="","",Parameters!$B$1&amp;"-"&amp;outgoing!A3024&amp;"-"&amp;outgoing!C3024&amp;CHAR(10)&amp;IF(outgoing!D3024="","","exp:"&amp;H3024&amp;"-"&amp;HOUR(I3024)&amp;":"&amp;(MINUTE(I3024))&amp;CHAR(10)&amp;VLOOKUP(outgoing!B3024,incoming!A$3:F$294,5,FALSE)))</f>
        <v/>
      </c>
    </row>
    <row r="3025" spans="4:10" x14ac:dyDescent="0.3">
      <c r="D3025" s="46"/>
      <c r="E3025" s="30"/>
      <c r="F3025" s="33"/>
      <c r="G3025" s="26" t="str">
        <f>IF(B3025="","",VLOOKUP(B3025,incoming!A$3:F$294,6,FALSE))</f>
        <v/>
      </c>
      <c r="H3025" s="26" t="str">
        <f t="shared" si="47"/>
        <v/>
      </c>
      <c r="I3025" s="27" t="str">
        <f>IF(E3025="","",E3025+Parameters!$B$5/24)</f>
        <v/>
      </c>
      <c r="J3025" s="28" t="str">
        <f>IF(B3025="","",Parameters!$B$1&amp;"-"&amp;outgoing!A3025&amp;"-"&amp;outgoing!C3025&amp;CHAR(10)&amp;IF(outgoing!D3025="","","exp:"&amp;H3025&amp;"-"&amp;HOUR(I3025)&amp;":"&amp;(MINUTE(I3025))&amp;CHAR(10)&amp;VLOOKUP(outgoing!B3025,incoming!A$3:F$294,5,FALSE)))</f>
        <v/>
      </c>
    </row>
    <row r="3026" spans="4:10" x14ac:dyDescent="0.3">
      <c r="D3026" s="46"/>
      <c r="E3026" s="30"/>
      <c r="F3026" s="33"/>
      <c r="G3026" s="26" t="str">
        <f>IF(B3026="","",VLOOKUP(B3026,incoming!A$3:F$294,6,FALSE))</f>
        <v/>
      </c>
      <c r="H3026" s="26" t="str">
        <f t="shared" si="47"/>
        <v/>
      </c>
      <c r="I3026" s="27" t="str">
        <f>IF(E3026="","",E3026+Parameters!$B$5/24)</f>
        <v/>
      </c>
      <c r="J3026" s="28" t="str">
        <f>IF(B3026="","",Parameters!$B$1&amp;"-"&amp;outgoing!A3026&amp;"-"&amp;outgoing!C3026&amp;CHAR(10)&amp;IF(outgoing!D3026="","","exp:"&amp;H3026&amp;"-"&amp;HOUR(I3026)&amp;":"&amp;(MINUTE(I3026))&amp;CHAR(10)&amp;VLOOKUP(outgoing!B3026,incoming!A$3:F$294,5,FALSE)))</f>
        <v/>
      </c>
    </row>
    <row r="3027" spans="4:10" x14ac:dyDescent="0.3">
      <c r="D3027" s="46"/>
      <c r="E3027" s="30"/>
      <c r="F3027" s="33"/>
      <c r="G3027" s="26" t="str">
        <f>IF(B3027="","",VLOOKUP(B3027,incoming!A$3:F$294,6,FALSE))</f>
        <v/>
      </c>
      <c r="H3027" s="26" t="str">
        <f t="shared" si="47"/>
        <v/>
      </c>
      <c r="I3027" s="27" t="str">
        <f>IF(E3027="","",E3027+Parameters!$B$5/24)</f>
        <v/>
      </c>
      <c r="J3027" s="28" t="str">
        <f>IF(B3027="","",Parameters!$B$1&amp;"-"&amp;outgoing!A3027&amp;"-"&amp;outgoing!C3027&amp;CHAR(10)&amp;IF(outgoing!D3027="","","exp:"&amp;H3027&amp;"-"&amp;HOUR(I3027)&amp;":"&amp;(MINUTE(I3027))&amp;CHAR(10)&amp;VLOOKUP(outgoing!B3027,incoming!A$3:F$294,5,FALSE)))</f>
        <v/>
      </c>
    </row>
    <row r="3028" spans="4:10" x14ac:dyDescent="0.3">
      <c r="D3028" s="46"/>
      <c r="E3028" s="30"/>
      <c r="F3028" s="33"/>
      <c r="G3028" s="26" t="str">
        <f>IF(B3028="","",VLOOKUP(B3028,incoming!A$3:F$294,6,FALSE))</f>
        <v/>
      </c>
      <c r="H3028" s="26" t="str">
        <f t="shared" si="47"/>
        <v/>
      </c>
      <c r="I3028" s="27" t="str">
        <f>IF(E3028="","",E3028+Parameters!$B$5/24)</f>
        <v/>
      </c>
      <c r="J3028" s="28" t="str">
        <f>IF(B3028="","",Parameters!$B$1&amp;"-"&amp;outgoing!A3028&amp;"-"&amp;outgoing!C3028&amp;CHAR(10)&amp;IF(outgoing!D3028="","","exp:"&amp;H3028&amp;"-"&amp;HOUR(I3028)&amp;":"&amp;(MINUTE(I3028))&amp;CHAR(10)&amp;VLOOKUP(outgoing!B3028,incoming!A$3:F$294,5,FALSE)))</f>
        <v/>
      </c>
    </row>
    <row r="3029" spans="4:10" x14ac:dyDescent="0.3">
      <c r="D3029" s="46"/>
      <c r="E3029" s="30"/>
      <c r="F3029" s="33"/>
      <c r="G3029" s="26" t="str">
        <f>IF(B3029="","",VLOOKUP(B3029,incoming!A$3:F$294,6,FALSE))</f>
        <v/>
      </c>
      <c r="H3029" s="26" t="str">
        <f t="shared" si="47"/>
        <v/>
      </c>
      <c r="I3029" s="27" t="str">
        <f>IF(E3029="","",E3029+Parameters!$B$5/24)</f>
        <v/>
      </c>
      <c r="J3029" s="28" t="str">
        <f>IF(B3029="","",Parameters!$B$1&amp;"-"&amp;outgoing!A3029&amp;"-"&amp;outgoing!C3029&amp;CHAR(10)&amp;IF(outgoing!D3029="","","exp:"&amp;H3029&amp;"-"&amp;HOUR(I3029)&amp;":"&amp;(MINUTE(I3029))&amp;CHAR(10)&amp;VLOOKUP(outgoing!B3029,incoming!A$3:F$294,5,FALSE)))</f>
        <v/>
      </c>
    </row>
    <row r="3030" spans="4:10" x14ac:dyDescent="0.3">
      <c r="D3030" s="46"/>
      <c r="E3030" s="30"/>
      <c r="F3030" s="33"/>
      <c r="G3030" s="26" t="str">
        <f>IF(B3030="","",VLOOKUP(B3030,incoming!A$3:F$294,6,FALSE))</f>
        <v/>
      </c>
      <c r="H3030" s="26" t="str">
        <f t="shared" si="47"/>
        <v/>
      </c>
      <c r="I3030" s="27" t="str">
        <f>IF(E3030="","",E3030+Parameters!$B$5/24)</f>
        <v/>
      </c>
      <c r="J3030" s="28" t="str">
        <f>IF(B3030="","",Parameters!$B$1&amp;"-"&amp;outgoing!A3030&amp;"-"&amp;outgoing!C3030&amp;CHAR(10)&amp;IF(outgoing!D3030="","","exp:"&amp;H3030&amp;"-"&amp;HOUR(I3030)&amp;":"&amp;(MINUTE(I3030))&amp;CHAR(10)&amp;VLOOKUP(outgoing!B3030,incoming!A$3:F$294,5,FALSE)))</f>
        <v/>
      </c>
    </row>
    <row r="3031" spans="4:10" x14ac:dyDescent="0.3">
      <c r="D3031" s="46"/>
      <c r="E3031" s="30"/>
      <c r="F3031" s="33"/>
      <c r="G3031" s="26" t="str">
        <f>IF(B3031="","",VLOOKUP(B3031,incoming!A$3:F$294,6,FALSE))</f>
        <v/>
      </c>
      <c r="H3031" s="26" t="str">
        <f t="shared" si="47"/>
        <v/>
      </c>
      <c r="I3031" s="27" t="str">
        <f>IF(E3031="","",E3031+Parameters!$B$5/24)</f>
        <v/>
      </c>
      <c r="J3031" s="28" t="str">
        <f>IF(B3031="","",Parameters!$B$1&amp;"-"&amp;outgoing!A3031&amp;"-"&amp;outgoing!C3031&amp;CHAR(10)&amp;IF(outgoing!D3031="","","exp:"&amp;H3031&amp;"-"&amp;HOUR(I3031)&amp;":"&amp;(MINUTE(I3031))&amp;CHAR(10)&amp;VLOOKUP(outgoing!B3031,incoming!A$3:F$294,5,FALSE)))</f>
        <v/>
      </c>
    </row>
    <row r="3032" spans="4:10" x14ac:dyDescent="0.3">
      <c r="D3032" s="46"/>
      <c r="E3032" s="30"/>
      <c r="F3032" s="33"/>
      <c r="G3032" s="26" t="str">
        <f>IF(B3032="","",VLOOKUP(B3032,incoming!A$3:F$294,6,FALSE))</f>
        <v/>
      </c>
      <c r="H3032" s="26" t="str">
        <f t="shared" si="47"/>
        <v/>
      </c>
      <c r="I3032" s="27" t="str">
        <f>IF(E3032="","",E3032+Parameters!$B$5/24)</f>
        <v/>
      </c>
      <c r="J3032" s="28" t="str">
        <f>IF(B3032="","",Parameters!$B$1&amp;"-"&amp;outgoing!A3032&amp;"-"&amp;outgoing!C3032&amp;CHAR(10)&amp;IF(outgoing!D3032="","","exp:"&amp;H3032&amp;"-"&amp;HOUR(I3032)&amp;":"&amp;(MINUTE(I3032))&amp;CHAR(10)&amp;VLOOKUP(outgoing!B3032,incoming!A$3:F$294,5,FALSE)))</f>
        <v/>
      </c>
    </row>
    <row r="3033" spans="4:10" x14ac:dyDescent="0.3">
      <c r="D3033" s="46"/>
      <c r="E3033" s="30"/>
      <c r="F3033" s="33"/>
      <c r="G3033" s="26" t="str">
        <f>IF(B3033="","",VLOOKUP(B3033,incoming!A$3:F$294,6,FALSE))</f>
        <v/>
      </c>
      <c r="H3033" s="26" t="str">
        <f t="shared" si="47"/>
        <v/>
      </c>
      <c r="I3033" s="27" t="str">
        <f>IF(E3033="","",E3033+Parameters!$B$5/24)</f>
        <v/>
      </c>
      <c r="J3033" s="28" t="str">
        <f>IF(B3033="","",Parameters!$B$1&amp;"-"&amp;outgoing!A3033&amp;"-"&amp;outgoing!C3033&amp;CHAR(10)&amp;IF(outgoing!D3033="","","exp:"&amp;H3033&amp;"-"&amp;HOUR(I3033)&amp;":"&amp;(MINUTE(I3033))&amp;CHAR(10)&amp;VLOOKUP(outgoing!B3033,incoming!A$3:F$294,5,FALSE)))</f>
        <v/>
      </c>
    </row>
    <row r="3034" spans="4:10" x14ac:dyDescent="0.3">
      <c r="D3034" s="46"/>
      <c r="E3034" s="30"/>
      <c r="F3034" s="33"/>
      <c r="G3034" s="26" t="str">
        <f>IF(B3034="","",VLOOKUP(B3034,incoming!A$3:F$294,6,FALSE))</f>
        <v/>
      </c>
      <c r="H3034" s="26" t="str">
        <f t="shared" si="47"/>
        <v/>
      </c>
      <c r="I3034" s="27" t="str">
        <f>IF(E3034="","",E3034+Parameters!$B$5/24)</f>
        <v/>
      </c>
      <c r="J3034" s="28" t="str">
        <f>IF(B3034="","",Parameters!$B$1&amp;"-"&amp;outgoing!A3034&amp;"-"&amp;outgoing!C3034&amp;CHAR(10)&amp;IF(outgoing!D3034="","","exp:"&amp;H3034&amp;"-"&amp;HOUR(I3034)&amp;":"&amp;(MINUTE(I3034))&amp;CHAR(10)&amp;VLOOKUP(outgoing!B3034,incoming!A$3:F$294,5,FALSE)))</f>
        <v/>
      </c>
    </row>
    <row r="3035" spans="4:10" x14ac:dyDescent="0.3">
      <c r="D3035" s="46"/>
      <c r="E3035" s="30"/>
      <c r="F3035" s="33"/>
      <c r="G3035" s="26" t="str">
        <f>IF(B3035="","",VLOOKUP(B3035,incoming!A$3:F$294,6,FALSE))</f>
        <v/>
      </c>
      <c r="H3035" s="26" t="str">
        <f t="shared" si="47"/>
        <v/>
      </c>
      <c r="I3035" s="27" t="str">
        <f>IF(E3035="","",E3035+Parameters!$B$5/24)</f>
        <v/>
      </c>
      <c r="J3035" s="28" t="str">
        <f>IF(B3035="","",Parameters!$B$1&amp;"-"&amp;outgoing!A3035&amp;"-"&amp;outgoing!C3035&amp;CHAR(10)&amp;IF(outgoing!D3035="","","exp:"&amp;H3035&amp;"-"&amp;HOUR(I3035)&amp;":"&amp;(MINUTE(I3035))&amp;CHAR(10)&amp;VLOOKUP(outgoing!B3035,incoming!A$3:F$294,5,FALSE)))</f>
        <v/>
      </c>
    </row>
    <row r="3036" spans="4:10" x14ac:dyDescent="0.3">
      <c r="D3036" s="46"/>
      <c r="E3036" s="30"/>
      <c r="F3036" s="33"/>
      <c r="G3036" s="26" t="str">
        <f>IF(B3036="","",VLOOKUP(B3036,incoming!A$3:F$294,6,FALSE))</f>
        <v/>
      </c>
      <c r="H3036" s="26" t="str">
        <f t="shared" si="47"/>
        <v/>
      </c>
      <c r="I3036" s="27" t="str">
        <f>IF(E3036="","",E3036+Parameters!$B$5/24)</f>
        <v/>
      </c>
      <c r="J3036" s="28" t="str">
        <f>IF(B3036="","",Parameters!$B$1&amp;"-"&amp;outgoing!A3036&amp;"-"&amp;outgoing!C3036&amp;CHAR(10)&amp;IF(outgoing!D3036="","","exp:"&amp;H3036&amp;"-"&amp;HOUR(I3036)&amp;":"&amp;(MINUTE(I3036))&amp;CHAR(10)&amp;VLOOKUP(outgoing!B3036,incoming!A$3:F$294,5,FALSE)))</f>
        <v/>
      </c>
    </row>
    <row r="3037" spans="4:10" x14ac:dyDescent="0.3">
      <c r="D3037" s="46"/>
      <c r="E3037" s="30"/>
      <c r="F3037" s="33"/>
      <c r="G3037" s="26" t="str">
        <f>IF(B3037="","",VLOOKUP(B3037,incoming!A$3:F$294,6,FALSE))</f>
        <v/>
      </c>
      <c r="H3037" s="26" t="str">
        <f t="shared" si="47"/>
        <v/>
      </c>
      <c r="I3037" s="27" t="str">
        <f>IF(E3037="","",E3037+Parameters!$B$5/24)</f>
        <v/>
      </c>
      <c r="J3037" s="28" t="str">
        <f>IF(B3037="","",Parameters!$B$1&amp;"-"&amp;outgoing!A3037&amp;"-"&amp;outgoing!C3037&amp;CHAR(10)&amp;IF(outgoing!D3037="","","exp:"&amp;H3037&amp;"-"&amp;HOUR(I3037)&amp;":"&amp;(MINUTE(I3037))&amp;CHAR(10)&amp;VLOOKUP(outgoing!B3037,incoming!A$3:F$294,5,FALSE)))</f>
        <v/>
      </c>
    </row>
    <row r="3038" spans="4:10" x14ac:dyDescent="0.3">
      <c r="D3038" s="46"/>
      <c r="E3038" s="30"/>
      <c r="F3038" s="33"/>
      <c r="G3038" s="26" t="str">
        <f>IF(B3038="","",VLOOKUP(B3038,incoming!A$3:F$294,6,FALSE))</f>
        <v/>
      </c>
      <c r="H3038" s="26" t="str">
        <f t="shared" si="47"/>
        <v/>
      </c>
      <c r="I3038" s="27" t="str">
        <f>IF(E3038="","",E3038+Parameters!$B$5/24)</f>
        <v/>
      </c>
      <c r="J3038" s="28" t="str">
        <f>IF(B3038="","",Parameters!$B$1&amp;"-"&amp;outgoing!A3038&amp;"-"&amp;outgoing!C3038&amp;CHAR(10)&amp;IF(outgoing!D3038="","","exp:"&amp;H3038&amp;"-"&amp;HOUR(I3038)&amp;":"&amp;(MINUTE(I3038))&amp;CHAR(10)&amp;VLOOKUP(outgoing!B3038,incoming!A$3:F$294,5,FALSE)))</f>
        <v/>
      </c>
    </row>
    <row r="3039" spans="4:10" x14ac:dyDescent="0.3">
      <c r="D3039" s="46"/>
      <c r="E3039" s="30"/>
      <c r="F3039" s="33"/>
      <c r="G3039" s="26" t="str">
        <f>IF(B3039="","",VLOOKUP(B3039,incoming!A$3:F$294,6,FALSE))</f>
        <v/>
      </c>
      <c r="H3039" s="26" t="str">
        <f t="shared" si="47"/>
        <v/>
      </c>
      <c r="I3039" s="27" t="str">
        <f>IF(E3039="","",E3039+Parameters!$B$5/24)</f>
        <v/>
      </c>
      <c r="J3039" s="28" t="str">
        <f>IF(B3039="","",Parameters!$B$1&amp;"-"&amp;outgoing!A3039&amp;"-"&amp;outgoing!C3039&amp;CHAR(10)&amp;IF(outgoing!D3039="","","exp:"&amp;H3039&amp;"-"&amp;HOUR(I3039)&amp;":"&amp;(MINUTE(I3039))&amp;CHAR(10)&amp;VLOOKUP(outgoing!B3039,incoming!A$3:F$294,5,FALSE)))</f>
        <v/>
      </c>
    </row>
    <row r="3040" spans="4:10" x14ac:dyDescent="0.3">
      <c r="D3040" s="46"/>
      <c r="E3040" s="30"/>
      <c r="F3040" s="33"/>
      <c r="G3040" s="26" t="str">
        <f>IF(B3040="","",VLOOKUP(B3040,incoming!A$3:F$294,6,FALSE))</f>
        <v/>
      </c>
      <c r="H3040" s="26" t="str">
        <f t="shared" si="47"/>
        <v/>
      </c>
      <c r="I3040" s="27" t="str">
        <f>IF(E3040="","",E3040+Parameters!$B$5/24)</f>
        <v/>
      </c>
      <c r="J3040" s="28" t="str">
        <f>IF(B3040="","",Parameters!$B$1&amp;"-"&amp;outgoing!A3040&amp;"-"&amp;outgoing!C3040&amp;CHAR(10)&amp;IF(outgoing!D3040="","","exp:"&amp;H3040&amp;"-"&amp;HOUR(I3040)&amp;":"&amp;(MINUTE(I3040))&amp;CHAR(10)&amp;VLOOKUP(outgoing!B3040,incoming!A$3:F$294,5,FALSE)))</f>
        <v/>
      </c>
    </row>
    <row r="3041" spans="4:10" x14ac:dyDescent="0.3">
      <c r="D3041" s="46"/>
      <c r="E3041" s="30"/>
      <c r="F3041" s="33"/>
      <c r="G3041" s="26" t="str">
        <f>IF(B3041="","",VLOOKUP(B3041,incoming!A$3:F$294,6,FALSE))</f>
        <v/>
      </c>
      <c r="H3041" s="26" t="str">
        <f t="shared" si="47"/>
        <v/>
      </c>
      <c r="I3041" s="27" t="str">
        <f>IF(E3041="","",E3041+Parameters!$B$5/24)</f>
        <v/>
      </c>
      <c r="J3041" s="28" t="str">
        <f>IF(B3041="","",Parameters!$B$1&amp;"-"&amp;outgoing!A3041&amp;"-"&amp;outgoing!C3041&amp;CHAR(10)&amp;IF(outgoing!D3041="","","exp:"&amp;H3041&amp;"-"&amp;HOUR(I3041)&amp;":"&amp;(MINUTE(I3041))&amp;CHAR(10)&amp;VLOOKUP(outgoing!B3041,incoming!A$3:F$294,5,FALSE)))</f>
        <v/>
      </c>
    </row>
    <row r="3042" spans="4:10" x14ac:dyDescent="0.3">
      <c r="D3042" s="46"/>
      <c r="E3042" s="30"/>
      <c r="F3042" s="33"/>
      <c r="G3042" s="26" t="str">
        <f>IF(B3042="","",VLOOKUP(B3042,incoming!A$3:F$294,6,FALSE))</f>
        <v/>
      </c>
      <c r="H3042" s="26" t="str">
        <f t="shared" si="47"/>
        <v/>
      </c>
      <c r="I3042" s="27" t="str">
        <f>IF(E3042="","",E3042+Parameters!$B$5/24)</f>
        <v/>
      </c>
      <c r="J3042" s="28" t="str">
        <f>IF(B3042="","",Parameters!$B$1&amp;"-"&amp;outgoing!A3042&amp;"-"&amp;outgoing!C3042&amp;CHAR(10)&amp;IF(outgoing!D3042="","","exp:"&amp;H3042&amp;"-"&amp;HOUR(I3042)&amp;":"&amp;(MINUTE(I3042))&amp;CHAR(10)&amp;VLOOKUP(outgoing!B3042,incoming!A$3:F$294,5,FALSE)))</f>
        <v/>
      </c>
    </row>
    <row r="3043" spans="4:10" x14ac:dyDescent="0.3">
      <c r="D3043" s="46"/>
      <c r="E3043" s="30"/>
      <c r="F3043" s="33"/>
      <c r="G3043" s="26" t="str">
        <f>IF(B3043="","",VLOOKUP(B3043,incoming!A$3:F$294,6,FALSE))</f>
        <v/>
      </c>
      <c r="H3043" s="26" t="str">
        <f t="shared" si="47"/>
        <v/>
      </c>
      <c r="I3043" s="27" t="str">
        <f>IF(E3043="","",E3043+Parameters!$B$5/24)</f>
        <v/>
      </c>
      <c r="J3043" s="28" t="str">
        <f>IF(B3043="","",Parameters!$B$1&amp;"-"&amp;outgoing!A3043&amp;"-"&amp;outgoing!C3043&amp;CHAR(10)&amp;IF(outgoing!D3043="","","exp:"&amp;H3043&amp;"-"&amp;HOUR(I3043)&amp;":"&amp;(MINUTE(I3043))&amp;CHAR(10)&amp;VLOOKUP(outgoing!B3043,incoming!A$3:F$294,5,FALSE)))</f>
        <v/>
      </c>
    </row>
    <row r="3044" spans="4:10" x14ac:dyDescent="0.3">
      <c r="D3044" s="46"/>
      <c r="E3044" s="30"/>
      <c r="F3044" s="33"/>
      <c r="G3044" s="26" t="str">
        <f>IF(B3044="","",VLOOKUP(B3044,incoming!A$3:F$294,6,FALSE))</f>
        <v/>
      </c>
      <c r="H3044" s="26" t="str">
        <f t="shared" si="47"/>
        <v/>
      </c>
      <c r="I3044" s="27" t="str">
        <f>IF(E3044="","",E3044+Parameters!$B$5/24)</f>
        <v/>
      </c>
      <c r="J3044" s="28" t="str">
        <f>IF(B3044="","",Parameters!$B$1&amp;"-"&amp;outgoing!A3044&amp;"-"&amp;outgoing!C3044&amp;CHAR(10)&amp;IF(outgoing!D3044="","","exp:"&amp;H3044&amp;"-"&amp;HOUR(I3044)&amp;":"&amp;(MINUTE(I3044))&amp;CHAR(10)&amp;VLOOKUP(outgoing!B3044,incoming!A$3:F$294,5,FALSE)))</f>
        <v/>
      </c>
    </row>
    <row r="3045" spans="4:10" x14ac:dyDescent="0.3">
      <c r="D3045" s="46"/>
      <c r="E3045" s="30"/>
      <c r="F3045" s="33"/>
      <c r="G3045" s="26" t="str">
        <f>IF(B3045="","",VLOOKUP(B3045,incoming!A$3:F$294,6,FALSE))</f>
        <v/>
      </c>
      <c r="H3045" s="26" t="str">
        <f t="shared" si="47"/>
        <v/>
      </c>
      <c r="I3045" s="27" t="str">
        <f>IF(E3045="","",E3045+Parameters!$B$5/24)</f>
        <v/>
      </c>
      <c r="J3045" s="28" t="str">
        <f>IF(B3045="","",Parameters!$B$1&amp;"-"&amp;outgoing!A3045&amp;"-"&amp;outgoing!C3045&amp;CHAR(10)&amp;IF(outgoing!D3045="","","exp:"&amp;H3045&amp;"-"&amp;HOUR(I3045)&amp;":"&amp;(MINUTE(I3045))&amp;CHAR(10)&amp;VLOOKUP(outgoing!B3045,incoming!A$3:F$294,5,FALSE)))</f>
        <v/>
      </c>
    </row>
    <row r="3046" spans="4:10" x14ac:dyDescent="0.3">
      <c r="D3046" s="46"/>
      <c r="E3046" s="30"/>
      <c r="F3046" s="33"/>
      <c r="G3046" s="26" t="str">
        <f>IF(B3046="","",VLOOKUP(B3046,incoming!A$3:F$294,6,FALSE))</f>
        <v/>
      </c>
      <c r="H3046" s="26" t="str">
        <f t="shared" si="47"/>
        <v/>
      </c>
      <c r="I3046" s="27" t="str">
        <f>IF(E3046="","",E3046+Parameters!$B$5/24)</f>
        <v/>
      </c>
      <c r="J3046" s="28" t="str">
        <f>IF(B3046="","",Parameters!$B$1&amp;"-"&amp;outgoing!A3046&amp;"-"&amp;outgoing!C3046&amp;CHAR(10)&amp;IF(outgoing!D3046="","","exp:"&amp;H3046&amp;"-"&amp;HOUR(I3046)&amp;":"&amp;(MINUTE(I3046))&amp;CHAR(10)&amp;VLOOKUP(outgoing!B3046,incoming!A$3:F$294,5,FALSE)))</f>
        <v/>
      </c>
    </row>
    <row r="3047" spans="4:10" x14ac:dyDescent="0.3">
      <c r="D3047" s="46"/>
      <c r="E3047" s="30"/>
      <c r="F3047" s="33"/>
      <c r="G3047" s="26" t="str">
        <f>IF(B3047="","",VLOOKUP(B3047,incoming!A$3:F$294,6,FALSE))</f>
        <v/>
      </c>
      <c r="H3047" s="26" t="str">
        <f t="shared" si="47"/>
        <v/>
      </c>
      <c r="I3047" s="27" t="str">
        <f>IF(E3047="","",E3047+Parameters!$B$5/24)</f>
        <v/>
      </c>
      <c r="J3047" s="28" t="str">
        <f>IF(B3047="","",Parameters!$B$1&amp;"-"&amp;outgoing!A3047&amp;"-"&amp;outgoing!C3047&amp;CHAR(10)&amp;IF(outgoing!D3047="","","exp:"&amp;H3047&amp;"-"&amp;HOUR(I3047)&amp;":"&amp;(MINUTE(I3047))&amp;CHAR(10)&amp;VLOOKUP(outgoing!B3047,incoming!A$3:F$294,5,FALSE)))</f>
        <v/>
      </c>
    </row>
    <row r="3048" spans="4:10" x14ac:dyDescent="0.3">
      <c r="D3048" s="46"/>
      <c r="E3048" s="30"/>
      <c r="F3048" s="33"/>
      <c r="G3048" s="26" t="str">
        <f>IF(B3048="","",VLOOKUP(B3048,incoming!A$3:F$294,6,FALSE))</f>
        <v/>
      </c>
      <c r="H3048" s="26" t="str">
        <f t="shared" si="47"/>
        <v/>
      </c>
      <c r="I3048" s="27" t="str">
        <f>IF(E3048="","",E3048+Parameters!$B$5/24)</f>
        <v/>
      </c>
      <c r="J3048" s="28" t="str">
        <f>IF(B3048="","",Parameters!$B$1&amp;"-"&amp;outgoing!A3048&amp;"-"&amp;outgoing!C3048&amp;CHAR(10)&amp;IF(outgoing!D3048="","","exp:"&amp;H3048&amp;"-"&amp;HOUR(I3048)&amp;":"&amp;(MINUTE(I3048))&amp;CHAR(10)&amp;VLOOKUP(outgoing!B3048,incoming!A$3:F$294,5,FALSE)))</f>
        <v/>
      </c>
    </row>
    <row r="3049" spans="4:10" x14ac:dyDescent="0.3">
      <c r="D3049" s="46"/>
      <c r="E3049" s="30"/>
      <c r="F3049" s="33"/>
      <c r="G3049" s="26" t="str">
        <f>IF(B3049="","",VLOOKUP(B3049,incoming!A$3:F$294,6,FALSE))</f>
        <v/>
      </c>
      <c r="H3049" s="26" t="str">
        <f t="shared" si="47"/>
        <v/>
      </c>
      <c r="I3049" s="27" t="str">
        <f>IF(E3049="","",E3049+Parameters!$B$5/24)</f>
        <v/>
      </c>
      <c r="J3049" s="28" t="str">
        <f>IF(B3049="","",Parameters!$B$1&amp;"-"&amp;outgoing!A3049&amp;"-"&amp;outgoing!C3049&amp;CHAR(10)&amp;IF(outgoing!D3049="","","exp:"&amp;H3049&amp;"-"&amp;HOUR(I3049)&amp;":"&amp;(MINUTE(I3049))&amp;CHAR(10)&amp;VLOOKUP(outgoing!B3049,incoming!A$3:F$294,5,FALSE)))</f>
        <v/>
      </c>
    </row>
    <row r="3050" spans="4:10" x14ac:dyDescent="0.3">
      <c r="D3050" s="46"/>
      <c r="E3050" s="30"/>
      <c r="F3050" s="33"/>
      <c r="G3050" s="26" t="str">
        <f>IF(B3050="","",VLOOKUP(B3050,incoming!A$3:F$294,6,FALSE))</f>
        <v/>
      </c>
      <c r="H3050" s="26" t="str">
        <f t="shared" si="47"/>
        <v/>
      </c>
      <c r="I3050" s="27" t="str">
        <f>IF(E3050="","",E3050+Parameters!$B$5/24)</f>
        <v/>
      </c>
      <c r="J3050" s="28" t="str">
        <f>IF(B3050="","",Parameters!$B$1&amp;"-"&amp;outgoing!A3050&amp;"-"&amp;outgoing!C3050&amp;CHAR(10)&amp;IF(outgoing!D3050="","","exp:"&amp;H3050&amp;"-"&amp;HOUR(I3050)&amp;":"&amp;(MINUTE(I3050))&amp;CHAR(10)&amp;VLOOKUP(outgoing!B3050,incoming!A$3:F$294,5,FALSE)))</f>
        <v/>
      </c>
    </row>
    <row r="3051" spans="4:10" x14ac:dyDescent="0.3">
      <c r="D3051" s="46"/>
      <c r="E3051" s="30"/>
      <c r="F3051" s="33"/>
      <c r="G3051" s="26" t="str">
        <f>IF(B3051="","",VLOOKUP(B3051,incoming!A$3:F$294,6,FALSE))</f>
        <v/>
      </c>
      <c r="H3051" s="26" t="str">
        <f t="shared" si="47"/>
        <v/>
      </c>
      <c r="I3051" s="27" t="str">
        <f>IF(E3051="","",E3051+Parameters!$B$5/24)</f>
        <v/>
      </c>
      <c r="J3051" s="28" t="str">
        <f>IF(B3051="","",Parameters!$B$1&amp;"-"&amp;outgoing!A3051&amp;"-"&amp;outgoing!C3051&amp;CHAR(10)&amp;IF(outgoing!D3051="","","exp:"&amp;H3051&amp;"-"&amp;HOUR(I3051)&amp;":"&amp;(MINUTE(I3051))&amp;CHAR(10)&amp;VLOOKUP(outgoing!B3051,incoming!A$3:F$294,5,FALSE)))</f>
        <v/>
      </c>
    </row>
    <row r="3052" spans="4:10" x14ac:dyDescent="0.3">
      <c r="D3052" s="46"/>
      <c r="E3052" s="30"/>
      <c r="F3052" s="33"/>
      <c r="G3052" s="26" t="str">
        <f>IF(B3052="","",VLOOKUP(B3052,incoming!A$3:F$294,6,FALSE))</f>
        <v/>
      </c>
      <c r="H3052" s="26" t="str">
        <f t="shared" si="47"/>
        <v/>
      </c>
      <c r="I3052" s="27" t="str">
        <f>IF(E3052="","",E3052+Parameters!$B$5/24)</f>
        <v/>
      </c>
      <c r="J3052" s="28" t="str">
        <f>IF(B3052="","",Parameters!$B$1&amp;"-"&amp;outgoing!A3052&amp;"-"&amp;outgoing!C3052&amp;CHAR(10)&amp;IF(outgoing!D3052="","","exp:"&amp;H3052&amp;"-"&amp;HOUR(I3052)&amp;":"&amp;(MINUTE(I3052))&amp;CHAR(10)&amp;VLOOKUP(outgoing!B3052,incoming!A$3:F$294,5,FALSE)))</f>
        <v/>
      </c>
    </row>
    <row r="3053" spans="4:10" x14ac:dyDescent="0.3">
      <c r="D3053" s="46"/>
      <c r="E3053" s="30"/>
      <c r="F3053" s="33"/>
      <c r="G3053" s="26" t="str">
        <f>IF(B3053="","",VLOOKUP(B3053,incoming!A$3:F$294,6,FALSE))</f>
        <v/>
      </c>
      <c r="H3053" s="26" t="str">
        <f t="shared" si="47"/>
        <v/>
      </c>
      <c r="I3053" s="27" t="str">
        <f>IF(E3053="","",E3053+Parameters!$B$5/24)</f>
        <v/>
      </c>
      <c r="J3053" s="28" t="str">
        <f>IF(B3053="","",Parameters!$B$1&amp;"-"&amp;outgoing!A3053&amp;"-"&amp;outgoing!C3053&amp;CHAR(10)&amp;IF(outgoing!D3053="","","exp:"&amp;H3053&amp;"-"&amp;HOUR(I3053)&amp;":"&amp;(MINUTE(I3053))&amp;CHAR(10)&amp;VLOOKUP(outgoing!B3053,incoming!A$3:F$294,5,FALSE)))</f>
        <v/>
      </c>
    </row>
    <row r="3054" spans="4:10" x14ac:dyDescent="0.3">
      <c r="D3054" s="46"/>
      <c r="E3054" s="30"/>
      <c r="F3054" s="33"/>
      <c r="G3054" s="26" t="str">
        <f>IF(B3054="","",VLOOKUP(B3054,incoming!A$3:F$294,6,FALSE))</f>
        <v/>
      </c>
      <c r="H3054" s="26" t="str">
        <f t="shared" si="47"/>
        <v/>
      </c>
      <c r="I3054" s="27" t="str">
        <f>IF(E3054="","",E3054+Parameters!$B$5/24)</f>
        <v/>
      </c>
      <c r="J3054" s="28" t="str">
        <f>IF(B3054="","",Parameters!$B$1&amp;"-"&amp;outgoing!A3054&amp;"-"&amp;outgoing!C3054&amp;CHAR(10)&amp;IF(outgoing!D3054="","","exp:"&amp;H3054&amp;"-"&amp;HOUR(I3054)&amp;":"&amp;(MINUTE(I3054))&amp;CHAR(10)&amp;VLOOKUP(outgoing!B3054,incoming!A$3:F$294,5,FALSE)))</f>
        <v/>
      </c>
    </row>
    <row r="3055" spans="4:10" x14ac:dyDescent="0.3">
      <c r="D3055" s="46"/>
      <c r="E3055" s="30"/>
      <c r="F3055" s="33"/>
      <c r="G3055" s="26" t="str">
        <f>IF(B3055="","",VLOOKUP(B3055,incoming!A$3:F$294,6,FALSE))</f>
        <v/>
      </c>
      <c r="H3055" s="26" t="str">
        <f t="shared" si="47"/>
        <v/>
      </c>
      <c r="I3055" s="27" t="str">
        <f>IF(E3055="","",E3055+Parameters!$B$5/24)</f>
        <v/>
      </c>
      <c r="J3055" s="28" t="str">
        <f>IF(B3055="","",Parameters!$B$1&amp;"-"&amp;outgoing!A3055&amp;"-"&amp;outgoing!C3055&amp;CHAR(10)&amp;IF(outgoing!D3055="","","exp:"&amp;H3055&amp;"-"&amp;HOUR(I3055)&amp;":"&amp;(MINUTE(I3055))&amp;CHAR(10)&amp;VLOOKUP(outgoing!B3055,incoming!A$3:F$294,5,FALSE)))</f>
        <v/>
      </c>
    </row>
    <row r="3056" spans="4:10" x14ac:dyDescent="0.3">
      <c r="D3056" s="46"/>
      <c r="E3056" s="30"/>
      <c r="F3056" s="33"/>
      <c r="G3056" s="26" t="str">
        <f>IF(B3056="","",VLOOKUP(B3056,incoming!A$3:F$294,6,FALSE))</f>
        <v/>
      </c>
      <c r="H3056" s="26" t="str">
        <f t="shared" si="47"/>
        <v/>
      </c>
      <c r="I3056" s="27" t="str">
        <f>IF(E3056="","",E3056+Parameters!$B$5/24)</f>
        <v/>
      </c>
      <c r="J3056" s="28" t="str">
        <f>IF(B3056="","",Parameters!$B$1&amp;"-"&amp;outgoing!A3056&amp;"-"&amp;outgoing!C3056&amp;CHAR(10)&amp;IF(outgoing!D3056="","","exp:"&amp;H3056&amp;"-"&amp;HOUR(I3056)&amp;":"&amp;(MINUTE(I3056))&amp;CHAR(10)&amp;VLOOKUP(outgoing!B3056,incoming!A$3:F$294,5,FALSE)))</f>
        <v/>
      </c>
    </row>
    <row r="3057" spans="4:10" x14ac:dyDescent="0.3">
      <c r="D3057" s="46"/>
      <c r="E3057" s="30"/>
      <c r="F3057" s="33"/>
      <c r="G3057" s="26" t="str">
        <f>IF(B3057="","",VLOOKUP(B3057,incoming!A$3:F$294,6,FALSE))</f>
        <v/>
      </c>
      <c r="H3057" s="26" t="str">
        <f t="shared" si="47"/>
        <v/>
      </c>
      <c r="I3057" s="27" t="str">
        <f>IF(E3057="","",E3057+Parameters!$B$5/24)</f>
        <v/>
      </c>
      <c r="J3057" s="28" t="str">
        <f>IF(B3057="","",Parameters!$B$1&amp;"-"&amp;outgoing!A3057&amp;"-"&amp;outgoing!C3057&amp;CHAR(10)&amp;IF(outgoing!D3057="","","exp:"&amp;H3057&amp;"-"&amp;HOUR(I3057)&amp;":"&amp;(MINUTE(I3057))&amp;CHAR(10)&amp;VLOOKUP(outgoing!B3057,incoming!A$3:F$294,5,FALSE)))</f>
        <v/>
      </c>
    </row>
    <row r="3058" spans="4:10" x14ac:dyDescent="0.3">
      <c r="D3058" s="46"/>
      <c r="E3058" s="30"/>
      <c r="F3058" s="33"/>
      <c r="G3058" s="26" t="str">
        <f>IF(B3058="","",VLOOKUP(B3058,incoming!A$3:F$294,6,FALSE))</f>
        <v/>
      </c>
      <c r="H3058" s="26" t="str">
        <f t="shared" si="47"/>
        <v/>
      </c>
      <c r="I3058" s="27" t="str">
        <f>IF(E3058="","",E3058+Parameters!$B$5/24)</f>
        <v/>
      </c>
      <c r="J3058" s="28" t="str">
        <f>IF(B3058="","",Parameters!$B$1&amp;"-"&amp;outgoing!A3058&amp;"-"&amp;outgoing!C3058&amp;CHAR(10)&amp;IF(outgoing!D3058="","","exp:"&amp;H3058&amp;"-"&amp;HOUR(I3058)&amp;":"&amp;(MINUTE(I3058))&amp;CHAR(10)&amp;VLOOKUP(outgoing!B3058,incoming!A$3:F$294,5,FALSE)))</f>
        <v/>
      </c>
    </row>
    <row r="3059" spans="4:10" x14ac:dyDescent="0.3">
      <c r="D3059" s="46"/>
      <c r="E3059" s="30"/>
      <c r="F3059" s="33"/>
      <c r="G3059" s="26" t="str">
        <f>IF(B3059="","",VLOOKUP(B3059,incoming!A$3:F$294,6,FALSE))</f>
        <v/>
      </c>
      <c r="H3059" s="26" t="str">
        <f t="shared" si="47"/>
        <v/>
      </c>
      <c r="I3059" s="27" t="str">
        <f>IF(E3059="","",E3059+Parameters!$B$5/24)</f>
        <v/>
      </c>
      <c r="J3059" s="28" t="str">
        <f>IF(B3059="","",Parameters!$B$1&amp;"-"&amp;outgoing!A3059&amp;"-"&amp;outgoing!C3059&amp;CHAR(10)&amp;IF(outgoing!D3059="","","exp:"&amp;H3059&amp;"-"&amp;HOUR(I3059)&amp;":"&amp;(MINUTE(I3059))&amp;CHAR(10)&amp;VLOOKUP(outgoing!B3059,incoming!A$3:F$294,5,FALSE)))</f>
        <v/>
      </c>
    </row>
    <row r="3060" spans="4:10" x14ac:dyDescent="0.3">
      <c r="D3060" s="46"/>
      <c r="E3060" s="30"/>
      <c r="F3060" s="33"/>
      <c r="G3060" s="26" t="str">
        <f>IF(B3060="","",VLOOKUP(B3060,incoming!A$3:F$294,6,FALSE))</f>
        <v/>
      </c>
      <c r="H3060" s="26" t="str">
        <f t="shared" si="47"/>
        <v/>
      </c>
      <c r="I3060" s="27" t="str">
        <f>IF(E3060="","",E3060+Parameters!$B$5/24)</f>
        <v/>
      </c>
      <c r="J3060" s="28" t="str">
        <f>IF(B3060="","",Parameters!$B$1&amp;"-"&amp;outgoing!A3060&amp;"-"&amp;outgoing!C3060&amp;CHAR(10)&amp;IF(outgoing!D3060="","","exp:"&amp;H3060&amp;"-"&amp;HOUR(I3060)&amp;":"&amp;(MINUTE(I3060))&amp;CHAR(10)&amp;VLOOKUP(outgoing!B3060,incoming!A$3:F$294,5,FALSE)))</f>
        <v/>
      </c>
    </row>
    <row r="3061" spans="4:10" x14ac:dyDescent="0.3">
      <c r="D3061" s="46"/>
      <c r="E3061" s="30"/>
      <c r="F3061" s="33"/>
      <c r="G3061" s="26" t="str">
        <f>IF(B3061="","",VLOOKUP(B3061,incoming!A$3:F$294,6,FALSE))</f>
        <v/>
      </c>
      <c r="H3061" s="26" t="str">
        <f t="shared" si="47"/>
        <v/>
      </c>
      <c r="I3061" s="27" t="str">
        <f>IF(E3061="","",E3061+Parameters!$B$5/24)</f>
        <v/>
      </c>
      <c r="J3061" s="28" t="str">
        <f>IF(B3061="","",Parameters!$B$1&amp;"-"&amp;outgoing!A3061&amp;"-"&amp;outgoing!C3061&amp;CHAR(10)&amp;IF(outgoing!D3061="","","exp:"&amp;H3061&amp;"-"&amp;HOUR(I3061)&amp;":"&amp;(MINUTE(I3061))&amp;CHAR(10)&amp;VLOOKUP(outgoing!B3061,incoming!A$3:F$294,5,FALSE)))</f>
        <v/>
      </c>
    </row>
    <row r="3062" spans="4:10" x14ac:dyDescent="0.3">
      <c r="D3062" s="46"/>
      <c r="E3062" s="30"/>
      <c r="F3062" s="33"/>
      <c r="G3062" s="26" t="str">
        <f>IF(B3062="","",VLOOKUP(B3062,incoming!A$3:F$294,6,FALSE))</f>
        <v/>
      </c>
      <c r="H3062" s="26" t="str">
        <f t="shared" si="47"/>
        <v/>
      </c>
      <c r="I3062" s="27" t="str">
        <f>IF(E3062="","",E3062+Parameters!$B$5/24)</f>
        <v/>
      </c>
      <c r="J3062" s="28" t="str">
        <f>IF(B3062="","",Parameters!$B$1&amp;"-"&amp;outgoing!A3062&amp;"-"&amp;outgoing!C3062&amp;CHAR(10)&amp;IF(outgoing!D3062="","","exp:"&amp;H3062&amp;"-"&amp;HOUR(I3062)&amp;":"&amp;(MINUTE(I3062))&amp;CHAR(10)&amp;VLOOKUP(outgoing!B3062,incoming!A$3:F$294,5,FALSE)))</f>
        <v/>
      </c>
    </row>
    <row r="3063" spans="4:10" x14ac:dyDescent="0.3">
      <c r="D3063" s="46"/>
      <c r="E3063" s="30"/>
      <c r="F3063" s="33"/>
      <c r="G3063" s="26" t="str">
        <f>IF(B3063="","",VLOOKUP(B3063,incoming!A$3:F$294,6,FALSE))</f>
        <v/>
      </c>
      <c r="H3063" s="26" t="str">
        <f t="shared" si="47"/>
        <v/>
      </c>
      <c r="I3063" s="27" t="str">
        <f>IF(E3063="","",E3063+Parameters!$B$5/24)</f>
        <v/>
      </c>
      <c r="J3063" s="28" t="str">
        <f>IF(B3063="","",Parameters!$B$1&amp;"-"&amp;outgoing!A3063&amp;"-"&amp;outgoing!C3063&amp;CHAR(10)&amp;IF(outgoing!D3063="","","exp:"&amp;H3063&amp;"-"&amp;HOUR(I3063)&amp;":"&amp;(MINUTE(I3063))&amp;CHAR(10)&amp;VLOOKUP(outgoing!B3063,incoming!A$3:F$294,5,FALSE)))</f>
        <v/>
      </c>
    </row>
    <row r="3064" spans="4:10" x14ac:dyDescent="0.3">
      <c r="D3064" s="46"/>
      <c r="E3064" s="30"/>
      <c r="F3064" s="33"/>
      <c r="G3064" s="26" t="str">
        <f>IF(B3064="","",VLOOKUP(B3064,incoming!A$3:F$294,6,FALSE))</f>
        <v/>
      </c>
      <c r="H3064" s="26" t="str">
        <f t="shared" si="47"/>
        <v/>
      </c>
      <c r="I3064" s="27" t="str">
        <f>IF(E3064="","",E3064+Parameters!$B$5/24)</f>
        <v/>
      </c>
      <c r="J3064" s="28" t="str">
        <f>IF(B3064="","",Parameters!$B$1&amp;"-"&amp;outgoing!A3064&amp;"-"&amp;outgoing!C3064&amp;CHAR(10)&amp;IF(outgoing!D3064="","","exp:"&amp;H3064&amp;"-"&amp;HOUR(I3064)&amp;":"&amp;(MINUTE(I3064))&amp;CHAR(10)&amp;VLOOKUP(outgoing!B3064,incoming!A$3:F$294,5,FALSE)))</f>
        <v/>
      </c>
    </row>
    <row r="3065" spans="4:10" x14ac:dyDescent="0.3">
      <c r="D3065" s="46"/>
      <c r="E3065" s="30"/>
      <c r="F3065" s="33"/>
      <c r="G3065" s="26" t="str">
        <f>IF(B3065="","",VLOOKUP(B3065,incoming!A$3:F$294,6,FALSE))</f>
        <v/>
      </c>
      <c r="H3065" s="26" t="str">
        <f t="shared" si="47"/>
        <v/>
      </c>
      <c r="I3065" s="27" t="str">
        <f>IF(E3065="","",E3065+Parameters!$B$5/24)</f>
        <v/>
      </c>
      <c r="J3065" s="28" t="str">
        <f>IF(B3065="","",Parameters!$B$1&amp;"-"&amp;outgoing!A3065&amp;"-"&amp;outgoing!C3065&amp;CHAR(10)&amp;IF(outgoing!D3065="","","exp:"&amp;H3065&amp;"-"&amp;HOUR(I3065)&amp;":"&amp;(MINUTE(I3065))&amp;CHAR(10)&amp;VLOOKUP(outgoing!B3065,incoming!A$3:F$294,5,FALSE)))</f>
        <v/>
      </c>
    </row>
    <row r="3066" spans="4:10" x14ac:dyDescent="0.3">
      <c r="D3066" s="46"/>
      <c r="E3066" s="30"/>
      <c r="F3066" s="33"/>
      <c r="G3066" s="26" t="str">
        <f>IF(B3066="","",VLOOKUP(B3066,incoming!A$3:F$294,6,FALSE))</f>
        <v/>
      </c>
      <c r="H3066" s="26" t="str">
        <f t="shared" si="47"/>
        <v/>
      </c>
      <c r="I3066" s="27" t="str">
        <f>IF(E3066="","",E3066+Parameters!$B$5/24)</f>
        <v/>
      </c>
      <c r="J3066" s="28" t="str">
        <f>IF(B3066="","",Parameters!$B$1&amp;"-"&amp;outgoing!A3066&amp;"-"&amp;outgoing!C3066&amp;CHAR(10)&amp;IF(outgoing!D3066="","","exp:"&amp;H3066&amp;"-"&amp;HOUR(I3066)&amp;":"&amp;(MINUTE(I3066))&amp;CHAR(10)&amp;VLOOKUP(outgoing!B3066,incoming!A$3:F$294,5,FALSE)))</f>
        <v/>
      </c>
    </row>
    <row r="3067" spans="4:10" x14ac:dyDescent="0.3">
      <c r="D3067" s="46"/>
      <c r="E3067" s="30"/>
      <c r="F3067" s="33"/>
      <c r="G3067" s="26" t="str">
        <f>IF(B3067="","",VLOOKUP(B3067,incoming!A$3:F$294,6,FALSE))</f>
        <v/>
      </c>
      <c r="H3067" s="26" t="str">
        <f t="shared" si="47"/>
        <v/>
      </c>
      <c r="I3067" s="27" t="str">
        <f>IF(E3067="","",E3067+Parameters!$B$5/24)</f>
        <v/>
      </c>
      <c r="J3067" s="28" t="str">
        <f>IF(B3067="","",Parameters!$B$1&amp;"-"&amp;outgoing!A3067&amp;"-"&amp;outgoing!C3067&amp;CHAR(10)&amp;IF(outgoing!D3067="","","exp:"&amp;H3067&amp;"-"&amp;HOUR(I3067)&amp;":"&amp;(MINUTE(I3067))&amp;CHAR(10)&amp;VLOOKUP(outgoing!B3067,incoming!A$3:F$294,5,FALSE)))</f>
        <v/>
      </c>
    </row>
    <row r="3068" spans="4:10" x14ac:dyDescent="0.3">
      <c r="D3068" s="46"/>
      <c r="E3068" s="30"/>
      <c r="F3068" s="33"/>
      <c r="G3068" s="26" t="str">
        <f>IF(B3068="","",VLOOKUP(B3068,incoming!A$3:F$294,6,FALSE))</f>
        <v/>
      </c>
      <c r="H3068" s="26" t="str">
        <f t="shared" si="47"/>
        <v/>
      </c>
      <c r="I3068" s="27" t="str">
        <f>IF(E3068="","",E3068+Parameters!$B$5/24)</f>
        <v/>
      </c>
      <c r="J3068" s="28" t="str">
        <f>IF(B3068="","",Parameters!$B$1&amp;"-"&amp;outgoing!A3068&amp;"-"&amp;outgoing!C3068&amp;CHAR(10)&amp;IF(outgoing!D3068="","","exp:"&amp;H3068&amp;"-"&amp;HOUR(I3068)&amp;":"&amp;(MINUTE(I3068))&amp;CHAR(10)&amp;VLOOKUP(outgoing!B3068,incoming!A$3:F$294,5,FALSE)))</f>
        <v/>
      </c>
    </row>
    <row r="3069" spans="4:10" x14ac:dyDescent="0.3">
      <c r="D3069" s="46"/>
      <c r="E3069" s="30"/>
      <c r="F3069" s="33"/>
      <c r="G3069" s="26" t="str">
        <f>IF(B3069="","",VLOOKUP(B3069,incoming!A$3:F$294,6,FALSE))</f>
        <v/>
      </c>
      <c r="H3069" s="26" t="str">
        <f t="shared" si="47"/>
        <v/>
      </c>
      <c r="I3069" s="27" t="str">
        <f>IF(E3069="","",E3069+Parameters!$B$5/24)</f>
        <v/>
      </c>
      <c r="J3069" s="28" t="str">
        <f>IF(B3069="","",Parameters!$B$1&amp;"-"&amp;outgoing!A3069&amp;"-"&amp;outgoing!C3069&amp;CHAR(10)&amp;IF(outgoing!D3069="","","exp:"&amp;H3069&amp;"-"&amp;HOUR(I3069)&amp;":"&amp;(MINUTE(I3069))&amp;CHAR(10)&amp;VLOOKUP(outgoing!B3069,incoming!A$3:F$294,5,FALSE)))</f>
        <v/>
      </c>
    </row>
    <row r="3070" spans="4:10" x14ac:dyDescent="0.3">
      <c r="D3070" s="46"/>
      <c r="E3070" s="30"/>
      <c r="F3070" s="33"/>
      <c r="G3070" s="26" t="str">
        <f>IF(B3070="","",VLOOKUP(B3070,incoming!A$3:F$294,6,FALSE))</f>
        <v/>
      </c>
      <c r="H3070" s="26" t="str">
        <f t="shared" si="47"/>
        <v/>
      </c>
      <c r="I3070" s="27" t="str">
        <f>IF(E3070="","",E3070+Parameters!$B$5/24)</f>
        <v/>
      </c>
      <c r="J3070" s="28" t="str">
        <f>IF(B3070="","",Parameters!$B$1&amp;"-"&amp;outgoing!A3070&amp;"-"&amp;outgoing!C3070&amp;CHAR(10)&amp;IF(outgoing!D3070="","","exp:"&amp;H3070&amp;"-"&amp;HOUR(I3070)&amp;":"&amp;(MINUTE(I3070))&amp;CHAR(10)&amp;VLOOKUP(outgoing!B3070,incoming!A$3:F$294,5,FALSE)))</f>
        <v/>
      </c>
    </row>
    <row r="3071" spans="4:10" x14ac:dyDescent="0.3">
      <c r="D3071" s="46"/>
      <c r="E3071" s="30"/>
      <c r="F3071" s="33"/>
      <c r="G3071" s="26" t="str">
        <f>IF(B3071="","",VLOOKUP(B3071,incoming!A$3:F$294,6,FALSE))</f>
        <v/>
      </c>
      <c r="H3071" s="26" t="str">
        <f t="shared" si="47"/>
        <v/>
      </c>
      <c r="I3071" s="27" t="str">
        <f>IF(E3071="","",E3071+Parameters!$B$5/24)</f>
        <v/>
      </c>
      <c r="J3071" s="28" t="str">
        <f>IF(B3071="","",Parameters!$B$1&amp;"-"&amp;outgoing!A3071&amp;"-"&amp;outgoing!C3071&amp;CHAR(10)&amp;IF(outgoing!D3071="","","exp:"&amp;H3071&amp;"-"&amp;HOUR(I3071)&amp;":"&amp;(MINUTE(I3071))&amp;CHAR(10)&amp;VLOOKUP(outgoing!B3071,incoming!A$3:F$294,5,FALSE)))</f>
        <v/>
      </c>
    </row>
    <row r="3072" spans="4:10" x14ac:dyDescent="0.3">
      <c r="D3072" s="46"/>
      <c r="E3072" s="30"/>
      <c r="F3072" s="33"/>
      <c r="G3072" s="26" t="str">
        <f>IF(B3072="","",VLOOKUP(B3072,incoming!A$3:F$294,6,FALSE))</f>
        <v/>
      </c>
      <c r="H3072" s="26" t="str">
        <f t="shared" si="47"/>
        <v/>
      </c>
      <c r="I3072" s="27" t="str">
        <f>IF(E3072="","",E3072+Parameters!$B$5/24)</f>
        <v/>
      </c>
      <c r="J3072" s="28" t="str">
        <f>IF(B3072="","",Parameters!$B$1&amp;"-"&amp;outgoing!A3072&amp;"-"&amp;outgoing!C3072&amp;CHAR(10)&amp;IF(outgoing!D3072="","","exp:"&amp;H3072&amp;"-"&amp;HOUR(I3072)&amp;":"&amp;(MINUTE(I3072))&amp;CHAR(10)&amp;VLOOKUP(outgoing!B3072,incoming!A$3:F$294,5,FALSE)))</f>
        <v/>
      </c>
    </row>
    <row r="3073" spans="4:10" x14ac:dyDescent="0.3">
      <c r="D3073" s="46"/>
      <c r="E3073" s="30"/>
      <c r="F3073" s="33"/>
      <c r="G3073" s="26" t="str">
        <f>IF(B3073="","",VLOOKUP(B3073,incoming!A$3:F$294,6,FALSE))</f>
        <v/>
      </c>
      <c r="H3073" s="26" t="str">
        <f t="shared" si="47"/>
        <v/>
      </c>
      <c r="I3073" s="27" t="str">
        <f>IF(E3073="","",E3073+Parameters!$B$5/24)</f>
        <v/>
      </c>
      <c r="J3073" s="28" t="str">
        <f>IF(B3073="","",Parameters!$B$1&amp;"-"&amp;outgoing!A3073&amp;"-"&amp;outgoing!C3073&amp;CHAR(10)&amp;IF(outgoing!D3073="","","exp:"&amp;H3073&amp;"-"&amp;HOUR(I3073)&amp;":"&amp;(MINUTE(I3073))&amp;CHAR(10)&amp;VLOOKUP(outgoing!B3073,incoming!A$3:F$294,5,FALSE)))</f>
        <v/>
      </c>
    </row>
    <row r="3074" spans="4:10" x14ac:dyDescent="0.3">
      <c r="D3074" s="46"/>
      <c r="E3074" s="30"/>
      <c r="F3074" s="33"/>
      <c r="G3074" s="26" t="str">
        <f>IF(B3074="","",VLOOKUP(B3074,incoming!A$3:F$294,6,FALSE))</f>
        <v/>
      </c>
      <c r="H3074" s="26" t="str">
        <f t="shared" si="47"/>
        <v/>
      </c>
      <c r="I3074" s="27" t="str">
        <f>IF(E3074="","",E3074+Parameters!$B$5/24)</f>
        <v/>
      </c>
      <c r="J3074" s="28" t="str">
        <f>IF(B3074="","",Parameters!$B$1&amp;"-"&amp;outgoing!A3074&amp;"-"&amp;outgoing!C3074&amp;CHAR(10)&amp;IF(outgoing!D3074="","","exp:"&amp;H3074&amp;"-"&amp;HOUR(I3074)&amp;":"&amp;(MINUTE(I3074))&amp;CHAR(10)&amp;VLOOKUP(outgoing!B3074,incoming!A$3:F$294,5,FALSE)))</f>
        <v/>
      </c>
    </row>
    <row r="3075" spans="4:10" x14ac:dyDescent="0.3">
      <c r="D3075" s="46"/>
      <c r="E3075" s="30"/>
      <c r="F3075" s="33"/>
      <c r="G3075" s="26" t="str">
        <f>IF(B3075="","",VLOOKUP(B3075,incoming!A$3:F$294,6,FALSE))</f>
        <v/>
      </c>
      <c r="H3075" s="26" t="str">
        <f t="shared" si="47"/>
        <v/>
      </c>
      <c r="I3075" s="27" t="str">
        <f>IF(E3075="","",E3075+Parameters!$B$5/24)</f>
        <v/>
      </c>
      <c r="J3075" s="28" t="str">
        <f>IF(B3075="","",Parameters!$B$1&amp;"-"&amp;outgoing!A3075&amp;"-"&amp;outgoing!C3075&amp;CHAR(10)&amp;IF(outgoing!D3075="","","exp:"&amp;H3075&amp;"-"&amp;HOUR(I3075)&amp;":"&amp;(MINUTE(I3075))&amp;CHAR(10)&amp;VLOOKUP(outgoing!B3075,incoming!A$3:F$294,5,FALSE)))</f>
        <v/>
      </c>
    </row>
    <row r="3076" spans="4:10" x14ac:dyDescent="0.3">
      <c r="D3076" s="46"/>
      <c r="E3076" s="30"/>
      <c r="F3076" s="33"/>
      <c r="G3076" s="26" t="str">
        <f>IF(B3076="","",VLOOKUP(B3076,incoming!A$3:F$294,6,FALSE))</f>
        <v/>
      </c>
      <c r="H3076" s="26" t="str">
        <f t="shared" si="47"/>
        <v/>
      </c>
      <c r="I3076" s="27" t="str">
        <f>IF(E3076="","",E3076+Parameters!$B$5/24)</f>
        <v/>
      </c>
      <c r="J3076" s="28" t="str">
        <f>IF(B3076="","",Parameters!$B$1&amp;"-"&amp;outgoing!A3076&amp;"-"&amp;outgoing!C3076&amp;CHAR(10)&amp;IF(outgoing!D3076="","","exp:"&amp;H3076&amp;"-"&amp;HOUR(I3076)&amp;":"&amp;(MINUTE(I3076))&amp;CHAR(10)&amp;VLOOKUP(outgoing!B3076,incoming!A$3:F$294,5,FALSE)))</f>
        <v/>
      </c>
    </row>
    <row r="3077" spans="4:10" x14ac:dyDescent="0.3">
      <c r="D3077" s="46"/>
      <c r="E3077" s="30"/>
      <c r="F3077" s="33"/>
      <c r="G3077" s="26" t="str">
        <f>IF(B3077="","",VLOOKUP(B3077,incoming!A$3:F$294,6,FALSE))</f>
        <v/>
      </c>
      <c r="H3077" s="26" t="str">
        <f t="shared" ref="H3077:H3140" si="48">IF(D3077="","",D3077)</f>
        <v/>
      </c>
      <c r="I3077" s="27" t="str">
        <f>IF(E3077="","",E3077+Parameters!$B$5/24)</f>
        <v/>
      </c>
      <c r="J3077" s="28" t="str">
        <f>IF(B3077="","",Parameters!$B$1&amp;"-"&amp;outgoing!A3077&amp;"-"&amp;outgoing!C3077&amp;CHAR(10)&amp;IF(outgoing!D3077="","","exp:"&amp;H3077&amp;"-"&amp;HOUR(I3077)&amp;":"&amp;(MINUTE(I3077))&amp;CHAR(10)&amp;VLOOKUP(outgoing!B3077,incoming!A$3:F$294,5,FALSE)))</f>
        <v/>
      </c>
    </row>
    <row r="3078" spans="4:10" x14ac:dyDescent="0.3">
      <c r="D3078" s="46"/>
      <c r="E3078" s="30"/>
      <c r="F3078" s="33"/>
      <c r="G3078" s="26" t="str">
        <f>IF(B3078="","",VLOOKUP(B3078,incoming!A$3:F$294,6,FALSE))</f>
        <v/>
      </c>
      <c r="H3078" s="26" t="str">
        <f t="shared" si="48"/>
        <v/>
      </c>
      <c r="I3078" s="27" t="str">
        <f>IF(E3078="","",E3078+Parameters!$B$5/24)</f>
        <v/>
      </c>
      <c r="J3078" s="28" t="str">
        <f>IF(B3078="","",Parameters!$B$1&amp;"-"&amp;outgoing!A3078&amp;"-"&amp;outgoing!C3078&amp;CHAR(10)&amp;IF(outgoing!D3078="","","exp:"&amp;H3078&amp;"-"&amp;HOUR(I3078)&amp;":"&amp;(MINUTE(I3078))&amp;CHAR(10)&amp;VLOOKUP(outgoing!B3078,incoming!A$3:F$294,5,FALSE)))</f>
        <v/>
      </c>
    </row>
    <row r="3079" spans="4:10" x14ac:dyDescent="0.3">
      <c r="D3079" s="46"/>
      <c r="E3079" s="30"/>
      <c r="F3079" s="33"/>
      <c r="G3079" s="26" t="str">
        <f>IF(B3079="","",VLOOKUP(B3079,incoming!A$3:F$294,6,FALSE))</f>
        <v/>
      </c>
      <c r="H3079" s="26" t="str">
        <f t="shared" si="48"/>
        <v/>
      </c>
      <c r="I3079" s="27" t="str">
        <f>IF(E3079="","",E3079+Parameters!$B$5/24)</f>
        <v/>
      </c>
      <c r="J3079" s="28" t="str">
        <f>IF(B3079="","",Parameters!$B$1&amp;"-"&amp;outgoing!A3079&amp;"-"&amp;outgoing!C3079&amp;CHAR(10)&amp;IF(outgoing!D3079="","","exp:"&amp;H3079&amp;"-"&amp;HOUR(I3079)&amp;":"&amp;(MINUTE(I3079))&amp;CHAR(10)&amp;VLOOKUP(outgoing!B3079,incoming!A$3:F$294,5,FALSE)))</f>
        <v/>
      </c>
    </row>
    <row r="3080" spans="4:10" x14ac:dyDescent="0.3">
      <c r="D3080" s="46"/>
      <c r="E3080" s="30"/>
      <c r="F3080" s="33"/>
      <c r="G3080" s="26" t="str">
        <f>IF(B3080="","",VLOOKUP(B3080,incoming!A$3:F$294,6,FALSE))</f>
        <v/>
      </c>
      <c r="H3080" s="26" t="str">
        <f t="shared" si="48"/>
        <v/>
      </c>
      <c r="I3080" s="27" t="str">
        <f>IF(E3080="","",E3080+Parameters!$B$5/24)</f>
        <v/>
      </c>
      <c r="J3080" s="28" t="str">
        <f>IF(B3080="","",Parameters!$B$1&amp;"-"&amp;outgoing!A3080&amp;"-"&amp;outgoing!C3080&amp;CHAR(10)&amp;IF(outgoing!D3080="","","exp:"&amp;H3080&amp;"-"&amp;HOUR(I3080)&amp;":"&amp;(MINUTE(I3080))&amp;CHAR(10)&amp;VLOOKUP(outgoing!B3080,incoming!A$3:F$294,5,FALSE)))</f>
        <v/>
      </c>
    </row>
    <row r="3081" spans="4:10" x14ac:dyDescent="0.3">
      <c r="D3081" s="46"/>
      <c r="E3081" s="30"/>
      <c r="F3081" s="33"/>
      <c r="G3081" s="26" t="str">
        <f>IF(B3081="","",VLOOKUP(B3081,incoming!A$3:F$294,6,FALSE))</f>
        <v/>
      </c>
      <c r="H3081" s="26" t="str">
        <f t="shared" si="48"/>
        <v/>
      </c>
      <c r="I3081" s="27" t="str">
        <f>IF(E3081="","",E3081+Parameters!$B$5/24)</f>
        <v/>
      </c>
      <c r="J3081" s="28" t="str">
        <f>IF(B3081="","",Parameters!$B$1&amp;"-"&amp;outgoing!A3081&amp;"-"&amp;outgoing!C3081&amp;CHAR(10)&amp;IF(outgoing!D3081="","","exp:"&amp;H3081&amp;"-"&amp;HOUR(I3081)&amp;":"&amp;(MINUTE(I3081))&amp;CHAR(10)&amp;VLOOKUP(outgoing!B3081,incoming!A$3:F$294,5,FALSE)))</f>
        <v/>
      </c>
    </row>
    <row r="3082" spans="4:10" x14ac:dyDescent="0.3">
      <c r="D3082" s="46"/>
      <c r="E3082" s="30"/>
      <c r="F3082" s="33"/>
      <c r="G3082" s="26" t="str">
        <f>IF(B3082="","",VLOOKUP(B3082,incoming!A$3:F$294,6,FALSE))</f>
        <v/>
      </c>
      <c r="H3082" s="26" t="str">
        <f t="shared" si="48"/>
        <v/>
      </c>
      <c r="I3082" s="27" t="str">
        <f>IF(E3082="","",E3082+Parameters!$B$5/24)</f>
        <v/>
      </c>
      <c r="J3082" s="28" t="str">
        <f>IF(B3082="","",Parameters!$B$1&amp;"-"&amp;outgoing!A3082&amp;"-"&amp;outgoing!C3082&amp;CHAR(10)&amp;IF(outgoing!D3082="","","exp:"&amp;H3082&amp;"-"&amp;HOUR(I3082)&amp;":"&amp;(MINUTE(I3082))&amp;CHAR(10)&amp;VLOOKUP(outgoing!B3082,incoming!A$3:F$294,5,FALSE)))</f>
        <v/>
      </c>
    </row>
    <row r="3083" spans="4:10" x14ac:dyDescent="0.3">
      <c r="D3083" s="46"/>
      <c r="E3083" s="30"/>
      <c r="F3083" s="33"/>
      <c r="G3083" s="26" t="str">
        <f>IF(B3083="","",VLOOKUP(B3083,incoming!A$3:F$294,6,FALSE))</f>
        <v/>
      </c>
      <c r="H3083" s="26" t="str">
        <f t="shared" si="48"/>
        <v/>
      </c>
      <c r="I3083" s="27" t="str">
        <f>IF(E3083="","",E3083+Parameters!$B$5/24)</f>
        <v/>
      </c>
      <c r="J3083" s="28" t="str">
        <f>IF(B3083="","",Parameters!$B$1&amp;"-"&amp;outgoing!A3083&amp;"-"&amp;outgoing!C3083&amp;CHAR(10)&amp;IF(outgoing!D3083="","","exp:"&amp;H3083&amp;"-"&amp;HOUR(I3083)&amp;":"&amp;(MINUTE(I3083))&amp;CHAR(10)&amp;VLOOKUP(outgoing!B3083,incoming!A$3:F$294,5,FALSE)))</f>
        <v/>
      </c>
    </row>
    <row r="3084" spans="4:10" x14ac:dyDescent="0.3">
      <c r="D3084" s="46"/>
      <c r="E3084" s="30"/>
      <c r="F3084" s="33"/>
      <c r="G3084" s="26" t="str">
        <f>IF(B3084="","",VLOOKUP(B3084,incoming!A$3:F$294,6,FALSE))</f>
        <v/>
      </c>
      <c r="H3084" s="26" t="str">
        <f t="shared" si="48"/>
        <v/>
      </c>
      <c r="I3084" s="27" t="str">
        <f>IF(E3084="","",E3084+Parameters!$B$5/24)</f>
        <v/>
      </c>
      <c r="J3084" s="28" t="str">
        <f>IF(B3084="","",Parameters!$B$1&amp;"-"&amp;outgoing!A3084&amp;"-"&amp;outgoing!C3084&amp;CHAR(10)&amp;IF(outgoing!D3084="","","exp:"&amp;H3084&amp;"-"&amp;HOUR(I3084)&amp;":"&amp;(MINUTE(I3084))&amp;CHAR(10)&amp;VLOOKUP(outgoing!B3084,incoming!A$3:F$294,5,FALSE)))</f>
        <v/>
      </c>
    </row>
    <row r="3085" spans="4:10" x14ac:dyDescent="0.3">
      <c r="D3085" s="46"/>
      <c r="E3085" s="30"/>
      <c r="F3085" s="33"/>
      <c r="G3085" s="26" t="str">
        <f>IF(B3085="","",VLOOKUP(B3085,incoming!A$3:F$294,6,FALSE))</f>
        <v/>
      </c>
      <c r="H3085" s="26" t="str">
        <f t="shared" si="48"/>
        <v/>
      </c>
      <c r="I3085" s="27" t="str">
        <f>IF(E3085="","",E3085+Parameters!$B$5/24)</f>
        <v/>
      </c>
      <c r="J3085" s="28" t="str">
        <f>IF(B3085="","",Parameters!$B$1&amp;"-"&amp;outgoing!A3085&amp;"-"&amp;outgoing!C3085&amp;CHAR(10)&amp;IF(outgoing!D3085="","","exp:"&amp;H3085&amp;"-"&amp;HOUR(I3085)&amp;":"&amp;(MINUTE(I3085))&amp;CHAR(10)&amp;VLOOKUP(outgoing!B3085,incoming!A$3:F$294,5,FALSE)))</f>
        <v/>
      </c>
    </row>
    <row r="3086" spans="4:10" x14ac:dyDescent="0.3">
      <c r="D3086" s="46"/>
      <c r="E3086" s="30"/>
      <c r="F3086" s="33"/>
      <c r="G3086" s="26" t="str">
        <f>IF(B3086="","",VLOOKUP(B3086,incoming!A$3:F$294,6,FALSE))</f>
        <v/>
      </c>
      <c r="H3086" s="26" t="str">
        <f t="shared" si="48"/>
        <v/>
      </c>
      <c r="I3086" s="27" t="str">
        <f>IF(E3086="","",E3086+Parameters!$B$5/24)</f>
        <v/>
      </c>
      <c r="J3086" s="28" t="str">
        <f>IF(B3086="","",Parameters!$B$1&amp;"-"&amp;outgoing!A3086&amp;"-"&amp;outgoing!C3086&amp;CHAR(10)&amp;IF(outgoing!D3086="","","exp:"&amp;H3086&amp;"-"&amp;HOUR(I3086)&amp;":"&amp;(MINUTE(I3086))&amp;CHAR(10)&amp;VLOOKUP(outgoing!B3086,incoming!A$3:F$294,5,FALSE)))</f>
        <v/>
      </c>
    </row>
    <row r="3087" spans="4:10" x14ac:dyDescent="0.3">
      <c r="D3087" s="46"/>
      <c r="E3087" s="30"/>
      <c r="F3087" s="33"/>
      <c r="G3087" s="26" t="str">
        <f>IF(B3087="","",VLOOKUP(B3087,incoming!A$3:F$294,6,FALSE))</f>
        <v/>
      </c>
      <c r="H3087" s="26" t="str">
        <f t="shared" si="48"/>
        <v/>
      </c>
      <c r="I3087" s="27" t="str">
        <f>IF(E3087="","",E3087+Parameters!$B$5/24)</f>
        <v/>
      </c>
      <c r="J3087" s="28" t="str">
        <f>IF(B3087="","",Parameters!$B$1&amp;"-"&amp;outgoing!A3087&amp;"-"&amp;outgoing!C3087&amp;CHAR(10)&amp;IF(outgoing!D3087="","","exp:"&amp;H3087&amp;"-"&amp;HOUR(I3087)&amp;":"&amp;(MINUTE(I3087))&amp;CHAR(10)&amp;VLOOKUP(outgoing!B3087,incoming!A$3:F$294,5,FALSE)))</f>
        <v/>
      </c>
    </row>
    <row r="3088" spans="4:10" x14ac:dyDescent="0.3">
      <c r="D3088" s="46"/>
      <c r="E3088" s="30"/>
      <c r="F3088" s="33"/>
      <c r="G3088" s="26" t="str">
        <f>IF(B3088="","",VLOOKUP(B3088,incoming!A$3:F$294,6,FALSE))</f>
        <v/>
      </c>
      <c r="H3088" s="26" t="str">
        <f t="shared" si="48"/>
        <v/>
      </c>
      <c r="I3088" s="27" t="str">
        <f>IF(E3088="","",E3088+Parameters!$B$5/24)</f>
        <v/>
      </c>
      <c r="J3088" s="28" t="str">
        <f>IF(B3088="","",Parameters!$B$1&amp;"-"&amp;outgoing!A3088&amp;"-"&amp;outgoing!C3088&amp;CHAR(10)&amp;IF(outgoing!D3088="","","exp:"&amp;H3088&amp;"-"&amp;HOUR(I3088)&amp;":"&amp;(MINUTE(I3088))&amp;CHAR(10)&amp;VLOOKUP(outgoing!B3088,incoming!A$3:F$294,5,FALSE)))</f>
        <v/>
      </c>
    </row>
    <row r="3089" spans="4:10" x14ac:dyDescent="0.3">
      <c r="D3089" s="46"/>
      <c r="E3089" s="30"/>
      <c r="F3089" s="33"/>
      <c r="G3089" s="26" t="str">
        <f>IF(B3089="","",VLOOKUP(B3089,incoming!A$3:F$294,6,FALSE))</f>
        <v/>
      </c>
      <c r="H3089" s="26" t="str">
        <f t="shared" si="48"/>
        <v/>
      </c>
      <c r="I3089" s="27" t="str">
        <f>IF(E3089="","",E3089+Parameters!$B$5/24)</f>
        <v/>
      </c>
      <c r="J3089" s="28" t="str">
        <f>IF(B3089="","",Parameters!$B$1&amp;"-"&amp;outgoing!A3089&amp;"-"&amp;outgoing!C3089&amp;CHAR(10)&amp;IF(outgoing!D3089="","","exp:"&amp;H3089&amp;"-"&amp;HOUR(I3089)&amp;":"&amp;(MINUTE(I3089))&amp;CHAR(10)&amp;VLOOKUP(outgoing!B3089,incoming!A$3:F$294,5,FALSE)))</f>
        <v/>
      </c>
    </row>
    <row r="3090" spans="4:10" x14ac:dyDescent="0.3">
      <c r="D3090" s="46"/>
      <c r="E3090" s="30"/>
      <c r="F3090" s="33"/>
      <c r="G3090" s="26" t="str">
        <f>IF(B3090="","",VLOOKUP(B3090,incoming!A$3:F$294,6,FALSE))</f>
        <v/>
      </c>
      <c r="H3090" s="26" t="str">
        <f t="shared" si="48"/>
        <v/>
      </c>
      <c r="I3090" s="27" t="str">
        <f>IF(E3090="","",E3090+Parameters!$B$5/24)</f>
        <v/>
      </c>
      <c r="J3090" s="28" t="str">
        <f>IF(B3090="","",Parameters!$B$1&amp;"-"&amp;outgoing!A3090&amp;"-"&amp;outgoing!C3090&amp;CHAR(10)&amp;IF(outgoing!D3090="","","exp:"&amp;H3090&amp;"-"&amp;HOUR(I3090)&amp;":"&amp;(MINUTE(I3090))&amp;CHAR(10)&amp;VLOOKUP(outgoing!B3090,incoming!A$3:F$294,5,FALSE)))</f>
        <v/>
      </c>
    </row>
    <row r="3091" spans="4:10" x14ac:dyDescent="0.3">
      <c r="D3091" s="46"/>
      <c r="E3091" s="30"/>
      <c r="F3091" s="33"/>
      <c r="G3091" s="26" t="str">
        <f>IF(B3091="","",VLOOKUP(B3091,incoming!A$3:F$294,6,FALSE))</f>
        <v/>
      </c>
      <c r="H3091" s="26" t="str">
        <f t="shared" si="48"/>
        <v/>
      </c>
      <c r="I3091" s="27" t="str">
        <f>IF(E3091="","",E3091+Parameters!$B$5/24)</f>
        <v/>
      </c>
      <c r="J3091" s="28" t="str">
        <f>IF(B3091="","",Parameters!$B$1&amp;"-"&amp;outgoing!A3091&amp;"-"&amp;outgoing!C3091&amp;CHAR(10)&amp;IF(outgoing!D3091="","","exp:"&amp;H3091&amp;"-"&amp;HOUR(I3091)&amp;":"&amp;(MINUTE(I3091))&amp;CHAR(10)&amp;VLOOKUP(outgoing!B3091,incoming!A$3:F$294,5,FALSE)))</f>
        <v/>
      </c>
    </row>
    <row r="3092" spans="4:10" x14ac:dyDescent="0.3">
      <c r="D3092" s="46"/>
      <c r="E3092" s="30"/>
      <c r="F3092" s="33"/>
      <c r="G3092" s="26" t="str">
        <f>IF(B3092="","",VLOOKUP(B3092,incoming!A$3:F$294,6,FALSE))</f>
        <v/>
      </c>
      <c r="H3092" s="26" t="str">
        <f t="shared" si="48"/>
        <v/>
      </c>
      <c r="I3092" s="27" t="str">
        <f>IF(E3092="","",E3092+Parameters!$B$5/24)</f>
        <v/>
      </c>
      <c r="J3092" s="28" t="str">
        <f>IF(B3092="","",Parameters!$B$1&amp;"-"&amp;outgoing!A3092&amp;"-"&amp;outgoing!C3092&amp;CHAR(10)&amp;IF(outgoing!D3092="","","exp:"&amp;H3092&amp;"-"&amp;HOUR(I3092)&amp;":"&amp;(MINUTE(I3092))&amp;CHAR(10)&amp;VLOOKUP(outgoing!B3092,incoming!A$3:F$294,5,FALSE)))</f>
        <v/>
      </c>
    </row>
    <row r="3093" spans="4:10" x14ac:dyDescent="0.3">
      <c r="D3093" s="46"/>
      <c r="E3093" s="30"/>
      <c r="F3093" s="33"/>
      <c r="G3093" s="26" t="str">
        <f>IF(B3093="","",VLOOKUP(B3093,incoming!A$3:F$294,6,FALSE))</f>
        <v/>
      </c>
      <c r="H3093" s="26" t="str">
        <f t="shared" si="48"/>
        <v/>
      </c>
      <c r="I3093" s="27" t="str">
        <f>IF(E3093="","",E3093+Parameters!$B$5/24)</f>
        <v/>
      </c>
      <c r="J3093" s="28" t="str">
        <f>IF(B3093="","",Parameters!$B$1&amp;"-"&amp;outgoing!A3093&amp;"-"&amp;outgoing!C3093&amp;CHAR(10)&amp;IF(outgoing!D3093="","","exp:"&amp;H3093&amp;"-"&amp;HOUR(I3093)&amp;":"&amp;(MINUTE(I3093))&amp;CHAR(10)&amp;VLOOKUP(outgoing!B3093,incoming!A$3:F$294,5,FALSE)))</f>
        <v/>
      </c>
    </row>
    <row r="3094" spans="4:10" x14ac:dyDescent="0.3">
      <c r="D3094" s="46"/>
      <c r="E3094" s="30"/>
      <c r="F3094" s="33"/>
      <c r="G3094" s="26" t="str">
        <f>IF(B3094="","",VLOOKUP(B3094,incoming!A$3:F$294,6,FALSE))</f>
        <v/>
      </c>
      <c r="H3094" s="26" t="str">
        <f t="shared" si="48"/>
        <v/>
      </c>
      <c r="I3094" s="27" t="str">
        <f>IF(E3094="","",E3094+Parameters!$B$5/24)</f>
        <v/>
      </c>
      <c r="J3094" s="28" t="str">
        <f>IF(B3094="","",Parameters!$B$1&amp;"-"&amp;outgoing!A3094&amp;"-"&amp;outgoing!C3094&amp;CHAR(10)&amp;IF(outgoing!D3094="","","exp:"&amp;H3094&amp;"-"&amp;HOUR(I3094)&amp;":"&amp;(MINUTE(I3094))&amp;CHAR(10)&amp;VLOOKUP(outgoing!B3094,incoming!A$3:F$294,5,FALSE)))</f>
        <v/>
      </c>
    </row>
    <row r="3095" spans="4:10" x14ac:dyDescent="0.3">
      <c r="D3095" s="46"/>
      <c r="E3095" s="30"/>
      <c r="F3095" s="33"/>
      <c r="G3095" s="26" t="str">
        <f>IF(B3095="","",VLOOKUP(B3095,incoming!A$3:F$294,6,FALSE))</f>
        <v/>
      </c>
      <c r="H3095" s="26" t="str">
        <f t="shared" si="48"/>
        <v/>
      </c>
      <c r="I3095" s="27" t="str">
        <f>IF(E3095="","",E3095+Parameters!$B$5/24)</f>
        <v/>
      </c>
      <c r="J3095" s="28" t="str">
        <f>IF(B3095="","",Parameters!$B$1&amp;"-"&amp;outgoing!A3095&amp;"-"&amp;outgoing!C3095&amp;CHAR(10)&amp;IF(outgoing!D3095="","","exp:"&amp;H3095&amp;"-"&amp;HOUR(I3095)&amp;":"&amp;(MINUTE(I3095))&amp;CHAR(10)&amp;VLOOKUP(outgoing!B3095,incoming!A$3:F$294,5,FALSE)))</f>
        <v/>
      </c>
    </row>
    <row r="3096" spans="4:10" x14ac:dyDescent="0.3">
      <c r="D3096" s="46"/>
      <c r="E3096" s="30"/>
      <c r="F3096" s="33"/>
      <c r="G3096" s="26" t="str">
        <f>IF(B3096="","",VLOOKUP(B3096,incoming!A$3:F$294,6,FALSE))</f>
        <v/>
      </c>
      <c r="H3096" s="26" t="str">
        <f t="shared" si="48"/>
        <v/>
      </c>
      <c r="I3096" s="27" t="str">
        <f>IF(E3096="","",E3096+Parameters!$B$5/24)</f>
        <v/>
      </c>
      <c r="J3096" s="28" t="str">
        <f>IF(B3096="","",Parameters!$B$1&amp;"-"&amp;outgoing!A3096&amp;"-"&amp;outgoing!C3096&amp;CHAR(10)&amp;IF(outgoing!D3096="","","exp:"&amp;H3096&amp;"-"&amp;HOUR(I3096)&amp;":"&amp;(MINUTE(I3096))&amp;CHAR(10)&amp;VLOOKUP(outgoing!B3096,incoming!A$3:F$294,5,FALSE)))</f>
        <v/>
      </c>
    </row>
    <row r="3097" spans="4:10" x14ac:dyDescent="0.3">
      <c r="D3097" s="46"/>
      <c r="E3097" s="30"/>
      <c r="F3097" s="33"/>
      <c r="G3097" s="26" t="str">
        <f>IF(B3097="","",VLOOKUP(B3097,incoming!A$3:F$294,6,FALSE))</f>
        <v/>
      </c>
      <c r="H3097" s="26" t="str">
        <f t="shared" si="48"/>
        <v/>
      </c>
      <c r="I3097" s="27" t="str">
        <f>IF(E3097="","",E3097+Parameters!$B$5/24)</f>
        <v/>
      </c>
      <c r="J3097" s="28" t="str">
        <f>IF(B3097="","",Parameters!$B$1&amp;"-"&amp;outgoing!A3097&amp;"-"&amp;outgoing!C3097&amp;CHAR(10)&amp;IF(outgoing!D3097="","","exp:"&amp;H3097&amp;"-"&amp;HOUR(I3097)&amp;":"&amp;(MINUTE(I3097))&amp;CHAR(10)&amp;VLOOKUP(outgoing!B3097,incoming!A$3:F$294,5,FALSE)))</f>
        <v/>
      </c>
    </row>
    <row r="3098" spans="4:10" x14ac:dyDescent="0.3">
      <c r="D3098" s="46"/>
      <c r="E3098" s="30"/>
      <c r="F3098" s="33"/>
      <c r="G3098" s="26" t="str">
        <f>IF(B3098="","",VLOOKUP(B3098,incoming!A$3:F$294,6,FALSE))</f>
        <v/>
      </c>
      <c r="H3098" s="26" t="str">
        <f t="shared" si="48"/>
        <v/>
      </c>
      <c r="I3098" s="27" t="str">
        <f>IF(E3098="","",E3098+Parameters!$B$5/24)</f>
        <v/>
      </c>
      <c r="J3098" s="28" t="str">
        <f>IF(B3098="","",Parameters!$B$1&amp;"-"&amp;outgoing!A3098&amp;"-"&amp;outgoing!C3098&amp;CHAR(10)&amp;IF(outgoing!D3098="","","exp:"&amp;H3098&amp;"-"&amp;HOUR(I3098)&amp;":"&amp;(MINUTE(I3098))&amp;CHAR(10)&amp;VLOOKUP(outgoing!B3098,incoming!A$3:F$294,5,FALSE)))</f>
        <v/>
      </c>
    </row>
    <row r="3099" spans="4:10" x14ac:dyDescent="0.3">
      <c r="D3099" s="46"/>
      <c r="E3099" s="30"/>
      <c r="F3099" s="33"/>
      <c r="G3099" s="26" t="str">
        <f>IF(B3099="","",VLOOKUP(B3099,incoming!A$3:F$294,6,FALSE))</f>
        <v/>
      </c>
      <c r="H3099" s="26" t="str">
        <f t="shared" si="48"/>
        <v/>
      </c>
      <c r="I3099" s="27" t="str">
        <f>IF(E3099="","",E3099+Parameters!$B$5/24)</f>
        <v/>
      </c>
      <c r="J3099" s="28" t="str">
        <f>IF(B3099="","",Parameters!$B$1&amp;"-"&amp;outgoing!A3099&amp;"-"&amp;outgoing!C3099&amp;CHAR(10)&amp;IF(outgoing!D3099="","","exp:"&amp;H3099&amp;"-"&amp;HOUR(I3099)&amp;":"&amp;(MINUTE(I3099))&amp;CHAR(10)&amp;VLOOKUP(outgoing!B3099,incoming!A$3:F$294,5,FALSE)))</f>
        <v/>
      </c>
    </row>
    <row r="3100" spans="4:10" x14ac:dyDescent="0.3">
      <c r="D3100" s="46"/>
      <c r="E3100" s="30"/>
      <c r="F3100" s="33"/>
      <c r="G3100" s="26" t="str">
        <f>IF(B3100="","",VLOOKUP(B3100,incoming!A$3:F$294,6,FALSE))</f>
        <v/>
      </c>
      <c r="H3100" s="26" t="str">
        <f t="shared" si="48"/>
        <v/>
      </c>
      <c r="I3100" s="27" t="str">
        <f>IF(E3100="","",E3100+Parameters!$B$5/24)</f>
        <v/>
      </c>
      <c r="J3100" s="28" t="str">
        <f>IF(B3100="","",Parameters!$B$1&amp;"-"&amp;outgoing!A3100&amp;"-"&amp;outgoing!C3100&amp;CHAR(10)&amp;IF(outgoing!D3100="","","exp:"&amp;H3100&amp;"-"&amp;HOUR(I3100)&amp;":"&amp;(MINUTE(I3100))&amp;CHAR(10)&amp;VLOOKUP(outgoing!B3100,incoming!A$3:F$294,5,FALSE)))</f>
        <v/>
      </c>
    </row>
    <row r="3101" spans="4:10" x14ac:dyDescent="0.3">
      <c r="D3101" s="46"/>
      <c r="E3101" s="30"/>
      <c r="F3101" s="33"/>
      <c r="G3101" s="26" t="str">
        <f>IF(B3101="","",VLOOKUP(B3101,incoming!A$3:F$294,6,FALSE))</f>
        <v/>
      </c>
      <c r="H3101" s="26" t="str">
        <f t="shared" si="48"/>
        <v/>
      </c>
      <c r="I3101" s="27" t="str">
        <f>IF(E3101="","",E3101+Parameters!$B$5/24)</f>
        <v/>
      </c>
      <c r="J3101" s="28" t="str">
        <f>IF(B3101="","",Parameters!$B$1&amp;"-"&amp;outgoing!A3101&amp;"-"&amp;outgoing!C3101&amp;CHAR(10)&amp;IF(outgoing!D3101="","","exp:"&amp;H3101&amp;"-"&amp;HOUR(I3101)&amp;":"&amp;(MINUTE(I3101))&amp;CHAR(10)&amp;VLOOKUP(outgoing!B3101,incoming!A$3:F$294,5,FALSE)))</f>
        <v/>
      </c>
    </row>
    <row r="3102" spans="4:10" x14ac:dyDescent="0.3">
      <c r="D3102" s="46"/>
      <c r="E3102" s="30"/>
      <c r="F3102" s="33"/>
      <c r="G3102" s="26" t="str">
        <f>IF(B3102="","",VLOOKUP(B3102,incoming!A$3:F$294,6,FALSE))</f>
        <v/>
      </c>
      <c r="H3102" s="26" t="str">
        <f t="shared" si="48"/>
        <v/>
      </c>
      <c r="I3102" s="27" t="str">
        <f>IF(E3102="","",E3102+Parameters!$B$5/24)</f>
        <v/>
      </c>
      <c r="J3102" s="28" t="str">
        <f>IF(B3102="","",Parameters!$B$1&amp;"-"&amp;outgoing!A3102&amp;"-"&amp;outgoing!C3102&amp;CHAR(10)&amp;IF(outgoing!D3102="","","exp:"&amp;H3102&amp;"-"&amp;HOUR(I3102)&amp;":"&amp;(MINUTE(I3102))&amp;CHAR(10)&amp;VLOOKUP(outgoing!B3102,incoming!A$3:F$294,5,FALSE)))</f>
        <v/>
      </c>
    </row>
    <row r="3103" spans="4:10" x14ac:dyDescent="0.3">
      <c r="D3103" s="46"/>
      <c r="E3103" s="30"/>
      <c r="F3103" s="33"/>
      <c r="G3103" s="26" t="str">
        <f>IF(B3103="","",VLOOKUP(B3103,incoming!A$3:F$294,6,FALSE))</f>
        <v/>
      </c>
      <c r="H3103" s="26" t="str">
        <f t="shared" si="48"/>
        <v/>
      </c>
      <c r="I3103" s="27" t="str">
        <f>IF(E3103="","",E3103+Parameters!$B$5/24)</f>
        <v/>
      </c>
      <c r="J3103" s="28" t="str">
        <f>IF(B3103="","",Parameters!$B$1&amp;"-"&amp;outgoing!A3103&amp;"-"&amp;outgoing!C3103&amp;CHAR(10)&amp;IF(outgoing!D3103="","","exp:"&amp;H3103&amp;"-"&amp;HOUR(I3103)&amp;":"&amp;(MINUTE(I3103))&amp;CHAR(10)&amp;VLOOKUP(outgoing!B3103,incoming!A$3:F$294,5,FALSE)))</f>
        <v/>
      </c>
    </row>
    <row r="3104" spans="4:10" x14ac:dyDescent="0.3">
      <c r="D3104" s="46"/>
      <c r="E3104" s="30"/>
      <c r="F3104" s="33"/>
      <c r="G3104" s="26" t="str">
        <f>IF(B3104="","",VLOOKUP(B3104,incoming!A$3:F$294,6,FALSE))</f>
        <v/>
      </c>
      <c r="H3104" s="26" t="str">
        <f t="shared" si="48"/>
        <v/>
      </c>
      <c r="I3104" s="27" t="str">
        <f>IF(E3104="","",E3104+Parameters!$B$5/24)</f>
        <v/>
      </c>
      <c r="J3104" s="28" t="str">
        <f>IF(B3104="","",Parameters!$B$1&amp;"-"&amp;outgoing!A3104&amp;"-"&amp;outgoing!C3104&amp;CHAR(10)&amp;IF(outgoing!D3104="","","exp:"&amp;H3104&amp;"-"&amp;HOUR(I3104)&amp;":"&amp;(MINUTE(I3104))&amp;CHAR(10)&amp;VLOOKUP(outgoing!B3104,incoming!A$3:F$294,5,FALSE)))</f>
        <v/>
      </c>
    </row>
    <row r="3105" spans="4:10" x14ac:dyDescent="0.3">
      <c r="D3105" s="46"/>
      <c r="E3105" s="30"/>
      <c r="F3105" s="33"/>
      <c r="G3105" s="26" t="str">
        <f>IF(B3105="","",VLOOKUP(B3105,incoming!A$3:F$294,6,FALSE))</f>
        <v/>
      </c>
      <c r="H3105" s="26" t="str">
        <f t="shared" si="48"/>
        <v/>
      </c>
      <c r="I3105" s="27" t="str">
        <f>IF(E3105="","",E3105+Parameters!$B$5/24)</f>
        <v/>
      </c>
      <c r="J3105" s="28" t="str">
        <f>IF(B3105="","",Parameters!$B$1&amp;"-"&amp;outgoing!A3105&amp;"-"&amp;outgoing!C3105&amp;CHAR(10)&amp;IF(outgoing!D3105="","","exp:"&amp;H3105&amp;"-"&amp;HOUR(I3105)&amp;":"&amp;(MINUTE(I3105))&amp;CHAR(10)&amp;VLOOKUP(outgoing!B3105,incoming!A$3:F$294,5,FALSE)))</f>
        <v/>
      </c>
    </row>
    <row r="3106" spans="4:10" x14ac:dyDescent="0.3">
      <c r="D3106" s="46"/>
      <c r="E3106" s="30"/>
      <c r="F3106" s="33"/>
      <c r="G3106" s="26" t="str">
        <f>IF(B3106="","",VLOOKUP(B3106,incoming!A$3:F$294,6,FALSE))</f>
        <v/>
      </c>
      <c r="H3106" s="26" t="str">
        <f t="shared" si="48"/>
        <v/>
      </c>
      <c r="I3106" s="27" t="str">
        <f>IF(E3106="","",E3106+Parameters!$B$5/24)</f>
        <v/>
      </c>
      <c r="J3106" s="28" t="str">
        <f>IF(B3106="","",Parameters!$B$1&amp;"-"&amp;outgoing!A3106&amp;"-"&amp;outgoing!C3106&amp;CHAR(10)&amp;IF(outgoing!D3106="","","exp:"&amp;H3106&amp;"-"&amp;HOUR(I3106)&amp;":"&amp;(MINUTE(I3106))&amp;CHAR(10)&amp;VLOOKUP(outgoing!B3106,incoming!A$3:F$294,5,FALSE)))</f>
        <v/>
      </c>
    </row>
    <row r="3107" spans="4:10" x14ac:dyDescent="0.3">
      <c r="D3107" s="46"/>
      <c r="E3107" s="30"/>
      <c r="F3107" s="33"/>
      <c r="G3107" s="26" t="str">
        <f>IF(B3107="","",VLOOKUP(B3107,incoming!A$3:F$294,6,FALSE))</f>
        <v/>
      </c>
      <c r="H3107" s="26" t="str">
        <f t="shared" si="48"/>
        <v/>
      </c>
      <c r="I3107" s="27" t="str">
        <f>IF(E3107="","",E3107+Parameters!$B$5/24)</f>
        <v/>
      </c>
      <c r="J3107" s="28" t="str">
        <f>IF(B3107="","",Parameters!$B$1&amp;"-"&amp;outgoing!A3107&amp;"-"&amp;outgoing!C3107&amp;CHAR(10)&amp;IF(outgoing!D3107="","","exp:"&amp;H3107&amp;"-"&amp;HOUR(I3107)&amp;":"&amp;(MINUTE(I3107))&amp;CHAR(10)&amp;VLOOKUP(outgoing!B3107,incoming!A$3:F$294,5,FALSE)))</f>
        <v/>
      </c>
    </row>
    <row r="3108" spans="4:10" x14ac:dyDescent="0.3">
      <c r="D3108" s="46"/>
      <c r="E3108" s="30"/>
      <c r="F3108" s="33"/>
      <c r="G3108" s="26" t="str">
        <f>IF(B3108="","",VLOOKUP(B3108,incoming!A$3:F$294,6,FALSE))</f>
        <v/>
      </c>
      <c r="H3108" s="26" t="str">
        <f t="shared" si="48"/>
        <v/>
      </c>
      <c r="I3108" s="27" t="str">
        <f>IF(E3108="","",E3108+Parameters!$B$5/24)</f>
        <v/>
      </c>
      <c r="J3108" s="28" t="str">
        <f>IF(B3108="","",Parameters!$B$1&amp;"-"&amp;outgoing!A3108&amp;"-"&amp;outgoing!C3108&amp;CHAR(10)&amp;IF(outgoing!D3108="","","exp:"&amp;H3108&amp;"-"&amp;HOUR(I3108)&amp;":"&amp;(MINUTE(I3108))&amp;CHAR(10)&amp;VLOOKUP(outgoing!B3108,incoming!A$3:F$294,5,FALSE)))</f>
        <v/>
      </c>
    </row>
    <row r="3109" spans="4:10" x14ac:dyDescent="0.3">
      <c r="D3109" s="46"/>
      <c r="E3109" s="30"/>
      <c r="F3109" s="33"/>
      <c r="G3109" s="26" t="str">
        <f>IF(B3109="","",VLOOKUP(B3109,incoming!A$3:F$294,6,FALSE))</f>
        <v/>
      </c>
      <c r="H3109" s="26" t="str">
        <f t="shared" si="48"/>
        <v/>
      </c>
      <c r="I3109" s="27" t="str">
        <f>IF(E3109="","",E3109+Parameters!$B$5/24)</f>
        <v/>
      </c>
      <c r="J3109" s="28" t="str">
        <f>IF(B3109="","",Parameters!$B$1&amp;"-"&amp;outgoing!A3109&amp;"-"&amp;outgoing!C3109&amp;CHAR(10)&amp;IF(outgoing!D3109="","","exp:"&amp;H3109&amp;"-"&amp;HOUR(I3109)&amp;":"&amp;(MINUTE(I3109))&amp;CHAR(10)&amp;VLOOKUP(outgoing!B3109,incoming!A$3:F$294,5,FALSE)))</f>
        <v/>
      </c>
    </row>
    <row r="3110" spans="4:10" x14ac:dyDescent="0.3">
      <c r="D3110" s="46"/>
      <c r="E3110" s="30"/>
      <c r="F3110" s="33"/>
      <c r="G3110" s="26" t="str">
        <f>IF(B3110="","",VLOOKUP(B3110,incoming!A$3:F$294,6,FALSE))</f>
        <v/>
      </c>
      <c r="H3110" s="26" t="str">
        <f t="shared" si="48"/>
        <v/>
      </c>
      <c r="I3110" s="27" t="str">
        <f>IF(E3110="","",E3110+Parameters!$B$5/24)</f>
        <v/>
      </c>
      <c r="J3110" s="28" t="str">
        <f>IF(B3110="","",Parameters!$B$1&amp;"-"&amp;outgoing!A3110&amp;"-"&amp;outgoing!C3110&amp;CHAR(10)&amp;IF(outgoing!D3110="","","exp:"&amp;H3110&amp;"-"&amp;HOUR(I3110)&amp;":"&amp;(MINUTE(I3110))&amp;CHAR(10)&amp;VLOOKUP(outgoing!B3110,incoming!A$3:F$294,5,FALSE)))</f>
        <v/>
      </c>
    </row>
    <row r="3111" spans="4:10" x14ac:dyDescent="0.3">
      <c r="D3111" s="46"/>
      <c r="E3111" s="30"/>
      <c r="F3111" s="33"/>
      <c r="G3111" s="26" t="str">
        <f>IF(B3111="","",VLOOKUP(B3111,incoming!A$3:F$294,6,FALSE))</f>
        <v/>
      </c>
      <c r="H3111" s="26" t="str">
        <f t="shared" si="48"/>
        <v/>
      </c>
      <c r="I3111" s="27" t="str">
        <f>IF(E3111="","",E3111+Parameters!$B$5/24)</f>
        <v/>
      </c>
      <c r="J3111" s="28" t="str">
        <f>IF(B3111="","",Parameters!$B$1&amp;"-"&amp;outgoing!A3111&amp;"-"&amp;outgoing!C3111&amp;CHAR(10)&amp;IF(outgoing!D3111="","","exp:"&amp;H3111&amp;"-"&amp;HOUR(I3111)&amp;":"&amp;(MINUTE(I3111))&amp;CHAR(10)&amp;VLOOKUP(outgoing!B3111,incoming!A$3:F$294,5,FALSE)))</f>
        <v/>
      </c>
    </row>
    <row r="3112" spans="4:10" x14ac:dyDescent="0.3">
      <c r="D3112" s="46"/>
      <c r="E3112" s="30"/>
      <c r="F3112" s="33"/>
      <c r="G3112" s="26" t="str">
        <f>IF(B3112="","",VLOOKUP(B3112,incoming!A$3:F$294,6,FALSE))</f>
        <v/>
      </c>
      <c r="H3112" s="26" t="str">
        <f t="shared" si="48"/>
        <v/>
      </c>
      <c r="I3112" s="27" t="str">
        <f>IF(E3112="","",E3112+Parameters!$B$5/24)</f>
        <v/>
      </c>
      <c r="J3112" s="28" t="str">
        <f>IF(B3112="","",Parameters!$B$1&amp;"-"&amp;outgoing!A3112&amp;"-"&amp;outgoing!C3112&amp;CHAR(10)&amp;IF(outgoing!D3112="","","exp:"&amp;H3112&amp;"-"&amp;HOUR(I3112)&amp;":"&amp;(MINUTE(I3112))&amp;CHAR(10)&amp;VLOOKUP(outgoing!B3112,incoming!A$3:F$294,5,FALSE)))</f>
        <v/>
      </c>
    </row>
    <row r="3113" spans="4:10" x14ac:dyDescent="0.3">
      <c r="D3113" s="46"/>
      <c r="E3113" s="30"/>
      <c r="F3113" s="33"/>
      <c r="G3113" s="26" t="str">
        <f>IF(B3113="","",VLOOKUP(B3113,incoming!A$3:F$294,6,FALSE))</f>
        <v/>
      </c>
      <c r="H3113" s="26" t="str">
        <f t="shared" si="48"/>
        <v/>
      </c>
      <c r="I3113" s="27" t="str">
        <f>IF(E3113="","",E3113+Parameters!$B$5/24)</f>
        <v/>
      </c>
      <c r="J3113" s="28" t="str">
        <f>IF(B3113="","",Parameters!$B$1&amp;"-"&amp;outgoing!A3113&amp;"-"&amp;outgoing!C3113&amp;CHAR(10)&amp;IF(outgoing!D3113="","","exp:"&amp;H3113&amp;"-"&amp;HOUR(I3113)&amp;":"&amp;(MINUTE(I3113))&amp;CHAR(10)&amp;VLOOKUP(outgoing!B3113,incoming!A$3:F$294,5,FALSE)))</f>
        <v/>
      </c>
    </row>
    <row r="3114" spans="4:10" x14ac:dyDescent="0.3">
      <c r="D3114" s="46"/>
      <c r="E3114" s="30"/>
      <c r="F3114" s="33"/>
      <c r="G3114" s="26" t="str">
        <f>IF(B3114="","",VLOOKUP(B3114,incoming!A$3:F$294,6,FALSE))</f>
        <v/>
      </c>
      <c r="H3114" s="26" t="str">
        <f t="shared" si="48"/>
        <v/>
      </c>
      <c r="I3114" s="27" t="str">
        <f>IF(E3114="","",E3114+Parameters!$B$5/24)</f>
        <v/>
      </c>
      <c r="J3114" s="28" t="str">
        <f>IF(B3114="","",Parameters!$B$1&amp;"-"&amp;outgoing!A3114&amp;"-"&amp;outgoing!C3114&amp;CHAR(10)&amp;IF(outgoing!D3114="","","exp:"&amp;H3114&amp;"-"&amp;HOUR(I3114)&amp;":"&amp;(MINUTE(I3114))&amp;CHAR(10)&amp;VLOOKUP(outgoing!B3114,incoming!A$3:F$294,5,FALSE)))</f>
        <v/>
      </c>
    </row>
    <row r="3115" spans="4:10" x14ac:dyDescent="0.3">
      <c r="D3115" s="46"/>
      <c r="E3115" s="30"/>
      <c r="F3115" s="33"/>
      <c r="G3115" s="26" t="str">
        <f>IF(B3115="","",VLOOKUP(B3115,incoming!A$3:F$294,6,FALSE))</f>
        <v/>
      </c>
      <c r="H3115" s="26" t="str">
        <f t="shared" si="48"/>
        <v/>
      </c>
      <c r="I3115" s="27" t="str">
        <f>IF(E3115="","",E3115+Parameters!$B$5/24)</f>
        <v/>
      </c>
      <c r="J3115" s="28" t="str">
        <f>IF(B3115="","",Parameters!$B$1&amp;"-"&amp;outgoing!A3115&amp;"-"&amp;outgoing!C3115&amp;CHAR(10)&amp;IF(outgoing!D3115="","","exp:"&amp;H3115&amp;"-"&amp;HOUR(I3115)&amp;":"&amp;(MINUTE(I3115))&amp;CHAR(10)&amp;VLOOKUP(outgoing!B3115,incoming!A$3:F$294,5,FALSE)))</f>
        <v/>
      </c>
    </row>
    <row r="3116" spans="4:10" x14ac:dyDescent="0.3">
      <c r="D3116" s="46"/>
      <c r="E3116" s="30"/>
      <c r="F3116" s="33"/>
      <c r="G3116" s="26" t="str">
        <f>IF(B3116="","",VLOOKUP(B3116,incoming!A$3:F$294,6,FALSE))</f>
        <v/>
      </c>
      <c r="H3116" s="26" t="str">
        <f t="shared" si="48"/>
        <v/>
      </c>
      <c r="I3116" s="27" t="str">
        <f>IF(E3116="","",E3116+Parameters!$B$5/24)</f>
        <v/>
      </c>
      <c r="J3116" s="28" t="str">
        <f>IF(B3116="","",Parameters!$B$1&amp;"-"&amp;outgoing!A3116&amp;"-"&amp;outgoing!C3116&amp;CHAR(10)&amp;IF(outgoing!D3116="","","exp:"&amp;H3116&amp;"-"&amp;HOUR(I3116)&amp;":"&amp;(MINUTE(I3116))&amp;CHAR(10)&amp;VLOOKUP(outgoing!B3116,incoming!A$3:F$294,5,FALSE)))</f>
        <v/>
      </c>
    </row>
    <row r="3117" spans="4:10" x14ac:dyDescent="0.3">
      <c r="D3117" s="46"/>
      <c r="E3117" s="30"/>
      <c r="F3117" s="33"/>
      <c r="G3117" s="26" t="str">
        <f>IF(B3117="","",VLOOKUP(B3117,incoming!A$3:F$294,6,FALSE))</f>
        <v/>
      </c>
      <c r="H3117" s="26" t="str">
        <f t="shared" si="48"/>
        <v/>
      </c>
      <c r="I3117" s="27" t="str">
        <f>IF(E3117="","",E3117+Parameters!$B$5/24)</f>
        <v/>
      </c>
      <c r="J3117" s="28" t="str">
        <f>IF(B3117="","",Parameters!$B$1&amp;"-"&amp;outgoing!A3117&amp;"-"&amp;outgoing!C3117&amp;CHAR(10)&amp;IF(outgoing!D3117="","","exp:"&amp;H3117&amp;"-"&amp;HOUR(I3117)&amp;":"&amp;(MINUTE(I3117))&amp;CHAR(10)&amp;VLOOKUP(outgoing!B3117,incoming!A$3:F$294,5,FALSE)))</f>
        <v/>
      </c>
    </row>
    <row r="3118" spans="4:10" x14ac:dyDescent="0.3">
      <c r="D3118" s="46"/>
      <c r="E3118" s="30"/>
      <c r="F3118" s="33"/>
      <c r="G3118" s="26" t="str">
        <f>IF(B3118="","",VLOOKUP(B3118,incoming!A$3:F$294,6,FALSE))</f>
        <v/>
      </c>
      <c r="H3118" s="26" t="str">
        <f t="shared" si="48"/>
        <v/>
      </c>
      <c r="I3118" s="27" t="str">
        <f>IF(E3118="","",E3118+Parameters!$B$5/24)</f>
        <v/>
      </c>
      <c r="J3118" s="28" t="str">
        <f>IF(B3118="","",Parameters!$B$1&amp;"-"&amp;outgoing!A3118&amp;"-"&amp;outgoing!C3118&amp;CHAR(10)&amp;IF(outgoing!D3118="","","exp:"&amp;H3118&amp;"-"&amp;HOUR(I3118)&amp;":"&amp;(MINUTE(I3118))&amp;CHAR(10)&amp;VLOOKUP(outgoing!B3118,incoming!A$3:F$294,5,FALSE)))</f>
        <v/>
      </c>
    </row>
    <row r="3119" spans="4:10" x14ac:dyDescent="0.3">
      <c r="D3119" s="46"/>
      <c r="E3119" s="30"/>
      <c r="F3119" s="33"/>
      <c r="G3119" s="26" t="str">
        <f>IF(B3119="","",VLOOKUP(B3119,incoming!A$3:F$294,6,FALSE))</f>
        <v/>
      </c>
      <c r="H3119" s="26" t="str">
        <f t="shared" si="48"/>
        <v/>
      </c>
      <c r="I3119" s="27" t="str">
        <f>IF(E3119="","",E3119+Parameters!$B$5/24)</f>
        <v/>
      </c>
      <c r="J3119" s="28" t="str">
        <f>IF(B3119="","",Parameters!$B$1&amp;"-"&amp;outgoing!A3119&amp;"-"&amp;outgoing!C3119&amp;CHAR(10)&amp;IF(outgoing!D3119="","","exp:"&amp;H3119&amp;"-"&amp;HOUR(I3119)&amp;":"&amp;(MINUTE(I3119))&amp;CHAR(10)&amp;VLOOKUP(outgoing!B3119,incoming!A$3:F$294,5,FALSE)))</f>
        <v/>
      </c>
    </row>
    <row r="3120" spans="4:10" x14ac:dyDescent="0.3">
      <c r="D3120" s="46"/>
      <c r="E3120" s="30"/>
      <c r="F3120" s="33"/>
      <c r="G3120" s="26" t="str">
        <f>IF(B3120="","",VLOOKUP(B3120,incoming!A$3:F$294,6,FALSE))</f>
        <v/>
      </c>
      <c r="H3120" s="26" t="str">
        <f t="shared" si="48"/>
        <v/>
      </c>
      <c r="I3120" s="27" t="str">
        <f>IF(E3120="","",E3120+Parameters!$B$5/24)</f>
        <v/>
      </c>
      <c r="J3120" s="28" t="str">
        <f>IF(B3120="","",Parameters!$B$1&amp;"-"&amp;outgoing!A3120&amp;"-"&amp;outgoing!C3120&amp;CHAR(10)&amp;IF(outgoing!D3120="","","exp:"&amp;H3120&amp;"-"&amp;HOUR(I3120)&amp;":"&amp;(MINUTE(I3120))&amp;CHAR(10)&amp;VLOOKUP(outgoing!B3120,incoming!A$3:F$294,5,FALSE)))</f>
        <v/>
      </c>
    </row>
    <row r="3121" spans="4:10" x14ac:dyDescent="0.3">
      <c r="D3121" s="46"/>
      <c r="E3121" s="30"/>
      <c r="F3121" s="33"/>
      <c r="G3121" s="26" t="str">
        <f>IF(B3121="","",VLOOKUP(B3121,incoming!A$3:F$294,6,FALSE))</f>
        <v/>
      </c>
      <c r="H3121" s="26" t="str">
        <f t="shared" si="48"/>
        <v/>
      </c>
      <c r="I3121" s="27" t="str">
        <f>IF(E3121="","",E3121+Parameters!$B$5/24)</f>
        <v/>
      </c>
      <c r="J3121" s="28" t="str">
        <f>IF(B3121="","",Parameters!$B$1&amp;"-"&amp;outgoing!A3121&amp;"-"&amp;outgoing!C3121&amp;CHAR(10)&amp;IF(outgoing!D3121="","","exp:"&amp;H3121&amp;"-"&amp;HOUR(I3121)&amp;":"&amp;(MINUTE(I3121))&amp;CHAR(10)&amp;VLOOKUP(outgoing!B3121,incoming!A$3:F$294,5,FALSE)))</f>
        <v/>
      </c>
    </row>
    <row r="3122" spans="4:10" x14ac:dyDescent="0.3">
      <c r="D3122" s="46"/>
      <c r="E3122" s="30"/>
      <c r="F3122" s="33"/>
      <c r="G3122" s="26" t="str">
        <f>IF(B3122="","",VLOOKUP(B3122,incoming!A$3:F$294,6,FALSE))</f>
        <v/>
      </c>
      <c r="H3122" s="26" t="str">
        <f t="shared" si="48"/>
        <v/>
      </c>
      <c r="I3122" s="27" t="str">
        <f>IF(E3122="","",E3122+Parameters!$B$5/24)</f>
        <v/>
      </c>
      <c r="J3122" s="28" t="str">
        <f>IF(B3122="","",Parameters!$B$1&amp;"-"&amp;outgoing!A3122&amp;"-"&amp;outgoing!C3122&amp;CHAR(10)&amp;IF(outgoing!D3122="","","exp:"&amp;H3122&amp;"-"&amp;HOUR(I3122)&amp;":"&amp;(MINUTE(I3122))&amp;CHAR(10)&amp;VLOOKUP(outgoing!B3122,incoming!A$3:F$294,5,FALSE)))</f>
        <v/>
      </c>
    </row>
    <row r="3123" spans="4:10" x14ac:dyDescent="0.3">
      <c r="D3123" s="46"/>
      <c r="E3123" s="30"/>
      <c r="F3123" s="33"/>
      <c r="G3123" s="26" t="str">
        <f>IF(B3123="","",VLOOKUP(B3123,incoming!A$3:F$294,6,FALSE))</f>
        <v/>
      </c>
      <c r="H3123" s="26" t="str">
        <f t="shared" si="48"/>
        <v/>
      </c>
      <c r="I3123" s="27" t="str">
        <f>IF(E3123="","",E3123+Parameters!$B$5/24)</f>
        <v/>
      </c>
      <c r="J3123" s="28" t="str">
        <f>IF(B3123="","",Parameters!$B$1&amp;"-"&amp;outgoing!A3123&amp;"-"&amp;outgoing!C3123&amp;CHAR(10)&amp;IF(outgoing!D3123="","","exp:"&amp;H3123&amp;"-"&amp;HOUR(I3123)&amp;":"&amp;(MINUTE(I3123))&amp;CHAR(10)&amp;VLOOKUP(outgoing!B3123,incoming!A$3:F$294,5,FALSE)))</f>
        <v/>
      </c>
    </row>
    <row r="3124" spans="4:10" x14ac:dyDescent="0.3">
      <c r="D3124" s="46"/>
      <c r="E3124" s="30"/>
      <c r="F3124" s="33"/>
      <c r="G3124" s="26" t="str">
        <f>IF(B3124="","",VLOOKUP(B3124,incoming!A$3:F$294,6,FALSE))</f>
        <v/>
      </c>
      <c r="H3124" s="26" t="str">
        <f t="shared" si="48"/>
        <v/>
      </c>
      <c r="I3124" s="27" t="str">
        <f>IF(E3124="","",E3124+Parameters!$B$5/24)</f>
        <v/>
      </c>
      <c r="J3124" s="28" t="str">
        <f>IF(B3124="","",Parameters!$B$1&amp;"-"&amp;outgoing!A3124&amp;"-"&amp;outgoing!C3124&amp;CHAR(10)&amp;IF(outgoing!D3124="","","exp:"&amp;H3124&amp;"-"&amp;HOUR(I3124)&amp;":"&amp;(MINUTE(I3124))&amp;CHAR(10)&amp;VLOOKUP(outgoing!B3124,incoming!A$3:F$294,5,FALSE)))</f>
        <v/>
      </c>
    </row>
    <row r="3125" spans="4:10" x14ac:dyDescent="0.3">
      <c r="D3125" s="46"/>
      <c r="E3125" s="30"/>
      <c r="F3125" s="33"/>
      <c r="G3125" s="26" t="str">
        <f>IF(B3125="","",VLOOKUP(B3125,incoming!A$3:F$294,6,FALSE))</f>
        <v/>
      </c>
      <c r="H3125" s="26" t="str">
        <f t="shared" si="48"/>
        <v/>
      </c>
      <c r="I3125" s="27" t="str">
        <f>IF(E3125="","",E3125+Parameters!$B$5/24)</f>
        <v/>
      </c>
      <c r="J3125" s="28" t="str">
        <f>IF(B3125="","",Parameters!$B$1&amp;"-"&amp;outgoing!A3125&amp;"-"&amp;outgoing!C3125&amp;CHAR(10)&amp;IF(outgoing!D3125="","","exp:"&amp;H3125&amp;"-"&amp;HOUR(I3125)&amp;":"&amp;(MINUTE(I3125))&amp;CHAR(10)&amp;VLOOKUP(outgoing!B3125,incoming!A$3:F$294,5,FALSE)))</f>
        <v/>
      </c>
    </row>
    <row r="3126" spans="4:10" x14ac:dyDescent="0.3">
      <c r="D3126" s="46"/>
      <c r="E3126" s="30"/>
      <c r="F3126" s="33"/>
      <c r="G3126" s="26" t="str">
        <f>IF(B3126="","",VLOOKUP(B3126,incoming!A$3:F$294,6,FALSE))</f>
        <v/>
      </c>
      <c r="H3126" s="26" t="str">
        <f t="shared" si="48"/>
        <v/>
      </c>
      <c r="I3126" s="27" t="str">
        <f>IF(E3126="","",E3126+Parameters!$B$5/24)</f>
        <v/>
      </c>
      <c r="J3126" s="28" t="str">
        <f>IF(B3126="","",Parameters!$B$1&amp;"-"&amp;outgoing!A3126&amp;"-"&amp;outgoing!C3126&amp;CHAR(10)&amp;IF(outgoing!D3126="","","exp:"&amp;H3126&amp;"-"&amp;HOUR(I3126)&amp;":"&amp;(MINUTE(I3126))&amp;CHAR(10)&amp;VLOOKUP(outgoing!B3126,incoming!A$3:F$294,5,FALSE)))</f>
        <v/>
      </c>
    </row>
    <row r="3127" spans="4:10" x14ac:dyDescent="0.3">
      <c r="D3127" s="46"/>
      <c r="E3127" s="30"/>
      <c r="F3127" s="33"/>
      <c r="G3127" s="26" t="str">
        <f>IF(B3127="","",VLOOKUP(B3127,incoming!A$3:F$294,6,FALSE))</f>
        <v/>
      </c>
      <c r="H3127" s="26" t="str">
        <f t="shared" si="48"/>
        <v/>
      </c>
      <c r="I3127" s="27" t="str">
        <f>IF(E3127="","",E3127+Parameters!$B$5/24)</f>
        <v/>
      </c>
      <c r="J3127" s="28" t="str">
        <f>IF(B3127="","",Parameters!$B$1&amp;"-"&amp;outgoing!A3127&amp;"-"&amp;outgoing!C3127&amp;CHAR(10)&amp;IF(outgoing!D3127="","","exp:"&amp;H3127&amp;"-"&amp;HOUR(I3127)&amp;":"&amp;(MINUTE(I3127))&amp;CHAR(10)&amp;VLOOKUP(outgoing!B3127,incoming!A$3:F$294,5,FALSE)))</f>
        <v/>
      </c>
    </row>
    <row r="3128" spans="4:10" x14ac:dyDescent="0.3">
      <c r="D3128" s="46"/>
      <c r="E3128" s="30"/>
      <c r="F3128" s="33"/>
      <c r="G3128" s="26" t="str">
        <f>IF(B3128="","",VLOOKUP(B3128,incoming!A$3:F$294,6,FALSE))</f>
        <v/>
      </c>
      <c r="H3128" s="26" t="str">
        <f t="shared" si="48"/>
        <v/>
      </c>
      <c r="I3128" s="27" t="str">
        <f>IF(E3128="","",E3128+Parameters!$B$5/24)</f>
        <v/>
      </c>
      <c r="J3128" s="28" t="str">
        <f>IF(B3128="","",Parameters!$B$1&amp;"-"&amp;outgoing!A3128&amp;"-"&amp;outgoing!C3128&amp;CHAR(10)&amp;IF(outgoing!D3128="","","exp:"&amp;H3128&amp;"-"&amp;HOUR(I3128)&amp;":"&amp;(MINUTE(I3128))&amp;CHAR(10)&amp;VLOOKUP(outgoing!B3128,incoming!A$3:F$294,5,FALSE)))</f>
        <v/>
      </c>
    </row>
    <row r="3129" spans="4:10" x14ac:dyDescent="0.3">
      <c r="D3129" s="46"/>
      <c r="E3129" s="30"/>
      <c r="F3129" s="33"/>
      <c r="G3129" s="26" t="str">
        <f>IF(B3129="","",VLOOKUP(B3129,incoming!A$3:F$294,6,FALSE))</f>
        <v/>
      </c>
      <c r="H3129" s="26" t="str">
        <f t="shared" si="48"/>
        <v/>
      </c>
      <c r="I3129" s="27" t="str">
        <f>IF(E3129="","",E3129+Parameters!$B$5/24)</f>
        <v/>
      </c>
      <c r="J3129" s="28" t="str">
        <f>IF(B3129="","",Parameters!$B$1&amp;"-"&amp;outgoing!A3129&amp;"-"&amp;outgoing!C3129&amp;CHAR(10)&amp;IF(outgoing!D3129="","","exp:"&amp;H3129&amp;"-"&amp;HOUR(I3129)&amp;":"&amp;(MINUTE(I3129))&amp;CHAR(10)&amp;VLOOKUP(outgoing!B3129,incoming!A$3:F$294,5,FALSE)))</f>
        <v/>
      </c>
    </row>
    <row r="3130" spans="4:10" x14ac:dyDescent="0.3">
      <c r="D3130" s="46"/>
      <c r="E3130" s="30"/>
      <c r="F3130" s="33"/>
      <c r="G3130" s="26" t="str">
        <f>IF(B3130="","",VLOOKUP(B3130,incoming!A$3:F$294,6,FALSE))</f>
        <v/>
      </c>
      <c r="H3130" s="26" t="str">
        <f t="shared" si="48"/>
        <v/>
      </c>
      <c r="I3130" s="27" t="str">
        <f>IF(E3130="","",E3130+Parameters!$B$5/24)</f>
        <v/>
      </c>
      <c r="J3130" s="28" t="str">
        <f>IF(B3130="","",Parameters!$B$1&amp;"-"&amp;outgoing!A3130&amp;"-"&amp;outgoing!C3130&amp;CHAR(10)&amp;IF(outgoing!D3130="","","exp:"&amp;H3130&amp;"-"&amp;HOUR(I3130)&amp;":"&amp;(MINUTE(I3130))&amp;CHAR(10)&amp;VLOOKUP(outgoing!B3130,incoming!A$3:F$294,5,FALSE)))</f>
        <v/>
      </c>
    </row>
    <row r="3131" spans="4:10" x14ac:dyDescent="0.3">
      <c r="D3131" s="46"/>
      <c r="E3131" s="30"/>
      <c r="F3131" s="33"/>
      <c r="G3131" s="26" t="str">
        <f>IF(B3131="","",VLOOKUP(B3131,incoming!A$3:F$294,6,FALSE))</f>
        <v/>
      </c>
      <c r="H3131" s="26" t="str">
        <f t="shared" si="48"/>
        <v/>
      </c>
      <c r="I3131" s="27" t="str">
        <f>IF(E3131="","",E3131+Parameters!$B$5/24)</f>
        <v/>
      </c>
      <c r="J3131" s="28" t="str">
        <f>IF(B3131="","",Parameters!$B$1&amp;"-"&amp;outgoing!A3131&amp;"-"&amp;outgoing!C3131&amp;CHAR(10)&amp;IF(outgoing!D3131="","","exp:"&amp;H3131&amp;"-"&amp;HOUR(I3131)&amp;":"&amp;(MINUTE(I3131))&amp;CHAR(10)&amp;VLOOKUP(outgoing!B3131,incoming!A$3:F$294,5,FALSE)))</f>
        <v/>
      </c>
    </row>
    <row r="3132" spans="4:10" x14ac:dyDescent="0.3">
      <c r="D3132" s="46"/>
      <c r="E3132" s="30"/>
      <c r="F3132" s="33"/>
      <c r="G3132" s="26" t="str">
        <f>IF(B3132="","",VLOOKUP(B3132,incoming!A$3:F$294,6,FALSE))</f>
        <v/>
      </c>
      <c r="H3132" s="26" t="str">
        <f t="shared" si="48"/>
        <v/>
      </c>
      <c r="I3132" s="27" t="str">
        <f>IF(E3132="","",E3132+Parameters!$B$5/24)</f>
        <v/>
      </c>
      <c r="J3132" s="28" t="str">
        <f>IF(B3132="","",Parameters!$B$1&amp;"-"&amp;outgoing!A3132&amp;"-"&amp;outgoing!C3132&amp;CHAR(10)&amp;IF(outgoing!D3132="","","exp:"&amp;H3132&amp;"-"&amp;HOUR(I3132)&amp;":"&amp;(MINUTE(I3132))&amp;CHAR(10)&amp;VLOOKUP(outgoing!B3132,incoming!A$3:F$294,5,FALSE)))</f>
        <v/>
      </c>
    </row>
    <row r="3133" spans="4:10" x14ac:dyDescent="0.3">
      <c r="D3133" s="46"/>
      <c r="E3133" s="30"/>
      <c r="F3133" s="33"/>
      <c r="G3133" s="26" t="str">
        <f>IF(B3133="","",VLOOKUP(B3133,incoming!A$3:F$294,6,FALSE))</f>
        <v/>
      </c>
      <c r="H3133" s="26" t="str">
        <f t="shared" si="48"/>
        <v/>
      </c>
      <c r="I3133" s="27" t="str">
        <f>IF(E3133="","",E3133+Parameters!$B$5/24)</f>
        <v/>
      </c>
      <c r="J3133" s="28" t="str">
        <f>IF(B3133="","",Parameters!$B$1&amp;"-"&amp;outgoing!A3133&amp;"-"&amp;outgoing!C3133&amp;CHAR(10)&amp;IF(outgoing!D3133="","","exp:"&amp;H3133&amp;"-"&amp;HOUR(I3133)&amp;":"&amp;(MINUTE(I3133))&amp;CHAR(10)&amp;VLOOKUP(outgoing!B3133,incoming!A$3:F$294,5,FALSE)))</f>
        <v/>
      </c>
    </row>
    <row r="3134" spans="4:10" x14ac:dyDescent="0.3">
      <c r="D3134" s="46"/>
      <c r="E3134" s="30"/>
      <c r="F3134" s="33"/>
      <c r="G3134" s="26" t="str">
        <f>IF(B3134="","",VLOOKUP(B3134,incoming!A$3:F$294,6,FALSE))</f>
        <v/>
      </c>
      <c r="H3134" s="26" t="str">
        <f t="shared" si="48"/>
        <v/>
      </c>
      <c r="I3134" s="27" t="str">
        <f>IF(E3134="","",E3134+Parameters!$B$5/24)</f>
        <v/>
      </c>
      <c r="J3134" s="28" t="str">
        <f>IF(B3134="","",Parameters!$B$1&amp;"-"&amp;outgoing!A3134&amp;"-"&amp;outgoing!C3134&amp;CHAR(10)&amp;IF(outgoing!D3134="","","exp:"&amp;H3134&amp;"-"&amp;HOUR(I3134)&amp;":"&amp;(MINUTE(I3134))&amp;CHAR(10)&amp;VLOOKUP(outgoing!B3134,incoming!A$3:F$294,5,FALSE)))</f>
        <v/>
      </c>
    </row>
    <row r="3135" spans="4:10" x14ac:dyDescent="0.3">
      <c r="D3135" s="46"/>
      <c r="E3135" s="30"/>
      <c r="F3135" s="33"/>
      <c r="G3135" s="26" t="str">
        <f>IF(B3135="","",VLOOKUP(B3135,incoming!A$3:F$294,6,FALSE))</f>
        <v/>
      </c>
      <c r="H3135" s="26" t="str">
        <f t="shared" si="48"/>
        <v/>
      </c>
      <c r="I3135" s="27" t="str">
        <f>IF(E3135="","",E3135+Parameters!$B$5/24)</f>
        <v/>
      </c>
      <c r="J3135" s="28" t="str">
        <f>IF(B3135="","",Parameters!$B$1&amp;"-"&amp;outgoing!A3135&amp;"-"&amp;outgoing!C3135&amp;CHAR(10)&amp;IF(outgoing!D3135="","","exp:"&amp;H3135&amp;"-"&amp;HOUR(I3135)&amp;":"&amp;(MINUTE(I3135))&amp;CHAR(10)&amp;VLOOKUP(outgoing!B3135,incoming!A$3:F$294,5,FALSE)))</f>
        <v/>
      </c>
    </row>
    <row r="3136" spans="4:10" x14ac:dyDescent="0.3">
      <c r="D3136" s="46"/>
      <c r="E3136" s="30"/>
      <c r="F3136" s="33"/>
      <c r="G3136" s="26" t="str">
        <f>IF(B3136="","",VLOOKUP(B3136,incoming!A$3:F$294,6,FALSE))</f>
        <v/>
      </c>
      <c r="H3136" s="26" t="str">
        <f t="shared" si="48"/>
        <v/>
      </c>
      <c r="I3136" s="27" t="str">
        <f>IF(E3136="","",E3136+Parameters!$B$5/24)</f>
        <v/>
      </c>
      <c r="J3136" s="28" t="str">
        <f>IF(B3136="","",Parameters!$B$1&amp;"-"&amp;outgoing!A3136&amp;"-"&amp;outgoing!C3136&amp;CHAR(10)&amp;IF(outgoing!D3136="","","exp:"&amp;H3136&amp;"-"&amp;HOUR(I3136)&amp;":"&amp;(MINUTE(I3136))&amp;CHAR(10)&amp;VLOOKUP(outgoing!B3136,incoming!A$3:F$294,5,FALSE)))</f>
        <v/>
      </c>
    </row>
    <row r="3137" spans="4:10" x14ac:dyDescent="0.3">
      <c r="D3137" s="46"/>
      <c r="E3137" s="30"/>
      <c r="F3137" s="33"/>
      <c r="G3137" s="26" t="str">
        <f>IF(B3137="","",VLOOKUP(B3137,incoming!A$3:F$294,6,FALSE))</f>
        <v/>
      </c>
      <c r="H3137" s="26" t="str">
        <f t="shared" si="48"/>
        <v/>
      </c>
      <c r="I3137" s="27" t="str">
        <f>IF(E3137="","",E3137+Parameters!$B$5/24)</f>
        <v/>
      </c>
      <c r="J3137" s="28" t="str">
        <f>IF(B3137="","",Parameters!$B$1&amp;"-"&amp;outgoing!A3137&amp;"-"&amp;outgoing!C3137&amp;CHAR(10)&amp;IF(outgoing!D3137="","","exp:"&amp;H3137&amp;"-"&amp;HOUR(I3137)&amp;":"&amp;(MINUTE(I3137))&amp;CHAR(10)&amp;VLOOKUP(outgoing!B3137,incoming!A$3:F$294,5,FALSE)))</f>
        <v/>
      </c>
    </row>
    <row r="3138" spans="4:10" x14ac:dyDescent="0.3">
      <c r="D3138" s="46"/>
      <c r="E3138" s="30"/>
      <c r="F3138" s="33"/>
      <c r="G3138" s="26" t="str">
        <f>IF(B3138="","",VLOOKUP(B3138,incoming!A$3:F$294,6,FALSE))</f>
        <v/>
      </c>
      <c r="H3138" s="26" t="str">
        <f t="shared" si="48"/>
        <v/>
      </c>
      <c r="I3138" s="27" t="str">
        <f>IF(E3138="","",E3138+Parameters!$B$5/24)</f>
        <v/>
      </c>
      <c r="J3138" s="28" t="str">
        <f>IF(B3138="","",Parameters!$B$1&amp;"-"&amp;outgoing!A3138&amp;"-"&amp;outgoing!C3138&amp;CHAR(10)&amp;IF(outgoing!D3138="","","exp:"&amp;H3138&amp;"-"&amp;HOUR(I3138)&amp;":"&amp;(MINUTE(I3138))&amp;CHAR(10)&amp;VLOOKUP(outgoing!B3138,incoming!A$3:F$294,5,FALSE)))</f>
        <v/>
      </c>
    </row>
    <row r="3139" spans="4:10" x14ac:dyDescent="0.3">
      <c r="D3139" s="46"/>
      <c r="E3139" s="30"/>
      <c r="F3139" s="33"/>
      <c r="G3139" s="26" t="str">
        <f>IF(B3139="","",VLOOKUP(B3139,incoming!A$3:F$294,6,FALSE))</f>
        <v/>
      </c>
      <c r="H3139" s="26" t="str">
        <f t="shared" si="48"/>
        <v/>
      </c>
      <c r="I3139" s="27" t="str">
        <f>IF(E3139="","",E3139+Parameters!$B$5/24)</f>
        <v/>
      </c>
      <c r="J3139" s="28" t="str">
        <f>IF(B3139="","",Parameters!$B$1&amp;"-"&amp;outgoing!A3139&amp;"-"&amp;outgoing!C3139&amp;CHAR(10)&amp;IF(outgoing!D3139="","","exp:"&amp;H3139&amp;"-"&amp;HOUR(I3139)&amp;":"&amp;(MINUTE(I3139))&amp;CHAR(10)&amp;VLOOKUP(outgoing!B3139,incoming!A$3:F$294,5,FALSE)))</f>
        <v/>
      </c>
    </row>
    <row r="3140" spans="4:10" x14ac:dyDescent="0.3">
      <c r="D3140" s="46"/>
      <c r="E3140" s="30"/>
      <c r="F3140" s="33"/>
      <c r="G3140" s="26" t="str">
        <f>IF(B3140="","",VLOOKUP(B3140,incoming!A$3:F$294,6,FALSE))</f>
        <v/>
      </c>
      <c r="H3140" s="26" t="str">
        <f t="shared" si="48"/>
        <v/>
      </c>
      <c r="I3140" s="27" t="str">
        <f>IF(E3140="","",E3140+Parameters!$B$5/24)</f>
        <v/>
      </c>
      <c r="J3140" s="28" t="str">
        <f>IF(B3140="","",Parameters!$B$1&amp;"-"&amp;outgoing!A3140&amp;"-"&amp;outgoing!C3140&amp;CHAR(10)&amp;IF(outgoing!D3140="","","exp:"&amp;H3140&amp;"-"&amp;HOUR(I3140)&amp;":"&amp;(MINUTE(I3140))&amp;CHAR(10)&amp;VLOOKUP(outgoing!B3140,incoming!A$3:F$294,5,FALSE)))</f>
        <v/>
      </c>
    </row>
    <row r="3141" spans="4:10" x14ac:dyDescent="0.3">
      <c r="D3141" s="46"/>
      <c r="E3141" s="30"/>
      <c r="F3141" s="33"/>
      <c r="G3141" s="26" t="str">
        <f>IF(B3141="","",VLOOKUP(B3141,incoming!A$3:F$294,6,FALSE))</f>
        <v/>
      </c>
      <c r="H3141" s="26" t="str">
        <f t="shared" ref="H3141:H3204" si="49">IF(D3141="","",D3141)</f>
        <v/>
      </c>
      <c r="I3141" s="27" t="str">
        <f>IF(E3141="","",E3141+Parameters!$B$5/24)</f>
        <v/>
      </c>
      <c r="J3141" s="28" t="str">
        <f>IF(B3141="","",Parameters!$B$1&amp;"-"&amp;outgoing!A3141&amp;"-"&amp;outgoing!C3141&amp;CHAR(10)&amp;IF(outgoing!D3141="","","exp:"&amp;H3141&amp;"-"&amp;HOUR(I3141)&amp;":"&amp;(MINUTE(I3141))&amp;CHAR(10)&amp;VLOOKUP(outgoing!B3141,incoming!A$3:F$294,5,FALSE)))</f>
        <v/>
      </c>
    </row>
    <row r="3142" spans="4:10" x14ac:dyDescent="0.3">
      <c r="D3142" s="46"/>
      <c r="E3142" s="30"/>
      <c r="F3142" s="33"/>
      <c r="G3142" s="26" t="str">
        <f>IF(B3142="","",VLOOKUP(B3142,incoming!A$3:F$294,6,FALSE))</f>
        <v/>
      </c>
      <c r="H3142" s="26" t="str">
        <f t="shared" si="49"/>
        <v/>
      </c>
      <c r="I3142" s="27" t="str">
        <f>IF(E3142="","",E3142+Parameters!$B$5/24)</f>
        <v/>
      </c>
      <c r="J3142" s="28" t="str">
        <f>IF(B3142="","",Parameters!$B$1&amp;"-"&amp;outgoing!A3142&amp;"-"&amp;outgoing!C3142&amp;CHAR(10)&amp;IF(outgoing!D3142="","","exp:"&amp;H3142&amp;"-"&amp;HOUR(I3142)&amp;":"&amp;(MINUTE(I3142))&amp;CHAR(10)&amp;VLOOKUP(outgoing!B3142,incoming!A$3:F$294,5,FALSE)))</f>
        <v/>
      </c>
    </row>
    <row r="3143" spans="4:10" x14ac:dyDescent="0.3">
      <c r="D3143" s="46"/>
      <c r="E3143" s="30"/>
      <c r="F3143" s="33"/>
      <c r="G3143" s="26" t="str">
        <f>IF(B3143="","",VLOOKUP(B3143,incoming!A$3:F$294,6,FALSE))</f>
        <v/>
      </c>
      <c r="H3143" s="26" t="str">
        <f t="shared" si="49"/>
        <v/>
      </c>
      <c r="I3143" s="27" t="str">
        <f>IF(E3143="","",E3143+Parameters!$B$5/24)</f>
        <v/>
      </c>
      <c r="J3143" s="28" t="str">
        <f>IF(B3143="","",Parameters!$B$1&amp;"-"&amp;outgoing!A3143&amp;"-"&amp;outgoing!C3143&amp;CHAR(10)&amp;IF(outgoing!D3143="","","exp:"&amp;H3143&amp;"-"&amp;HOUR(I3143)&amp;":"&amp;(MINUTE(I3143))&amp;CHAR(10)&amp;VLOOKUP(outgoing!B3143,incoming!A$3:F$294,5,FALSE)))</f>
        <v/>
      </c>
    </row>
    <row r="3144" spans="4:10" x14ac:dyDescent="0.3">
      <c r="D3144" s="46"/>
      <c r="E3144" s="30"/>
      <c r="F3144" s="33"/>
      <c r="G3144" s="26" t="str">
        <f>IF(B3144="","",VLOOKUP(B3144,incoming!A$3:F$294,6,FALSE))</f>
        <v/>
      </c>
      <c r="H3144" s="26" t="str">
        <f t="shared" si="49"/>
        <v/>
      </c>
      <c r="I3144" s="27" t="str">
        <f>IF(E3144="","",E3144+Parameters!$B$5/24)</f>
        <v/>
      </c>
      <c r="J3144" s="28" t="str">
        <f>IF(B3144="","",Parameters!$B$1&amp;"-"&amp;outgoing!A3144&amp;"-"&amp;outgoing!C3144&amp;CHAR(10)&amp;IF(outgoing!D3144="","","exp:"&amp;H3144&amp;"-"&amp;HOUR(I3144)&amp;":"&amp;(MINUTE(I3144))&amp;CHAR(10)&amp;VLOOKUP(outgoing!B3144,incoming!A$3:F$294,5,FALSE)))</f>
        <v/>
      </c>
    </row>
    <row r="3145" spans="4:10" x14ac:dyDescent="0.3">
      <c r="D3145" s="46"/>
      <c r="E3145" s="30"/>
      <c r="F3145" s="33"/>
      <c r="G3145" s="26" t="str">
        <f>IF(B3145="","",VLOOKUP(B3145,incoming!A$3:F$294,6,FALSE))</f>
        <v/>
      </c>
      <c r="H3145" s="26" t="str">
        <f t="shared" si="49"/>
        <v/>
      </c>
      <c r="I3145" s="27" t="str">
        <f>IF(E3145="","",E3145+Parameters!$B$5/24)</f>
        <v/>
      </c>
      <c r="J3145" s="28" t="str">
        <f>IF(B3145="","",Parameters!$B$1&amp;"-"&amp;outgoing!A3145&amp;"-"&amp;outgoing!C3145&amp;CHAR(10)&amp;IF(outgoing!D3145="","","exp:"&amp;H3145&amp;"-"&amp;HOUR(I3145)&amp;":"&amp;(MINUTE(I3145))&amp;CHAR(10)&amp;VLOOKUP(outgoing!B3145,incoming!A$3:F$294,5,FALSE)))</f>
        <v/>
      </c>
    </row>
    <row r="3146" spans="4:10" x14ac:dyDescent="0.3">
      <c r="D3146" s="46"/>
      <c r="E3146" s="30"/>
      <c r="F3146" s="33"/>
      <c r="G3146" s="26" t="str">
        <f>IF(B3146="","",VLOOKUP(B3146,incoming!A$3:F$294,6,FALSE))</f>
        <v/>
      </c>
      <c r="H3146" s="26" t="str">
        <f t="shared" si="49"/>
        <v/>
      </c>
      <c r="I3146" s="27" t="str">
        <f>IF(E3146="","",E3146+Parameters!$B$5/24)</f>
        <v/>
      </c>
      <c r="J3146" s="28" t="str">
        <f>IF(B3146="","",Parameters!$B$1&amp;"-"&amp;outgoing!A3146&amp;"-"&amp;outgoing!C3146&amp;CHAR(10)&amp;IF(outgoing!D3146="","","exp:"&amp;H3146&amp;"-"&amp;HOUR(I3146)&amp;":"&amp;(MINUTE(I3146))&amp;CHAR(10)&amp;VLOOKUP(outgoing!B3146,incoming!A$3:F$294,5,FALSE)))</f>
        <v/>
      </c>
    </row>
    <row r="3147" spans="4:10" x14ac:dyDescent="0.3">
      <c r="D3147" s="46"/>
      <c r="E3147" s="30"/>
      <c r="F3147" s="33"/>
      <c r="G3147" s="26" t="str">
        <f>IF(B3147="","",VLOOKUP(B3147,incoming!A$3:F$294,6,FALSE))</f>
        <v/>
      </c>
      <c r="H3147" s="26" t="str">
        <f t="shared" si="49"/>
        <v/>
      </c>
      <c r="I3147" s="27" t="str">
        <f>IF(E3147="","",E3147+Parameters!$B$5/24)</f>
        <v/>
      </c>
      <c r="J3147" s="28" t="str">
        <f>IF(B3147="","",Parameters!$B$1&amp;"-"&amp;outgoing!A3147&amp;"-"&amp;outgoing!C3147&amp;CHAR(10)&amp;IF(outgoing!D3147="","","exp:"&amp;H3147&amp;"-"&amp;HOUR(I3147)&amp;":"&amp;(MINUTE(I3147))&amp;CHAR(10)&amp;VLOOKUP(outgoing!B3147,incoming!A$3:F$294,5,FALSE)))</f>
        <v/>
      </c>
    </row>
    <row r="3148" spans="4:10" x14ac:dyDescent="0.3">
      <c r="D3148" s="46"/>
      <c r="E3148" s="30"/>
      <c r="F3148" s="33"/>
      <c r="G3148" s="26" t="str">
        <f>IF(B3148="","",VLOOKUP(B3148,incoming!A$3:F$294,6,FALSE))</f>
        <v/>
      </c>
      <c r="H3148" s="26" t="str">
        <f t="shared" si="49"/>
        <v/>
      </c>
      <c r="I3148" s="27" t="str">
        <f>IF(E3148="","",E3148+Parameters!$B$5/24)</f>
        <v/>
      </c>
      <c r="J3148" s="28" t="str">
        <f>IF(B3148="","",Parameters!$B$1&amp;"-"&amp;outgoing!A3148&amp;"-"&amp;outgoing!C3148&amp;CHAR(10)&amp;IF(outgoing!D3148="","","exp:"&amp;H3148&amp;"-"&amp;HOUR(I3148)&amp;":"&amp;(MINUTE(I3148))&amp;CHAR(10)&amp;VLOOKUP(outgoing!B3148,incoming!A$3:F$294,5,FALSE)))</f>
        <v/>
      </c>
    </row>
    <row r="3149" spans="4:10" x14ac:dyDescent="0.3">
      <c r="D3149" s="46"/>
      <c r="E3149" s="30"/>
      <c r="F3149" s="33"/>
      <c r="G3149" s="26" t="str">
        <f>IF(B3149="","",VLOOKUP(B3149,incoming!A$3:F$294,6,FALSE))</f>
        <v/>
      </c>
      <c r="H3149" s="26" t="str">
        <f t="shared" si="49"/>
        <v/>
      </c>
      <c r="I3149" s="27" t="str">
        <f>IF(E3149="","",E3149+Parameters!$B$5/24)</f>
        <v/>
      </c>
      <c r="J3149" s="28" t="str">
        <f>IF(B3149="","",Parameters!$B$1&amp;"-"&amp;outgoing!A3149&amp;"-"&amp;outgoing!C3149&amp;CHAR(10)&amp;IF(outgoing!D3149="","","exp:"&amp;H3149&amp;"-"&amp;HOUR(I3149)&amp;":"&amp;(MINUTE(I3149))&amp;CHAR(10)&amp;VLOOKUP(outgoing!B3149,incoming!A$3:F$294,5,FALSE)))</f>
        <v/>
      </c>
    </row>
    <row r="3150" spans="4:10" x14ac:dyDescent="0.3">
      <c r="D3150" s="46"/>
      <c r="E3150" s="30"/>
      <c r="F3150" s="33"/>
      <c r="G3150" s="26" t="str">
        <f>IF(B3150="","",VLOOKUP(B3150,incoming!A$3:F$294,6,FALSE))</f>
        <v/>
      </c>
      <c r="H3150" s="26" t="str">
        <f t="shared" si="49"/>
        <v/>
      </c>
      <c r="I3150" s="27" t="str">
        <f>IF(E3150="","",E3150+Parameters!$B$5/24)</f>
        <v/>
      </c>
      <c r="J3150" s="28" t="str">
        <f>IF(B3150="","",Parameters!$B$1&amp;"-"&amp;outgoing!A3150&amp;"-"&amp;outgoing!C3150&amp;CHAR(10)&amp;IF(outgoing!D3150="","","exp:"&amp;H3150&amp;"-"&amp;HOUR(I3150)&amp;":"&amp;(MINUTE(I3150))&amp;CHAR(10)&amp;VLOOKUP(outgoing!B3150,incoming!A$3:F$294,5,FALSE)))</f>
        <v/>
      </c>
    </row>
    <row r="3151" spans="4:10" x14ac:dyDescent="0.3">
      <c r="D3151" s="46"/>
      <c r="E3151" s="30"/>
      <c r="F3151" s="33"/>
      <c r="G3151" s="26" t="str">
        <f>IF(B3151="","",VLOOKUP(B3151,incoming!A$3:F$294,6,FALSE))</f>
        <v/>
      </c>
      <c r="H3151" s="26" t="str">
        <f t="shared" si="49"/>
        <v/>
      </c>
      <c r="I3151" s="27" t="str">
        <f>IF(E3151="","",E3151+Parameters!$B$5/24)</f>
        <v/>
      </c>
      <c r="J3151" s="28" t="str">
        <f>IF(B3151="","",Parameters!$B$1&amp;"-"&amp;outgoing!A3151&amp;"-"&amp;outgoing!C3151&amp;CHAR(10)&amp;IF(outgoing!D3151="","","exp:"&amp;H3151&amp;"-"&amp;HOUR(I3151)&amp;":"&amp;(MINUTE(I3151))&amp;CHAR(10)&amp;VLOOKUP(outgoing!B3151,incoming!A$3:F$294,5,FALSE)))</f>
        <v/>
      </c>
    </row>
    <row r="3152" spans="4:10" x14ac:dyDescent="0.3">
      <c r="D3152" s="46"/>
      <c r="E3152" s="30"/>
      <c r="F3152" s="33"/>
      <c r="G3152" s="26" t="str">
        <f>IF(B3152="","",VLOOKUP(B3152,incoming!A$3:F$294,6,FALSE))</f>
        <v/>
      </c>
      <c r="H3152" s="26" t="str">
        <f t="shared" si="49"/>
        <v/>
      </c>
      <c r="I3152" s="27" t="str">
        <f>IF(E3152="","",E3152+Parameters!$B$5/24)</f>
        <v/>
      </c>
      <c r="J3152" s="28" t="str">
        <f>IF(B3152="","",Parameters!$B$1&amp;"-"&amp;outgoing!A3152&amp;"-"&amp;outgoing!C3152&amp;CHAR(10)&amp;IF(outgoing!D3152="","","exp:"&amp;H3152&amp;"-"&amp;HOUR(I3152)&amp;":"&amp;(MINUTE(I3152))&amp;CHAR(10)&amp;VLOOKUP(outgoing!B3152,incoming!A$3:F$294,5,FALSE)))</f>
        <v/>
      </c>
    </row>
    <row r="3153" spans="4:10" x14ac:dyDescent="0.3">
      <c r="D3153" s="46"/>
      <c r="E3153" s="30"/>
      <c r="F3153" s="33"/>
      <c r="G3153" s="26" t="str">
        <f>IF(B3153="","",VLOOKUP(B3153,incoming!A$3:F$294,6,FALSE))</f>
        <v/>
      </c>
      <c r="H3153" s="26" t="str">
        <f t="shared" si="49"/>
        <v/>
      </c>
      <c r="I3153" s="27" t="str">
        <f>IF(E3153="","",E3153+Parameters!$B$5/24)</f>
        <v/>
      </c>
      <c r="J3153" s="28" t="str">
        <f>IF(B3153="","",Parameters!$B$1&amp;"-"&amp;outgoing!A3153&amp;"-"&amp;outgoing!C3153&amp;CHAR(10)&amp;IF(outgoing!D3153="","","exp:"&amp;H3153&amp;"-"&amp;HOUR(I3153)&amp;":"&amp;(MINUTE(I3153))&amp;CHAR(10)&amp;VLOOKUP(outgoing!B3153,incoming!A$3:F$294,5,FALSE)))</f>
        <v/>
      </c>
    </row>
    <row r="3154" spans="4:10" x14ac:dyDescent="0.3">
      <c r="D3154" s="46"/>
      <c r="E3154" s="30"/>
      <c r="F3154" s="33"/>
      <c r="G3154" s="26" t="str">
        <f>IF(B3154="","",VLOOKUP(B3154,incoming!A$3:F$294,6,FALSE))</f>
        <v/>
      </c>
      <c r="H3154" s="26" t="str">
        <f t="shared" si="49"/>
        <v/>
      </c>
      <c r="I3154" s="27" t="str">
        <f>IF(E3154="","",E3154+Parameters!$B$5/24)</f>
        <v/>
      </c>
      <c r="J3154" s="28" t="str">
        <f>IF(B3154="","",Parameters!$B$1&amp;"-"&amp;outgoing!A3154&amp;"-"&amp;outgoing!C3154&amp;CHAR(10)&amp;IF(outgoing!D3154="","","exp:"&amp;H3154&amp;"-"&amp;HOUR(I3154)&amp;":"&amp;(MINUTE(I3154))&amp;CHAR(10)&amp;VLOOKUP(outgoing!B3154,incoming!A$3:F$294,5,FALSE)))</f>
        <v/>
      </c>
    </row>
    <row r="3155" spans="4:10" x14ac:dyDescent="0.3">
      <c r="D3155" s="46"/>
      <c r="E3155" s="30"/>
      <c r="F3155" s="33"/>
      <c r="G3155" s="26" t="str">
        <f>IF(B3155="","",VLOOKUP(B3155,incoming!A$3:F$294,6,FALSE))</f>
        <v/>
      </c>
      <c r="H3155" s="26" t="str">
        <f t="shared" si="49"/>
        <v/>
      </c>
      <c r="I3155" s="27" t="str">
        <f>IF(E3155="","",E3155+Parameters!$B$5/24)</f>
        <v/>
      </c>
      <c r="J3155" s="28" t="str">
        <f>IF(B3155="","",Parameters!$B$1&amp;"-"&amp;outgoing!A3155&amp;"-"&amp;outgoing!C3155&amp;CHAR(10)&amp;IF(outgoing!D3155="","","exp:"&amp;H3155&amp;"-"&amp;HOUR(I3155)&amp;":"&amp;(MINUTE(I3155))&amp;CHAR(10)&amp;VLOOKUP(outgoing!B3155,incoming!A$3:F$294,5,FALSE)))</f>
        <v/>
      </c>
    </row>
    <row r="3156" spans="4:10" x14ac:dyDescent="0.3">
      <c r="D3156" s="46"/>
      <c r="E3156" s="30"/>
      <c r="F3156" s="33"/>
      <c r="G3156" s="26" t="str">
        <f>IF(B3156="","",VLOOKUP(B3156,incoming!A$3:F$294,6,FALSE))</f>
        <v/>
      </c>
      <c r="H3156" s="26" t="str">
        <f t="shared" si="49"/>
        <v/>
      </c>
      <c r="I3156" s="27" t="str">
        <f>IF(E3156="","",E3156+Parameters!$B$5/24)</f>
        <v/>
      </c>
      <c r="J3156" s="28" t="str">
        <f>IF(B3156="","",Parameters!$B$1&amp;"-"&amp;outgoing!A3156&amp;"-"&amp;outgoing!C3156&amp;CHAR(10)&amp;IF(outgoing!D3156="","","exp:"&amp;H3156&amp;"-"&amp;HOUR(I3156)&amp;":"&amp;(MINUTE(I3156))&amp;CHAR(10)&amp;VLOOKUP(outgoing!B3156,incoming!A$3:F$294,5,FALSE)))</f>
        <v/>
      </c>
    </row>
    <row r="3157" spans="4:10" x14ac:dyDescent="0.3">
      <c r="D3157" s="46"/>
      <c r="E3157" s="30"/>
      <c r="F3157" s="33"/>
      <c r="G3157" s="26" t="str">
        <f>IF(B3157="","",VLOOKUP(B3157,incoming!A$3:F$294,6,FALSE))</f>
        <v/>
      </c>
      <c r="H3157" s="26" t="str">
        <f t="shared" si="49"/>
        <v/>
      </c>
      <c r="I3157" s="27" t="str">
        <f>IF(E3157="","",E3157+Parameters!$B$5/24)</f>
        <v/>
      </c>
      <c r="J3157" s="28" t="str">
        <f>IF(B3157="","",Parameters!$B$1&amp;"-"&amp;outgoing!A3157&amp;"-"&amp;outgoing!C3157&amp;CHAR(10)&amp;IF(outgoing!D3157="","","exp:"&amp;H3157&amp;"-"&amp;HOUR(I3157)&amp;":"&amp;(MINUTE(I3157))&amp;CHAR(10)&amp;VLOOKUP(outgoing!B3157,incoming!A$3:F$294,5,FALSE)))</f>
        <v/>
      </c>
    </row>
    <row r="3158" spans="4:10" x14ac:dyDescent="0.3">
      <c r="D3158" s="46"/>
      <c r="E3158" s="30"/>
      <c r="F3158" s="33"/>
      <c r="G3158" s="26" t="str">
        <f>IF(B3158="","",VLOOKUP(B3158,incoming!A$3:F$294,6,FALSE))</f>
        <v/>
      </c>
      <c r="H3158" s="26" t="str">
        <f t="shared" si="49"/>
        <v/>
      </c>
      <c r="I3158" s="27" t="str">
        <f>IF(E3158="","",E3158+Parameters!$B$5/24)</f>
        <v/>
      </c>
      <c r="J3158" s="28" t="str">
        <f>IF(B3158="","",Parameters!$B$1&amp;"-"&amp;outgoing!A3158&amp;"-"&amp;outgoing!C3158&amp;CHAR(10)&amp;IF(outgoing!D3158="","","exp:"&amp;H3158&amp;"-"&amp;HOUR(I3158)&amp;":"&amp;(MINUTE(I3158))&amp;CHAR(10)&amp;VLOOKUP(outgoing!B3158,incoming!A$3:F$294,5,FALSE)))</f>
        <v/>
      </c>
    </row>
    <row r="3159" spans="4:10" x14ac:dyDescent="0.3">
      <c r="D3159" s="46"/>
      <c r="E3159" s="30"/>
      <c r="F3159" s="33"/>
      <c r="G3159" s="26" t="str">
        <f>IF(B3159="","",VLOOKUP(B3159,incoming!A$3:F$294,6,FALSE))</f>
        <v/>
      </c>
      <c r="H3159" s="26" t="str">
        <f t="shared" si="49"/>
        <v/>
      </c>
      <c r="I3159" s="27" t="str">
        <f>IF(E3159="","",E3159+Parameters!$B$5/24)</f>
        <v/>
      </c>
      <c r="J3159" s="28" t="str">
        <f>IF(B3159="","",Parameters!$B$1&amp;"-"&amp;outgoing!A3159&amp;"-"&amp;outgoing!C3159&amp;CHAR(10)&amp;IF(outgoing!D3159="","","exp:"&amp;H3159&amp;"-"&amp;HOUR(I3159)&amp;":"&amp;(MINUTE(I3159))&amp;CHAR(10)&amp;VLOOKUP(outgoing!B3159,incoming!A$3:F$294,5,FALSE)))</f>
        <v/>
      </c>
    </row>
    <row r="3160" spans="4:10" x14ac:dyDescent="0.3">
      <c r="D3160" s="46"/>
      <c r="E3160" s="30"/>
      <c r="F3160" s="33"/>
      <c r="G3160" s="26" t="str">
        <f>IF(B3160="","",VLOOKUP(B3160,incoming!A$3:F$294,6,FALSE))</f>
        <v/>
      </c>
      <c r="H3160" s="26" t="str">
        <f t="shared" si="49"/>
        <v/>
      </c>
      <c r="I3160" s="27" t="str">
        <f>IF(E3160="","",E3160+Parameters!$B$5/24)</f>
        <v/>
      </c>
      <c r="J3160" s="28" t="str">
        <f>IF(B3160="","",Parameters!$B$1&amp;"-"&amp;outgoing!A3160&amp;"-"&amp;outgoing!C3160&amp;CHAR(10)&amp;IF(outgoing!D3160="","","exp:"&amp;H3160&amp;"-"&amp;HOUR(I3160)&amp;":"&amp;(MINUTE(I3160))&amp;CHAR(10)&amp;VLOOKUP(outgoing!B3160,incoming!A$3:F$294,5,FALSE)))</f>
        <v/>
      </c>
    </row>
    <row r="3161" spans="4:10" x14ac:dyDescent="0.3">
      <c r="D3161" s="46"/>
      <c r="E3161" s="30"/>
      <c r="F3161" s="33"/>
      <c r="G3161" s="26" t="str">
        <f>IF(B3161="","",VLOOKUP(B3161,incoming!A$3:F$294,6,FALSE))</f>
        <v/>
      </c>
      <c r="H3161" s="26" t="str">
        <f t="shared" si="49"/>
        <v/>
      </c>
      <c r="I3161" s="27" t="str">
        <f>IF(E3161="","",E3161+Parameters!$B$5/24)</f>
        <v/>
      </c>
      <c r="J3161" s="28" t="str">
        <f>IF(B3161="","",Parameters!$B$1&amp;"-"&amp;outgoing!A3161&amp;"-"&amp;outgoing!C3161&amp;CHAR(10)&amp;IF(outgoing!D3161="","","exp:"&amp;H3161&amp;"-"&amp;HOUR(I3161)&amp;":"&amp;(MINUTE(I3161))&amp;CHAR(10)&amp;VLOOKUP(outgoing!B3161,incoming!A$3:F$294,5,FALSE)))</f>
        <v/>
      </c>
    </row>
    <row r="3162" spans="4:10" x14ac:dyDescent="0.3">
      <c r="D3162" s="46"/>
      <c r="E3162" s="30"/>
      <c r="F3162" s="33"/>
      <c r="G3162" s="26" t="str">
        <f>IF(B3162="","",VLOOKUP(B3162,incoming!A$3:F$294,6,FALSE))</f>
        <v/>
      </c>
      <c r="H3162" s="26" t="str">
        <f t="shared" si="49"/>
        <v/>
      </c>
      <c r="I3162" s="27" t="str">
        <f>IF(E3162="","",E3162+Parameters!$B$5/24)</f>
        <v/>
      </c>
      <c r="J3162" s="28" t="str">
        <f>IF(B3162="","",Parameters!$B$1&amp;"-"&amp;outgoing!A3162&amp;"-"&amp;outgoing!C3162&amp;CHAR(10)&amp;IF(outgoing!D3162="","","exp:"&amp;H3162&amp;"-"&amp;HOUR(I3162)&amp;":"&amp;(MINUTE(I3162))&amp;CHAR(10)&amp;VLOOKUP(outgoing!B3162,incoming!A$3:F$294,5,FALSE)))</f>
        <v/>
      </c>
    </row>
    <row r="3163" spans="4:10" x14ac:dyDescent="0.3">
      <c r="D3163" s="46"/>
      <c r="E3163" s="30"/>
      <c r="F3163" s="33"/>
      <c r="G3163" s="26" t="str">
        <f>IF(B3163="","",VLOOKUP(B3163,incoming!A$3:F$294,6,FALSE))</f>
        <v/>
      </c>
      <c r="H3163" s="26" t="str">
        <f t="shared" si="49"/>
        <v/>
      </c>
      <c r="I3163" s="27" t="str">
        <f>IF(E3163="","",E3163+Parameters!$B$5/24)</f>
        <v/>
      </c>
      <c r="J3163" s="28" t="str">
        <f>IF(B3163="","",Parameters!$B$1&amp;"-"&amp;outgoing!A3163&amp;"-"&amp;outgoing!C3163&amp;CHAR(10)&amp;IF(outgoing!D3163="","","exp:"&amp;H3163&amp;"-"&amp;HOUR(I3163)&amp;":"&amp;(MINUTE(I3163))&amp;CHAR(10)&amp;VLOOKUP(outgoing!B3163,incoming!A$3:F$294,5,FALSE)))</f>
        <v/>
      </c>
    </row>
    <row r="3164" spans="4:10" x14ac:dyDescent="0.3">
      <c r="D3164" s="46"/>
      <c r="E3164" s="30"/>
      <c r="F3164" s="33"/>
      <c r="G3164" s="26" t="str">
        <f>IF(B3164="","",VLOOKUP(B3164,incoming!A$3:F$294,6,FALSE))</f>
        <v/>
      </c>
      <c r="H3164" s="26" t="str">
        <f t="shared" si="49"/>
        <v/>
      </c>
      <c r="I3164" s="27" t="str">
        <f>IF(E3164="","",E3164+Parameters!$B$5/24)</f>
        <v/>
      </c>
      <c r="J3164" s="28" t="str">
        <f>IF(B3164="","",Parameters!$B$1&amp;"-"&amp;outgoing!A3164&amp;"-"&amp;outgoing!C3164&amp;CHAR(10)&amp;IF(outgoing!D3164="","","exp:"&amp;H3164&amp;"-"&amp;HOUR(I3164)&amp;":"&amp;(MINUTE(I3164))&amp;CHAR(10)&amp;VLOOKUP(outgoing!B3164,incoming!A$3:F$294,5,FALSE)))</f>
        <v/>
      </c>
    </row>
    <row r="3165" spans="4:10" x14ac:dyDescent="0.3">
      <c r="D3165" s="46"/>
      <c r="E3165" s="30"/>
      <c r="F3165" s="33"/>
      <c r="G3165" s="26" t="str">
        <f>IF(B3165="","",VLOOKUP(B3165,incoming!A$3:F$294,6,FALSE))</f>
        <v/>
      </c>
      <c r="H3165" s="26" t="str">
        <f t="shared" si="49"/>
        <v/>
      </c>
      <c r="I3165" s="27" t="str">
        <f>IF(E3165="","",E3165+Parameters!$B$5/24)</f>
        <v/>
      </c>
      <c r="J3165" s="28" t="str">
        <f>IF(B3165="","",Parameters!$B$1&amp;"-"&amp;outgoing!A3165&amp;"-"&amp;outgoing!C3165&amp;CHAR(10)&amp;IF(outgoing!D3165="","","exp:"&amp;H3165&amp;"-"&amp;HOUR(I3165)&amp;":"&amp;(MINUTE(I3165))&amp;CHAR(10)&amp;VLOOKUP(outgoing!B3165,incoming!A$3:F$294,5,FALSE)))</f>
        <v/>
      </c>
    </row>
    <row r="3166" spans="4:10" x14ac:dyDescent="0.3">
      <c r="D3166" s="46"/>
      <c r="E3166" s="30"/>
      <c r="F3166" s="33"/>
      <c r="G3166" s="26" t="str">
        <f>IF(B3166="","",VLOOKUP(B3166,incoming!A$3:F$294,6,FALSE))</f>
        <v/>
      </c>
      <c r="H3166" s="26" t="str">
        <f t="shared" si="49"/>
        <v/>
      </c>
      <c r="I3166" s="27" t="str">
        <f>IF(E3166="","",E3166+Parameters!$B$5/24)</f>
        <v/>
      </c>
      <c r="J3166" s="28" t="str">
        <f>IF(B3166="","",Parameters!$B$1&amp;"-"&amp;outgoing!A3166&amp;"-"&amp;outgoing!C3166&amp;CHAR(10)&amp;IF(outgoing!D3166="","","exp:"&amp;H3166&amp;"-"&amp;HOUR(I3166)&amp;":"&amp;(MINUTE(I3166))&amp;CHAR(10)&amp;VLOOKUP(outgoing!B3166,incoming!A$3:F$294,5,FALSE)))</f>
        <v/>
      </c>
    </row>
    <row r="3167" spans="4:10" x14ac:dyDescent="0.3">
      <c r="D3167" s="46"/>
      <c r="E3167" s="30"/>
      <c r="F3167" s="33"/>
      <c r="G3167" s="26" t="str">
        <f>IF(B3167="","",VLOOKUP(B3167,incoming!A$3:F$294,6,FALSE))</f>
        <v/>
      </c>
      <c r="H3167" s="26" t="str">
        <f t="shared" si="49"/>
        <v/>
      </c>
      <c r="I3167" s="27" t="str">
        <f>IF(E3167="","",E3167+Parameters!$B$5/24)</f>
        <v/>
      </c>
      <c r="J3167" s="28" t="str">
        <f>IF(B3167="","",Parameters!$B$1&amp;"-"&amp;outgoing!A3167&amp;"-"&amp;outgoing!C3167&amp;CHAR(10)&amp;IF(outgoing!D3167="","","exp:"&amp;H3167&amp;"-"&amp;HOUR(I3167)&amp;":"&amp;(MINUTE(I3167))&amp;CHAR(10)&amp;VLOOKUP(outgoing!B3167,incoming!A$3:F$294,5,FALSE)))</f>
        <v/>
      </c>
    </row>
    <row r="3168" spans="4:10" x14ac:dyDescent="0.3">
      <c r="D3168" s="46"/>
      <c r="E3168" s="30"/>
      <c r="F3168" s="33"/>
      <c r="G3168" s="26" t="str">
        <f>IF(B3168="","",VLOOKUP(B3168,incoming!A$3:F$294,6,FALSE))</f>
        <v/>
      </c>
      <c r="H3168" s="26" t="str">
        <f t="shared" si="49"/>
        <v/>
      </c>
      <c r="I3168" s="27" t="str">
        <f>IF(E3168="","",E3168+Parameters!$B$5/24)</f>
        <v/>
      </c>
      <c r="J3168" s="28" t="str">
        <f>IF(B3168="","",Parameters!$B$1&amp;"-"&amp;outgoing!A3168&amp;"-"&amp;outgoing!C3168&amp;CHAR(10)&amp;IF(outgoing!D3168="","","exp:"&amp;H3168&amp;"-"&amp;HOUR(I3168)&amp;":"&amp;(MINUTE(I3168))&amp;CHAR(10)&amp;VLOOKUP(outgoing!B3168,incoming!A$3:F$294,5,FALSE)))</f>
        <v/>
      </c>
    </row>
    <row r="3169" spans="4:10" x14ac:dyDescent="0.3">
      <c r="D3169" s="46"/>
      <c r="E3169" s="30"/>
      <c r="F3169" s="33"/>
      <c r="G3169" s="26" t="str">
        <f>IF(B3169="","",VLOOKUP(B3169,incoming!A$3:F$294,6,FALSE))</f>
        <v/>
      </c>
      <c r="H3169" s="26" t="str">
        <f t="shared" si="49"/>
        <v/>
      </c>
      <c r="I3169" s="27" t="str">
        <f>IF(E3169="","",E3169+Parameters!$B$5/24)</f>
        <v/>
      </c>
      <c r="J3169" s="28" t="str">
        <f>IF(B3169="","",Parameters!$B$1&amp;"-"&amp;outgoing!A3169&amp;"-"&amp;outgoing!C3169&amp;CHAR(10)&amp;IF(outgoing!D3169="","","exp:"&amp;H3169&amp;"-"&amp;HOUR(I3169)&amp;":"&amp;(MINUTE(I3169))&amp;CHAR(10)&amp;VLOOKUP(outgoing!B3169,incoming!A$3:F$294,5,FALSE)))</f>
        <v/>
      </c>
    </row>
    <row r="3170" spans="4:10" x14ac:dyDescent="0.3">
      <c r="D3170" s="46"/>
      <c r="E3170" s="30"/>
      <c r="F3170" s="33"/>
      <c r="G3170" s="26" t="str">
        <f>IF(B3170="","",VLOOKUP(B3170,incoming!A$3:F$294,6,FALSE))</f>
        <v/>
      </c>
      <c r="H3170" s="26" t="str">
        <f t="shared" si="49"/>
        <v/>
      </c>
      <c r="I3170" s="27" t="str">
        <f>IF(E3170="","",E3170+Parameters!$B$5/24)</f>
        <v/>
      </c>
      <c r="J3170" s="28" t="str">
        <f>IF(B3170="","",Parameters!$B$1&amp;"-"&amp;outgoing!A3170&amp;"-"&amp;outgoing!C3170&amp;CHAR(10)&amp;IF(outgoing!D3170="","","exp:"&amp;H3170&amp;"-"&amp;HOUR(I3170)&amp;":"&amp;(MINUTE(I3170))&amp;CHAR(10)&amp;VLOOKUP(outgoing!B3170,incoming!A$3:F$294,5,FALSE)))</f>
        <v/>
      </c>
    </row>
    <row r="3171" spans="4:10" x14ac:dyDescent="0.3">
      <c r="D3171" s="46"/>
      <c r="E3171" s="30"/>
      <c r="F3171" s="33"/>
      <c r="G3171" s="26" t="str">
        <f>IF(B3171="","",VLOOKUP(B3171,incoming!A$3:F$294,6,FALSE))</f>
        <v/>
      </c>
      <c r="H3171" s="26" t="str">
        <f t="shared" si="49"/>
        <v/>
      </c>
      <c r="I3171" s="27" t="str">
        <f>IF(E3171="","",E3171+Parameters!$B$5/24)</f>
        <v/>
      </c>
      <c r="J3171" s="28" t="str">
        <f>IF(B3171="","",Parameters!$B$1&amp;"-"&amp;outgoing!A3171&amp;"-"&amp;outgoing!C3171&amp;CHAR(10)&amp;IF(outgoing!D3171="","","exp:"&amp;H3171&amp;"-"&amp;HOUR(I3171)&amp;":"&amp;(MINUTE(I3171))&amp;CHAR(10)&amp;VLOOKUP(outgoing!B3171,incoming!A$3:F$294,5,FALSE)))</f>
        <v/>
      </c>
    </row>
    <row r="3172" spans="4:10" x14ac:dyDescent="0.3">
      <c r="D3172" s="46"/>
      <c r="E3172" s="30"/>
      <c r="F3172" s="33"/>
      <c r="G3172" s="26" t="str">
        <f>IF(B3172="","",VLOOKUP(B3172,incoming!A$3:F$294,6,FALSE))</f>
        <v/>
      </c>
      <c r="H3172" s="26" t="str">
        <f t="shared" si="49"/>
        <v/>
      </c>
      <c r="I3172" s="27" t="str">
        <f>IF(E3172="","",E3172+Parameters!$B$5/24)</f>
        <v/>
      </c>
      <c r="J3172" s="28" t="str">
        <f>IF(B3172="","",Parameters!$B$1&amp;"-"&amp;outgoing!A3172&amp;"-"&amp;outgoing!C3172&amp;CHAR(10)&amp;IF(outgoing!D3172="","","exp:"&amp;H3172&amp;"-"&amp;HOUR(I3172)&amp;":"&amp;(MINUTE(I3172))&amp;CHAR(10)&amp;VLOOKUP(outgoing!B3172,incoming!A$3:F$294,5,FALSE)))</f>
        <v/>
      </c>
    </row>
    <row r="3173" spans="4:10" x14ac:dyDescent="0.3">
      <c r="D3173" s="46"/>
      <c r="E3173" s="30"/>
      <c r="F3173" s="33"/>
      <c r="G3173" s="26" t="str">
        <f>IF(B3173="","",VLOOKUP(B3173,incoming!A$3:F$294,6,FALSE))</f>
        <v/>
      </c>
      <c r="H3173" s="26" t="str">
        <f t="shared" si="49"/>
        <v/>
      </c>
      <c r="I3173" s="27" t="str">
        <f>IF(E3173="","",E3173+Parameters!$B$5/24)</f>
        <v/>
      </c>
      <c r="J3173" s="28" t="str">
        <f>IF(B3173="","",Parameters!$B$1&amp;"-"&amp;outgoing!A3173&amp;"-"&amp;outgoing!C3173&amp;CHAR(10)&amp;IF(outgoing!D3173="","","exp:"&amp;H3173&amp;"-"&amp;HOUR(I3173)&amp;":"&amp;(MINUTE(I3173))&amp;CHAR(10)&amp;VLOOKUP(outgoing!B3173,incoming!A$3:F$294,5,FALSE)))</f>
        <v/>
      </c>
    </row>
    <row r="3174" spans="4:10" x14ac:dyDescent="0.3">
      <c r="D3174" s="46"/>
      <c r="E3174" s="30"/>
      <c r="F3174" s="33"/>
      <c r="G3174" s="26" t="str">
        <f>IF(B3174="","",VLOOKUP(B3174,incoming!A$3:F$294,6,FALSE))</f>
        <v/>
      </c>
      <c r="H3174" s="26" t="str">
        <f t="shared" si="49"/>
        <v/>
      </c>
      <c r="I3174" s="27" t="str">
        <f>IF(E3174="","",E3174+Parameters!$B$5/24)</f>
        <v/>
      </c>
      <c r="J3174" s="28" t="str">
        <f>IF(B3174="","",Parameters!$B$1&amp;"-"&amp;outgoing!A3174&amp;"-"&amp;outgoing!C3174&amp;CHAR(10)&amp;IF(outgoing!D3174="","","exp:"&amp;H3174&amp;"-"&amp;HOUR(I3174)&amp;":"&amp;(MINUTE(I3174))&amp;CHAR(10)&amp;VLOOKUP(outgoing!B3174,incoming!A$3:F$294,5,FALSE)))</f>
        <v/>
      </c>
    </row>
    <row r="3175" spans="4:10" x14ac:dyDescent="0.3">
      <c r="D3175" s="46"/>
      <c r="E3175" s="30"/>
      <c r="F3175" s="33"/>
      <c r="G3175" s="26" t="str">
        <f>IF(B3175="","",VLOOKUP(B3175,incoming!A$3:F$294,6,FALSE))</f>
        <v/>
      </c>
      <c r="H3175" s="26" t="str">
        <f t="shared" si="49"/>
        <v/>
      </c>
      <c r="I3175" s="27" t="str">
        <f>IF(E3175="","",E3175+Parameters!$B$5/24)</f>
        <v/>
      </c>
      <c r="J3175" s="28" t="str">
        <f>IF(B3175="","",Parameters!$B$1&amp;"-"&amp;outgoing!A3175&amp;"-"&amp;outgoing!C3175&amp;CHAR(10)&amp;IF(outgoing!D3175="","","exp:"&amp;H3175&amp;"-"&amp;HOUR(I3175)&amp;":"&amp;(MINUTE(I3175))&amp;CHAR(10)&amp;VLOOKUP(outgoing!B3175,incoming!A$3:F$294,5,FALSE)))</f>
        <v/>
      </c>
    </row>
    <row r="3176" spans="4:10" x14ac:dyDescent="0.3">
      <c r="D3176" s="46"/>
      <c r="E3176" s="30"/>
      <c r="F3176" s="33"/>
      <c r="G3176" s="26" t="str">
        <f>IF(B3176="","",VLOOKUP(B3176,incoming!A$3:F$294,6,FALSE))</f>
        <v/>
      </c>
      <c r="H3176" s="26" t="str">
        <f t="shared" si="49"/>
        <v/>
      </c>
      <c r="I3176" s="27" t="str">
        <f>IF(E3176="","",E3176+Parameters!$B$5/24)</f>
        <v/>
      </c>
      <c r="J3176" s="28" t="str">
        <f>IF(B3176="","",Parameters!$B$1&amp;"-"&amp;outgoing!A3176&amp;"-"&amp;outgoing!C3176&amp;CHAR(10)&amp;IF(outgoing!D3176="","","exp:"&amp;H3176&amp;"-"&amp;HOUR(I3176)&amp;":"&amp;(MINUTE(I3176))&amp;CHAR(10)&amp;VLOOKUP(outgoing!B3176,incoming!A$3:F$294,5,FALSE)))</f>
        <v/>
      </c>
    </row>
    <row r="3177" spans="4:10" x14ac:dyDescent="0.3">
      <c r="D3177" s="46"/>
      <c r="E3177" s="30"/>
      <c r="F3177" s="33"/>
      <c r="G3177" s="26" t="str">
        <f>IF(B3177="","",VLOOKUP(B3177,incoming!A$3:F$294,6,FALSE))</f>
        <v/>
      </c>
      <c r="H3177" s="26" t="str">
        <f t="shared" si="49"/>
        <v/>
      </c>
      <c r="I3177" s="27" t="str">
        <f>IF(E3177="","",E3177+Parameters!$B$5/24)</f>
        <v/>
      </c>
      <c r="J3177" s="28" t="str">
        <f>IF(B3177="","",Parameters!$B$1&amp;"-"&amp;outgoing!A3177&amp;"-"&amp;outgoing!C3177&amp;CHAR(10)&amp;IF(outgoing!D3177="","","exp:"&amp;H3177&amp;"-"&amp;HOUR(I3177)&amp;":"&amp;(MINUTE(I3177))&amp;CHAR(10)&amp;VLOOKUP(outgoing!B3177,incoming!A$3:F$294,5,FALSE)))</f>
        <v/>
      </c>
    </row>
    <row r="3178" spans="4:10" x14ac:dyDescent="0.3">
      <c r="D3178" s="46"/>
      <c r="E3178" s="30"/>
      <c r="F3178" s="33"/>
      <c r="G3178" s="26" t="str">
        <f>IF(B3178="","",VLOOKUP(B3178,incoming!A$3:F$294,6,FALSE))</f>
        <v/>
      </c>
      <c r="H3178" s="26" t="str">
        <f t="shared" si="49"/>
        <v/>
      </c>
      <c r="I3178" s="27" t="str">
        <f>IF(E3178="","",E3178+Parameters!$B$5/24)</f>
        <v/>
      </c>
      <c r="J3178" s="28" t="str">
        <f>IF(B3178="","",Parameters!$B$1&amp;"-"&amp;outgoing!A3178&amp;"-"&amp;outgoing!C3178&amp;CHAR(10)&amp;IF(outgoing!D3178="","","exp:"&amp;H3178&amp;"-"&amp;HOUR(I3178)&amp;":"&amp;(MINUTE(I3178))&amp;CHAR(10)&amp;VLOOKUP(outgoing!B3178,incoming!A$3:F$294,5,FALSE)))</f>
        <v/>
      </c>
    </row>
    <row r="3179" spans="4:10" x14ac:dyDescent="0.3">
      <c r="D3179" s="46"/>
      <c r="E3179" s="30"/>
      <c r="F3179" s="33"/>
      <c r="G3179" s="26" t="str">
        <f>IF(B3179="","",VLOOKUP(B3179,incoming!A$3:F$294,6,FALSE))</f>
        <v/>
      </c>
      <c r="H3179" s="26" t="str">
        <f t="shared" si="49"/>
        <v/>
      </c>
      <c r="I3179" s="27" t="str">
        <f>IF(E3179="","",E3179+Parameters!$B$5/24)</f>
        <v/>
      </c>
      <c r="J3179" s="28" t="str">
        <f>IF(B3179="","",Parameters!$B$1&amp;"-"&amp;outgoing!A3179&amp;"-"&amp;outgoing!C3179&amp;CHAR(10)&amp;IF(outgoing!D3179="","","exp:"&amp;H3179&amp;"-"&amp;HOUR(I3179)&amp;":"&amp;(MINUTE(I3179))&amp;CHAR(10)&amp;VLOOKUP(outgoing!B3179,incoming!A$3:F$294,5,FALSE)))</f>
        <v/>
      </c>
    </row>
    <row r="3180" spans="4:10" x14ac:dyDescent="0.3">
      <c r="D3180" s="46"/>
      <c r="E3180" s="30"/>
      <c r="F3180" s="33"/>
      <c r="G3180" s="26" t="str">
        <f>IF(B3180="","",VLOOKUP(B3180,incoming!A$3:F$294,6,FALSE))</f>
        <v/>
      </c>
      <c r="H3180" s="26" t="str">
        <f t="shared" si="49"/>
        <v/>
      </c>
      <c r="I3180" s="27" t="str">
        <f>IF(E3180="","",E3180+Parameters!$B$5/24)</f>
        <v/>
      </c>
      <c r="J3180" s="28" t="str">
        <f>IF(B3180="","",Parameters!$B$1&amp;"-"&amp;outgoing!A3180&amp;"-"&amp;outgoing!C3180&amp;CHAR(10)&amp;IF(outgoing!D3180="","","exp:"&amp;H3180&amp;"-"&amp;HOUR(I3180)&amp;":"&amp;(MINUTE(I3180))&amp;CHAR(10)&amp;VLOOKUP(outgoing!B3180,incoming!A$3:F$294,5,FALSE)))</f>
        <v/>
      </c>
    </row>
    <row r="3181" spans="4:10" x14ac:dyDescent="0.3">
      <c r="D3181" s="46"/>
      <c r="E3181" s="30"/>
      <c r="F3181" s="33"/>
      <c r="G3181" s="26" t="str">
        <f>IF(B3181="","",VLOOKUP(B3181,incoming!A$3:F$294,6,FALSE))</f>
        <v/>
      </c>
      <c r="H3181" s="26" t="str">
        <f t="shared" si="49"/>
        <v/>
      </c>
      <c r="I3181" s="27" t="str">
        <f>IF(E3181="","",E3181+Parameters!$B$5/24)</f>
        <v/>
      </c>
      <c r="J3181" s="28" t="str">
        <f>IF(B3181="","",Parameters!$B$1&amp;"-"&amp;outgoing!A3181&amp;"-"&amp;outgoing!C3181&amp;CHAR(10)&amp;IF(outgoing!D3181="","","exp:"&amp;H3181&amp;"-"&amp;HOUR(I3181)&amp;":"&amp;(MINUTE(I3181))&amp;CHAR(10)&amp;VLOOKUP(outgoing!B3181,incoming!A$3:F$294,5,FALSE)))</f>
        <v/>
      </c>
    </row>
    <row r="3182" spans="4:10" x14ac:dyDescent="0.3">
      <c r="D3182" s="46"/>
      <c r="E3182" s="30"/>
      <c r="F3182" s="33"/>
      <c r="G3182" s="26" t="str">
        <f>IF(B3182="","",VLOOKUP(B3182,incoming!A$3:F$294,6,FALSE))</f>
        <v/>
      </c>
      <c r="H3182" s="26" t="str">
        <f t="shared" si="49"/>
        <v/>
      </c>
      <c r="I3182" s="27" t="str">
        <f>IF(E3182="","",E3182+Parameters!$B$5/24)</f>
        <v/>
      </c>
      <c r="J3182" s="28" t="str">
        <f>IF(B3182="","",Parameters!$B$1&amp;"-"&amp;outgoing!A3182&amp;"-"&amp;outgoing!C3182&amp;CHAR(10)&amp;IF(outgoing!D3182="","","exp:"&amp;H3182&amp;"-"&amp;HOUR(I3182)&amp;":"&amp;(MINUTE(I3182))&amp;CHAR(10)&amp;VLOOKUP(outgoing!B3182,incoming!A$3:F$294,5,FALSE)))</f>
        <v/>
      </c>
    </row>
    <row r="3183" spans="4:10" x14ac:dyDescent="0.3">
      <c r="D3183" s="46"/>
      <c r="E3183" s="30"/>
      <c r="F3183" s="33"/>
      <c r="G3183" s="26" t="str">
        <f>IF(B3183="","",VLOOKUP(B3183,incoming!A$3:F$294,6,FALSE))</f>
        <v/>
      </c>
      <c r="H3183" s="26" t="str">
        <f t="shared" si="49"/>
        <v/>
      </c>
      <c r="I3183" s="27" t="str">
        <f>IF(E3183="","",E3183+Parameters!$B$5/24)</f>
        <v/>
      </c>
      <c r="J3183" s="28" t="str">
        <f>IF(B3183="","",Parameters!$B$1&amp;"-"&amp;outgoing!A3183&amp;"-"&amp;outgoing!C3183&amp;CHAR(10)&amp;IF(outgoing!D3183="","","exp:"&amp;H3183&amp;"-"&amp;HOUR(I3183)&amp;":"&amp;(MINUTE(I3183))&amp;CHAR(10)&amp;VLOOKUP(outgoing!B3183,incoming!A$3:F$294,5,FALSE)))</f>
        <v/>
      </c>
    </row>
    <row r="3184" spans="4:10" x14ac:dyDescent="0.3">
      <c r="D3184" s="46"/>
      <c r="E3184" s="30"/>
      <c r="F3184" s="33"/>
      <c r="G3184" s="26" t="str">
        <f>IF(B3184="","",VLOOKUP(B3184,incoming!A$3:F$294,6,FALSE))</f>
        <v/>
      </c>
      <c r="H3184" s="26" t="str">
        <f t="shared" si="49"/>
        <v/>
      </c>
      <c r="I3184" s="27" t="str">
        <f>IF(E3184="","",E3184+Parameters!$B$5/24)</f>
        <v/>
      </c>
      <c r="J3184" s="28" t="str">
        <f>IF(B3184="","",Parameters!$B$1&amp;"-"&amp;outgoing!A3184&amp;"-"&amp;outgoing!C3184&amp;CHAR(10)&amp;IF(outgoing!D3184="","","exp:"&amp;H3184&amp;"-"&amp;HOUR(I3184)&amp;":"&amp;(MINUTE(I3184))&amp;CHAR(10)&amp;VLOOKUP(outgoing!B3184,incoming!A$3:F$294,5,FALSE)))</f>
        <v/>
      </c>
    </row>
    <row r="3185" spans="4:10" x14ac:dyDescent="0.3">
      <c r="D3185" s="46"/>
      <c r="E3185" s="30"/>
      <c r="F3185" s="33"/>
      <c r="G3185" s="26" t="str">
        <f>IF(B3185="","",VLOOKUP(B3185,incoming!A$3:F$294,6,FALSE))</f>
        <v/>
      </c>
      <c r="H3185" s="26" t="str">
        <f t="shared" si="49"/>
        <v/>
      </c>
      <c r="I3185" s="27" t="str">
        <f>IF(E3185="","",E3185+Parameters!$B$5/24)</f>
        <v/>
      </c>
      <c r="J3185" s="28" t="str">
        <f>IF(B3185="","",Parameters!$B$1&amp;"-"&amp;outgoing!A3185&amp;"-"&amp;outgoing!C3185&amp;CHAR(10)&amp;IF(outgoing!D3185="","","exp:"&amp;H3185&amp;"-"&amp;HOUR(I3185)&amp;":"&amp;(MINUTE(I3185))&amp;CHAR(10)&amp;VLOOKUP(outgoing!B3185,incoming!A$3:F$294,5,FALSE)))</f>
        <v/>
      </c>
    </row>
    <row r="3186" spans="4:10" x14ac:dyDescent="0.3">
      <c r="D3186" s="46"/>
      <c r="E3186" s="30"/>
      <c r="F3186" s="33"/>
      <c r="G3186" s="26" t="str">
        <f>IF(B3186="","",VLOOKUP(B3186,incoming!A$3:F$294,6,FALSE))</f>
        <v/>
      </c>
      <c r="H3186" s="26" t="str">
        <f t="shared" si="49"/>
        <v/>
      </c>
      <c r="I3186" s="27" t="str">
        <f>IF(E3186="","",E3186+Parameters!$B$5/24)</f>
        <v/>
      </c>
      <c r="J3186" s="28" t="str">
        <f>IF(B3186="","",Parameters!$B$1&amp;"-"&amp;outgoing!A3186&amp;"-"&amp;outgoing!C3186&amp;CHAR(10)&amp;IF(outgoing!D3186="","","exp:"&amp;H3186&amp;"-"&amp;HOUR(I3186)&amp;":"&amp;(MINUTE(I3186))&amp;CHAR(10)&amp;VLOOKUP(outgoing!B3186,incoming!A$3:F$294,5,FALSE)))</f>
        <v/>
      </c>
    </row>
    <row r="3187" spans="4:10" x14ac:dyDescent="0.3">
      <c r="D3187" s="46"/>
      <c r="E3187" s="30"/>
      <c r="F3187" s="33"/>
      <c r="G3187" s="26" t="str">
        <f>IF(B3187="","",VLOOKUP(B3187,incoming!A$3:F$294,6,FALSE))</f>
        <v/>
      </c>
      <c r="H3187" s="26" t="str">
        <f t="shared" si="49"/>
        <v/>
      </c>
      <c r="I3187" s="27" t="str">
        <f>IF(E3187="","",E3187+Parameters!$B$5/24)</f>
        <v/>
      </c>
      <c r="J3187" s="28" t="str">
        <f>IF(B3187="","",Parameters!$B$1&amp;"-"&amp;outgoing!A3187&amp;"-"&amp;outgoing!C3187&amp;CHAR(10)&amp;IF(outgoing!D3187="","","exp:"&amp;H3187&amp;"-"&amp;HOUR(I3187)&amp;":"&amp;(MINUTE(I3187))&amp;CHAR(10)&amp;VLOOKUP(outgoing!B3187,incoming!A$3:F$294,5,FALSE)))</f>
        <v/>
      </c>
    </row>
    <row r="3188" spans="4:10" x14ac:dyDescent="0.3">
      <c r="D3188" s="46"/>
      <c r="E3188" s="30"/>
      <c r="F3188" s="33"/>
      <c r="G3188" s="26" t="str">
        <f>IF(B3188="","",VLOOKUP(B3188,incoming!A$3:F$294,6,FALSE))</f>
        <v/>
      </c>
      <c r="H3188" s="26" t="str">
        <f t="shared" si="49"/>
        <v/>
      </c>
      <c r="I3188" s="27" t="str">
        <f>IF(E3188="","",E3188+Parameters!$B$5/24)</f>
        <v/>
      </c>
      <c r="J3188" s="28" t="str">
        <f>IF(B3188="","",Parameters!$B$1&amp;"-"&amp;outgoing!A3188&amp;"-"&amp;outgoing!C3188&amp;CHAR(10)&amp;IF(outgoing!D3188="","","exp:"&amp;H3188&amp;"-"&amp;HOUR(I3188)&amp;":"&amp;(MINUTE(I3188))&amp;CHAR(10)&amp;VLOOKUP(outgoing!B3188,incoming!A$3:F$294,5,FALSE)))</f>
        <v/>
      </c>
    </row>
    <row r="3189" spans="4:10" x14ac:dyDescent="0.3">
      <c r="D3189" s="46"/>
      <c r="E3189" s="30"/>
      <c r="F3189" s="33"/>
      <c r="G3189" s="26" t="str">
        <f>IF(B3189="","",VLOOKUP(B3189,incoming!A$3:F$294,6,FALSE))</f>
        <v/>
      </c>
      <c r="H3189" s="26" t="str">
        <f t="shared" si="49"/>
        <v/>
      </c>
      <c r="I3189" s="27" t="str">
        <f>IF(E3189="","",E3189+Parameters!$B$5/24)</f>
        <v/>
      </c>
      <c r="J3189" s="28" t="str">
        <f>IF(B3189="","",Parameters!$B$1&amp;"-"&amp;outgoing!A3189&amp;"-"&amp;outgoing!C3189&amp;CHAR(10)&amp;IF(outgoing!D3189="","","exp:"&amp;H3189&amp;"-"&amp;HOUR(I3189)&amp;":"&amp;(MINUTE(I3189))&amp;CHAR(10)&amp;VLOOKUP(outgoing!B3189,incoming!A$3:F$294,5,FALSE)))</f>
        <v/>
      </c>
    </row>
    <row r="3190" spans="4:10" x14ac:dyDescent="0.3">
      <c r="D3190" s="46"/>
      <c r="E3190" s="30"/>
      <c r="F3190" s="33"/>
      <c r="G3190" s="26" t="str">
        <f>IF(B3190="","",VLOOKUP(B3190,incoming!A$3:F$294,6,FALSE))</f>
        <v/>
      </c>
      <c r="H3190" s="26" t="str">
        <f t="shared" si="49"/>
        <v/>
      </c>
      <c r="I3190" s="27" t="str">
        <f>IF(E3190="","",E3190+Parameters!$B$5/24)</f>
        <v/>
      </c>
      <c r="J3190" s="28" t="str">
        <f>IF(B3190="","",Parameters!$B$1&amp;"-"&amp;outgoing!A3190&amp;"-"&amp;outgoing!C3190&amp;CHAR(10)&amp;IF(outgoing!D3190="","","exp:"&amp;H3190&amp;"-"&amp;HOUR(I3190)&amp;":"&amp;(MINUTE(I3190))&amp;CHAR(10)&amp;VLOOKUP(outgoing!B3190,incoming!A$3:F$294,5,FALSE)))</f>
        <v/>
      </c>
    </row>
    <row r="3191" spans="4:10" x14ac:dyDescent="0.3">
      <c r="D3191" s="46"/>
      <c r="E3191" s="30"/>
      <c r="F3191" s="33"/>
      <c r="G3191" s="26" t="str">
        <f>IF(B3191="","",VLOOKUP(B3191,incoming!A$3:F$294,6,FALSE))</f>
        <v/>
      </c>
      <c r="H3191" s="26" t="str">
        <f t="shared" si="49"/>
        <v/>
      </c>
      <c r="I3191" s="27" t="str">
        <f>IF(E3191="","",E3191+Parameters!$B$5/24)</f>
        <v/>
      </c>
      <c r="J3191" s="28" t="str">
        <f>IF(B3191="","",Parameters!$B$1&amp;"-"&amp;outgoing!A3191&amp;"-"&amp;outgoing!C3191&amp;CHAR(10)&amp;IF(outgoing!D3191="","","exp:"&amp;H3191&amp;"-"&amp;HOUR(I3191)&amp;":"&amp;(MINUTE(I3191))&amp;CHAR(10)&amp;VLOOKUP(outgoing!B3191,incoming!A$3:F$294,5,FALSE)))</f>
        <v/>
      </c>
    </row>
    <row r="3192" spans="4:10" x14ac:dyDescent="0.3">
      <c r="D3192" s="46"/>
      <c r="E3192" s="30"/>
      <c r="F3192" s="33"/>
      <c r="G3192" s="26" t="str">
        <f>IF(B3192="","",VLOOKUP(B3192,incoming!A$3:F$294,6,FALSE))</f>
        <v/>
      </c>
      <c r="H3192" s="26" t="str">
        <f t="shared" si="49"/>
        <v/>
      </c>
      <c r="I3192" s="27" t="str">
        <f>IF(E3192="","",E3192+Parameters!$B$5/24)</f>
        <v/>
      </c>
      <c r="J3192" s="28" t="str">
        <f>IF(B3192="","",Parameters!$B$1&amp;"-"&amp;outgoing!A3192&amp;"-"&amp;outgoing!C3192&amp;CHAR(10)&amp;IF(outgoing!D3192="","","exp:"&amp;H3192&amp;"-"&amp;HOUR(I3192)&amp;":"&amp;(MINUTE(I3192))&amp;CHAR(10)&amp;VLOOKUP(outgoing!B3192,incoming!A$3:F$294,5,FALSE)))</f>
        <v/>
      </c>
    </row>
    <row r="3193" spans="4:10" x14ac:dyDescent="0.3">
      <c r="D3193" s="46"/>
      <c r="E3193" s="30"/>
      <c r="F3193" s="33"/>
      <c r="G3193" s="26" t="str">
        <f>IF(B3193="","",VLOOKUP(B3193,incoming!A$3:F$294,6,FALSE))</f>
        <v/>
      </c>
      <c r="H3193" s="26" t="str">
        <f t="shared" si="49"/>
        <v/>
      </c>
      <c r="I3193" s="27" t="str">
        <f>IF(E3193="","",E3193+Parameters!$B$5/24)</f>
        <v/>
      </c>
      <c r="J3193" s="28" t="str">
        <f>IF(B3193="","",Parameters!$B$1&amp;"-"&amp;outgoing!A3193&amp;"-"&amp;outgoing!C3193&amp;CHAR(10)&amp;IF(outgoing!D3193="","","exp:"&amp;H3193&amp;"-"&amp;HOUR(I3193)&amp;":"&amp;(MINUTE(I3193))&amp;CHAR(10)&amp;VLOOKUP(outgoing!B3193,incoming!A$3:F$294,5,FALSE)))</f>
        <v/>
      </c>
    </row>
    <row r="3194" spans="4:10" x14ac:dyDescent="0.3">
      <c r="D3194" s="46"/>
      <c r="E3194" s="30"/>
      <c r="F3194" s="33"/>
      <c r="G3194" s="26" t="str">
        <f>IF(B3194="","",VLOOKUP(B3194,incoming!A$3:F$294,6,FALSE))</f>
        <v/>
      </c>
      <c r="H3194" s="26" t="str">
        <f t="shared" si="49"/>
        <v/>
      </c>
      <c r="I3194" s="27" t="str">
        <f>IF(E3194="","",E3194+Parameters!$B$5/24)</f>
        <v/>
      </c>
      <c r="J3194" s="28" t="str">
        <f>IF(B3194="","",Parameters!$B$1&amp;"-"&amp;outgoing!A3194&amp;"-"&amp;outgoing!C3194&amp;CHAR(10)&amp;IF(outgoing!D3194="","","exp:"&amp;H3194&amp;"-"&amp;HOUR(I3194)&amp;":"&amp;(MINUTE(I3194))&amp;CHAR(10)&amp;VLOOKUP(outgoing!B3194,incoming!A$3:F$294,5,FALSE)))</f>
        <v/>
      </c>
    </row>
    <row r="3195" spans="4:10" x14ac:dyDescent="0.3">
      <c r="D3195" s="46"/>
      <c r="E3195" s="30"/>
      <c r="F3195" s="33"/>
      <c r="G3195" s="26" t="str">
        <f>IF(B3195="","",VLOOKUP(B3195,incoming!A$3:F$294,6,FALSE))</f>
        <v/>
      </c>
      <c r="H3195" s="26" t="str">
        <f t="shared" si="49"/>
        <v/>
      </c>
      <c r="I3195" s="27" t="str">
        <f>IF(E3195="","",E3195+Parameters!$B$5/24)</f>
        <v/>
      </c>
      <c r="J3195" s="28" t="str">
        <f>IF(B3195="","",Parameters!$B$1&amp;"-"&amp;outgoing!A3195&amp;"-"&amp;outgoing!C3195&amp;CHAR(10)&amp;IF(outgoing!D3195="","","exp:"&amp;H3195&amp;"-"&amp;HOUR(I3195)&amp;":"&amp;(MINUTE(I3195))&amp;CHAR(10)&amp;VLOOKUP(outgoing!B3195,incoming!A$3:F$294,5,FALSE)))</f>
        <v/>
      </c>
    </row>
    <row r="3196" spans="4:10" x14ac:dyDescent="0.3">
      <c r="D3196" s="46"/>
      <c r="E3196" s="30"/>
      <c r="F3196" s="33"/>
      <c r="G3196" s="26" t="str">
        <f>IF(B3196="","",VLOOKUP(B3196,incoming!A$3:F$294,6,FALSE))</f>
        <v/>
      </c>
      <c r="H3196" s="26" t="str">
        <f t="shared" si="49"/>
        <v/>
      </c>
      <c r="I3196" s="27" t="str">
        <f>IF(E3196="","",E3196+Parameters!$B$5/24)</f>
        <v/>
      </c>
      <c r="J3196" s="28" t="str">
        <f>IF(B3196="","",Parameters!$B$1&amp;"-"&amp;outgoing!A3196&amp;"-"&amp;outgoing!C3196&amp;CHAR(10)&amp;IF(outgoing!D3196="","","exp:"&amp;H3196&amp;"-"&amp;HOUR(I3196)&amp;":"&amp;(MINUTE(I3196))&amp;CHAR(10)&amp;VLOOKUP(outgoing!B3196,incoming!A$3:F$294,5,FALSE)))</f>
        <v/>
      </c>
    </row>
    <row r="3197" spans="4:10" x14ac:dyDescent="0.3">
      <c r="D3197" s="46"/>
      <c r="E3197" s="30"/>
      <c r="F3197" s="33"/>
      <c r="G3197" s="26" t="str">
        <f>IF(B3197="","",VLOOKUP(B3197,incoming!A$3:F$294,6,FALSE))</f>
        <v/>
      </c>
      <c r="H3197" s="26" t="str">
        <f t="shared" si="49"/>
        <v/>
      </c>
      <c r="I3197" s="27" t="str">
        <f>IF(E3197="","",E3197+Parameters!$B$5/24)</f>
        <v/>
      </c>
      <c r="J3197" s="28" t="str">
        <f>IF(B3197="","",Parameters!$B$1&amp;"-"&amp;outgoing!A3197&amp;"-"&amp;outgoing!C3197&amp;CHAR(10)&amp;IF(outgoing!D3197="","","exp:"&amp;H3197&amp;"-"&amp;HOUR(I3197)&amp;":"&amp;(MINUTE(I3197))&amp;CHAR(10)&amp;VLOOKUP(outgoing!B3197,incoming!A$3:F$294,5,FALSE)))</f>
        <v/>
      </c>
    </row>
    <row r="3198" spans="4:10" x14ac:dyDescent="0.3">
      <c r="D3198" s="46"/>
      <c r="E3198" s="30"/>
      <c r="F3198" s="33"/>
      <c r="G3198" s="26" t="str">
        <f>IF(B3198="","",VLOOKUP(B3198,incoming!A$3:F$294,6,FALSE))</f>
        <v/>
      </c>
      <c r="H3198" s="26" t="str">
        <f t="shared" si="49"/>
        <v/>
      </c>
      <c r="I3198" s="27" t="str">
        <f>IF(E3198="","",E3198+Parameters!$B$5/24)</f>
        <v/>
      </c>
      <c r="J3198" s="28" t="str">
        <f>IF(B3198="","",Parameters!$B$1&amp;"-"&amp;outgoing!A3198&amp;"-"&amp;outgoing!C3198&amp;CHAR(10)&amp;IF(outgoing!D3198="","","exp:"&amp;H3198&amp;"-"&amp;HOUR(I3198)&amp;":"&amp;(MINUTE(I3198))&amp;CHAR(10)&amp;VLOOKUP(outgoing!B3198,incoming!A$3:F$294,5,FALSE)))</f>
        <v/>
      </c>
    </row>
    <row r="3199" spans="4:10" x14ac:dyDescent="0.3">
      <c r="D3199" s="46"/>
      <c r="E3199" s="30"/>
      <c r="F3199" s="33"/>
      <c r="G3199" s="26" t="str">
        <f>IF(B3199="","",VLOOKUP(B3199,incoming!A$3:F$294,6,FALSE))</f>
        <v/>
      </c>
      <c r="H3199" s="26" t="str">
        <f t="shared" si="49"/>
        <v/>
      </c>
      <c r="I3199" s="27" t="str">
        <f>IF(E3199="","",E3199+Parameters!$B$5/24)</f>
        <v/>
      </c>
      <c r="J3199" s="28" t="str">
        <f>IF(B3199="","",Parameters!$B$1&amp;"-"&amp;outgoing!A3199&amp;"-"&amp;outgoing!C3199&amp;CHAR(10)&amp;IF(outgoing!D3199="","","exp:"&amp;H3199&amp;"-"&amp;HOUR(I3199)&amp;":"&amp;(MINUTE(I3199))&amp;CHAR(10)&amp;VLOOKUP(outgoing!B3199,incoming!A$3:F$294,5,FALSE)))</f>
        <v/>
      </c>
    </row>
    <row r="3200" spans="4:10" x14ac:dyDescent="0.3">
      <c r="D3200" s="46"/>
      <c r="E3200" s="30"/>
      <c r="F3200" s="33"/>
      <c r="G3200" s="26" t="str">
        <f>IF(B3200="","",VLOOKUP(B3200,incoming!A$3:F$294,6,FALSE))</f>
        <v/>
      </c>
      <c r="H3200" s="26" t="str">
        <f t="shared" si="49"/>
        <v/>
      </c>
      <c r="I3200" s="27" t="str">
        <f>IF(E3200="","",E3200+Parameters!$B$5/24)</f>
        <v/>
      </c>
      <c r="J3200" s="28" t="str">
        <f>IF(B3200="","",Parameters!$B$1&amp;"-"&amp;outgoing!A3200&amp;"-"&amp;outgoing!C3200&amp;CHAR(10)&amp;IF(outgoing!D3200="","","exp:"&amp;H3200&amp;"-"&amp;HOUR(I3200)&amp;":"&amp;(MINUTE(I3200))&amp;CHAR(10)&amp;VLOOKUP(outgoing!B3200,incoming!A$3:F$294,5,FALSE)))</f>
        <v/>
      </c>
    </row>
    <row r="3201" spans="4:10" x14ac:dyDescent="0.3">
      <c r="D3201" s="46"/>
      <c r="E3201" s="30"/>
      <c r="F3201" s="33"/>
      <c r="G3201" s="26" t="str">
        <f>IF(B3201="","",VLOOKUP(B3201,incoming!A$3:F$294,6,FALSE))</f>
        <v/>
      </c>
      <c r="H3201" s="26" t="str">
        <f t="shared" si="49"/>
        <v/>
      </c>
      <c r="I3201" s="27" t="str">
        <f>IF(E3201="","",E3201+Parameters!$B$5/24)</f>
        <v/>
      </c>
      <c r="J3201" s="28" t="str">
        <f>IF(B3201="","",Parameters!$B$1&amp;"-"&amp;outgoing!A3201&amp;"-"&amp;outgoing!C3201&amp;CHAR(10)&amp;IF(outgoing!D3201="","","exp:"&amp;H3201&amp;"-"&amp;HOUR(I3201)&amp;":"&amp;(MINUTE(I3201))&amp;CHAR(10)&amp;VLOOKUP(outgoing!B3201,incoming!A$3:F$294,5,FALSE)))</f>
        <v/>
      </c>
    </row>
    <row r="3202" spans="4:10" x14ac:dyDescent="0.3">
      <c r="D3202" s="46"/>
      <c r="E3202" s="30"/>
      <c r="F3202" s="33"/>
      <c r="G3202" s="26" t="str">
        <f>IF(B3202="","",VLOOKUP(B3202,incoming!A$3:F$294,6,FALSE))</f>
        <v/>
      </c>
      <c r="H3202" s="26" t="str">
        <f t="shared" si="49"/>
        <v/>
      </c>
      <c r="I3202" s="27" t="str">
        <f>IF(E3202="","",E3202+Parameters!$B$5/24)</f>
        <v/>
      </c>
      <c r="J3202" s="28" t="str">
        <f>IF(B3202="","",Parameters!$B$1&amp;"-"&amp;outgoing!A3202&amp;"-"&amp;outgoing!C3202&amp;CHAR(10)&amp;IF(outgoing!D3202="","","exp:"&amp;H3202&amp;"-"&amp;HOUR(I3202)&amp;":"&amp;(MINUTE(I3202))&amp;CHAR(10)&amp;VLOOKUP(outgoing!B3202,incoming!A$3:F$294,5,FALSE)))</f>
        <v/>
      </c>
    </row>
    <row r="3203" spans="4:10" x14ac:dyDescent="0.3">
      <c r="D3203" s="46"/>
      <c r="E3203" s="30"/>
      <c r="F3203" s="33"/>
      <c r="G3203" s="26" t="str">
        <f>IF(B3203="","",VLOOKUP(B3203,incoming!A$3:F$294,6,FALSE))</f>
        <v/>
      </c>
      <c r="H3203" s="26" t="str">
        <f t="shared" si="49"/>
        <v/>
      </c>
      <c r="I3203" s="27" t="str">
        <f>IF(E3203="","",E3203+Parameters!$B$5/24)</f>
        <v/>
      </c>
      <c r="J3203" s="28" t="str">
        <f>IF(B3203="","",Parameters!$B$1&amp;"-"&amp;outgoing!A3203&amp;"-"&amp;outgoing!C3203&amp;CHAR(10)&amp;IF(outgoing!D3203="","","exp:"&amp;H3203&amp;"-"&amp;HOUR(I3203)&amp;":"&amp;(MINUTE(I3203))&amp;CHAR(10)&amp;VLOOKUP(outgoing!B3203,incoming!A$3:F$294,5,FALSE)))</f>
        <v/>
      </c>
    </row>
    <row r="3204" spans="4:10" x14ac:dyDescent="0.3">
      <c r="D3204" s="46"/>
      <c r="E3204" s="30"/>
      <c r="F3204" s="33"/>
      <c r="G3204" s="26" t="str">
        <f>IF(B3204="","",VLOOKUP(B3204,incoming!A$3:F$294,6,FALSE))</f>
        <v/>
      </c>
      <c r="H3204" s="26" t="str">
        <f t="shared" si="49"/>
        <v/>
      </c>
      <c r="I3204" s="27" t="str">
        <f>IF(E3204="","",E3204+Parameters!$B$5/24)</f>
        <v/>
      </c>
      <c r="J3204" s="28" t="str">
        <f>IF(B3204="","",Parameters!$B$1&amp;"-"&amp;outgoing!A3204&amp;"-"&amp;outgoing!C3204&amp;CHAR(10)&amp;IF(outgoing!D3204="","","exp:"&amp;H3204&amp;"-"&amp;HOUR(I3204)&amp;":"&amp;(MINUTE(I3204))&amp;CHAR(10)&amp;VLOOKUP(outgoing!B3204,incoming!A$3:F$294,5,FALSE)))</f>
        <v/>
      </c>
    </row>
    <row r="3205" spans="4:10" x14ac:dyDescent="0.3">
      <c r="D3205" s="46"/>
      <c r="E3205" s="30"/>
      <c r="F3205" s="33"/>
      <c r="G3205" s="26" t="str">
        <f>IF(B3205="","",VLOOKUP(B3205,incoming!A$3:F$294,6,FALSE))</f>
        <v/>
      </c>
      <c r="H3205" s="26" t="str">
        <f t="shared" ref="H3205:H3268" si="50">IF(D3205="","",D3205)</f>
        <v/>
      </c>
      <c r="I3205" s="27" t="str">
        <f>IF(E3205="","",E3205+Parameters!$B$5/24)</f>
        <v/>
      </c>
      <c r="J3205" s="28" t="str">
        <f>IF(B3205="","",Parameters!$B$1&amp;"-"&amp;outgoing!A3205&amp;"-"&amp;outgoing!C3205&amp;CHAR(10)&amp;IF(outgoing!D3205="","","exp:"&amp;H3205&amp;"-"&amp;HOUR(I3205)&amp;":"&amp;(MINUTE(I3205))&amp;CHAR(10)&amp;VLOOKUP(outgoing!B3205,incoming!A$3:F$294,5,FALSE)))</f>
        <v/>
      </c>
    </row>
    <row r="3206" spans="4:10" x14ac:dyDescent="0.3">
      <c r="D3206" s="46"/>
      <c r="E3206" s="30"/>
      <c r="F3206" s="33"/>
      <c r="G3206" s="26" t="str">
        <f>IF(B3206="","",VLOOKUP(B3206,incoming!A$3:F$294,6,FALSE))</f>
        <v/>
      </c>
      <c r="H3206" s="26" t="str">
        <f t="shared" si="50"/>
        <v/>
      </c>
      <c r="I3206" s="27" t="str">
        <f>IF(E3206="","",E3206+Parameters!$B$5/24)</f>
        <v/>
      </c>
      <c r="J3206" s="28" t="str">
        <f>IF(B3206="","",Parameters!$B$1&amp;"-"&amp;outgoing!A3206&amp;"-"&amp;outgoing!C3206&amp;CHAR(10)&amp;IF(outgoing!D3206="","","exp:"&amp;H3206&amp;"-"&amp;HOUR(I3206)&amp;":"&amp;(MINUTE(I3206))&amp;CHAR(10)&amp;VLOOKUP(outgoing!B3206,incoming!A$3:F$294,5,FALSE)))</f>
        <v/>
      </c>
    </row>
    <row r="3207" spans="4:10" x14ac:dyDescent="0.3">
      <c r="D3207" s="46"/>
      <c r="E3207" s="30"/>
      <c r="F3207" s="33"/>
      <c r="G3207" s="26" t="str">
        <f>IF(B3207="","",VLOOKUP(B3207,incoming!A$3:F$294,6,FALSE))</f>
        <v/>
      </c>
      <c r="H3207" s="26" t="str">
        <f t="shared" si="50"/>
        <v/>
      </c>
      <c r="I3207" s="27" t="str">
        <f>IF(E3207="","",E3207+Parameters!$B$5/24)</f>
        <v/>
      </c>
      <c r="J3207" s="28" t="str">
        <f>IF(B3207="","",Parameters!$B$1&amp;"-"&amp;outgoing!A3207&amp;"-"&amp;outgoing!C3207&amp;CHAR(10)&amp;IF(outgoing!D3207="","","exp:"&amp;H3207&amp;"-"&amp;HOUR(I3207)&amp;":"&amp;(MINUTE(I3207))&amp;CHAR(10)&amp;VLOOKUP(outgoing!B3207,incoming!A$3:F$294,5,FALSE)))</f>
        <v/>
      </c>
    </row>
    <row r="3208" spans="4:10" x14ac:dyDescent="0.3">
      <c r="D3208" s="46"/>
      <c r="E3208" s="30"/>
      <c r="F3208" s="33"/>
      <c r="G3208" s="26" t="str">
        <f>IF(B3208="","",VLOOKUP(B3208,incoming!A$3:F$294,6,FALSE))</f>
        <v/>
      </c>
      <c r="H3208" s="26" t="str">
        <f t="shared" si="50"/>
        <v/>
      </c>
      <c r="I3208" s="27" t="str">
        <f>IF(E3208="","",E3208+Parameters!$B$5/24)</f>
        <v/>
      </c>
      <c r="J3208" s="28" t="str">
        <f>IF(B3208="","",Parameters!$B$1&amp;"-"&amp;outgoing!A3208&amp;"-"&amp;outgoing!C3208&amp;CHAR(10)&amp;IF(outgoing!D3208="","","exp:"&amp;H3208&amp;"-"&amp;HOUR(I3208)&amp;":"&amp;(MINUTE(I3208))&amp;CHAR(10)&amp;VLOOKUP(outgoing!B3208,incoming!A$3:F$294,5,FALSE)))</f>
        <v/>
      </c>
    </row>
    <row r="3209" spans="4:10" x14ac:dyDescent="0.3">
      <c r="D3209" s="46"/>
      <c r="E3209" s="30"/>
      <c r="F3209" s="33"/>
      <c r="G3209" s="26" t="str">
        <f>IF(B3209="","",VLOOKUP(B3209,incoming!A$3:F$294,6,FALSE))</f>
        <v/>
      </c>
      <c r="H3209" s="26" t="str">
        <f t="shared" si="50"/>
        <v/>
      </c>
      <c r="I3209" s="27" t="str">
        <f>IF(E3209="","",E3209+Parameters!$B$5/24)</f>
        <v/>
      </c>
      <c r="J3209" s="28" t="str">
        <f>IF(B3209="","",Parameters!$B$1&amp;"-"&amp;outgoing!A3209&amp;"-"&amp;outgoing!C3209&amp;CHAR(10)&amp;IF(outgoing!D3209="","","exp:"&amp;H3209&amp;"-"&amp;HOUR(I3209)&amp;":"&amp;(MINUTE(I3209))&amp;CHAR(10)&amp;VLOOKUP(outgoing!B3209,incoming!A$3:F$294,5,FALSE)))</f>
        <v/>
      </c>
    </row>
    <row r="3210" spans="4:10" x14ac:dyDescent="0.3">
      <c r="D3210" s="46"/>
      <c r="E3210" s="30"/>
      <c r="F3210" s="33"/>
      <c r="G3210" s="26" t="str">
        <f>IF(B3210="","",VLOOKUP(B3210,incoming!A$3:F$294,6,FALSE))</f>
        <v/>
      </c>
      <c r="H3210" s="26" t="str">
        <f t="shared" si="50"/>
        <v/>
      </c>
      <c r="I3210" s="27" t="str">
        <f>IF(E3210="","",E3210+Parameters!$B$5/24)</f>
        <v/>
      </c>
      <c r="J3210" s="28" t="str">
        <f>IF(B3210="","",Parameters!$B$1&amp;"-"&amp;outgoing!A3210&amp;"-"&amp;outgoing!C3210&amp;CHAR(10)&amp;IF(outgoing!D3210="","","exp:"&amp;H3210&amp;"-"&amp;HOUR(I3210)&amp;":"&amp;(MINUTE(I3210))&amp;CHAR(10)&amp;VLOOKUP(outgoing!B3210,incoming!A$3:F$294,5,FALSE)))</f>
        <v/>
      </c>
    </row>
    <row r="3211" spans="4:10" x14ac:dyDescent="0.3">
      <c r="D3211" s="46"/>
      <c r="E3211" s="30"/>
      <c r="F3211" s="33"/>
      <c r="G3211" s="26" t="str">
        <f>IF(B3211="","",VLOOKUP(B3211,incoming!A$3:F$294,6,FALSE))</f>
        <v/>
      </c>
      <c r="H3211" s="26" t="str">
        <f t="shared" si="50"/>
        <v/>
      </c>
      <c r="I3211" s="27" t="str">
        <f>IF(E3211="","",E3211+Parameters!$B$5/24)</f>
        <v/>
      </c>
      <c r="J3211" s="28" t="str">
        <f>IF(B3211="","",Parameters!$B$1&amp;"-"&amp;outgoing!A3211&amp;"-"&amp;outgoing!C3211&amp;CHAR(10)&amp;IF(outgoing!D3211="","","exp:"&amp;H3211&amp;"-"&amp;HOUR(I3211)&amp;":"&amp;(MINUTE(I3211))&amp;CHAR(10)&amp;VLOOKUP(outgoing!B3211,incoming!A$3:F$294,5,FALSE)))</f>
        <v/>
      </c>
    </row>
    <row r="3212" spans="4:10" x14ac:dyDescent="0.3">
      <c r="D3212" s="46"/>
      <c r="E3212" s="30"/>
      <c r="F3212" s="33"/>
      <c r="G3212" s="26" t="str">
        <f>IF(B3212="","",VLOOKUP(B3212,incoming!A$3:F$294,6,FALSE))</f>
        <v/>
      </c>
      <c r="H3212" s="26" t="str">
        <f t="shared" si="50"/>
        <v/>
      </c>
      <c r="I3212" s="27" t="str">
        <f>IF(E3212="","",E3212+Parameters!$B$5/24)</f>
        <v/>
      </c>
      <c r="J3212" s="28" t="str">
        <f>IF(B3212="","",Parameters!$B$1&amp;"-"&amp;outgoing!A3212&amp;"-"&amp;outgoing!C3212&amp;CHAR(10)&amp;IF(outgoing!D3212="","","exp:"&amp;H3212&amp;"-"&amp;HOUR(I3212)&amp;":"&amp;(MINUTE(I3212))&amp;CHAR(10)&amp;VLOOKUP(outgoing!B3212,incoming!A$3:F$294,5,FALSE)))</f>
        <v/>
      </c>
    </row>
    <row r="3213" spans="4:10" x14ac:dyDescent="0.3">
      <c r="D3213" s="46"/>
      <c r="E3213" s="30"/>
      <c r="F3213" s="33"/>
      <c r="G3213" s="26" t="str">
        <f>IF(B3213="","",VLOOKUP(B3213,incoming!A$3:F$294,6,FALSE))</f>
        <v/>
      </c>
      <c r="H3213" s="26" t="str">
        <f t="shared" si="50"/>
        <v/>
      </c>
      <c r="I3213" s="27" t="str">
        <f>IF(E3213="","",E3213+Parameters!$B$5/24)</f>
        <v/>
      </c>
      <c r="J3213" s="28" t="str">
        <f>IF(B3213="","",Parameters!$B$1&amp;"-"&amp;outgoing!A3213&amp;"-"&amp;outgoing!C3213&amp;CHAR(10)&amp;IF(outgoing!D3213="","","exp:"&amp;H3213&amp;"-"&amp;HOUR(I3213)&amp;":"&amp;(MINUTE(I3213))&amp;CHAR(10)&amp;VLOOKUP(outgoing!B3213,incoming!A$3:F$294,5,FALSE)))</f>
        <v/>
      </c>
    </row>
    <row r="3214" spans="4:10" x14ac:dyDescent="0.3">
      <c r="D3214" s="46"/>
      <c r="E3214" s="30"/>
      <c r="F3214" s="33"/>
      <c r="G3214" s="26" t="str">
        <f>IF(B3214="","",VLOOKUP(B3214,incoming!A$3:F$294,6,FALSE))</f>
        <v/>
      </c>
      <c r="H3214" s="26" t="str">
        <f t="shared" si="50"/>
        <v/>
      </c>
      <c r="I3214" s="27" t="str">
        <f>IF(E3214="","",E3214+Parameters!$B$5/24)</f>
        <v/>
      </c>
      <c r="J3214" s="28" t="str">
        <f>IF(B3214="","",Parameters!$B$1&amp;"-"&amp;outgoing!A3214&amp;"-"&amp;outgoing!C3214&amp;CHAR(10)&amp;IF(outgoing!D3214="","","exp:"&amp;H3214&amp;"-"&amp;HOUR(I3214)&amp;":"&amp;(MINUTE(I3214))&amp;CHAR(10)&amp;VLOOKUP(outgoing!B3214,incoming!A$3:F$294,5,FALSE)))</f>
        <v/>
      </c>
    </row>
    <row r="3215" spans="4:10" x14ac:dyDescent="0.3">
      <c r="D3215" s="46"/>
      <c r="E3215" s="30"/>
      <c r="F3215" s="33"/>
      <c r="G3215" s="26" t="str">
        <f>IF(B3215="","",VLOOKUP(B3215,incoming!A$3:F$294,6,FALSE))</f>
        <v/>
      </c>
      <c r="H3215" s="26" t="str">
        <f t="shared" si="50"/>
        <v/>
      </c>
      <c r="I3215" s="27" t="str">
        <f>IF(E3215="","",E3215+Parameters!$B$5/24)</f>
        <v/>
      </c>
      <c r="J3215" s="28" t="str">
        <f>IF(B3215="","",Parameters!$B$1&amp;"-"&amp;outgoing!A3215&amp;"-"&amp;outgoing!C3215&amp;CHAR(10)&amp;IF(outgoing!D3215="","","exp:"&amp;H3215&amp;"-"&amp;HOUR(I3215)&amp;":"&amp;(MINUTE(I3215))&amp;CHAR(10)&amp;VLOOKUP(outgoing!B3215,incoming!A$3:F$294,5,FALSE)))</f>
        <v/>
      </c>
    </row>
    <row r="3216" spans="4:10" x14ac:dyDescent="0.3">
      <c r="D3216" s="46"/>
      <c r="E3216" s="30"/>
      <c r="F3216" s="33"/>
      <c r="G3216" s="26" t="str">
        <f>IF(B3216="","",VLOOKUP(B3216,incoming!A$3:F$294,6,FALSE))</f>
        <v/>
      </c>
      <c r="H3216" s="26" t="str">
        <f t="shared" si="50"/>
        <v/>
      </c>
      <c r="I3216" s="27" t="str">
        <f>IF(E3216="","",E3216+Parameters!$B$5/24)</f>
        <v/>
      </c>
      <c r="J3216" s="28" t="str">
        <f>IF(B3216="","",Parameters!$B$1&amp;"-"&amp;outgoing!A3216&amp;"-"&amp;outgoing!C3216&amp;CHAR(10)&amp;IF(outgoing!D3216="","","exp:"&amp;H3216&amp;"-"&amp;HOUR(I3216)&amp;":"&amp;(MINUTE(I3216))&amp;CHAR(10)&amp;VLOOKUP(outgoing!B3216,incoming!A$3:F$294,5,FALSE)))</f>
        <v/>
      </c>
    </row>
    <row r="3217" spans="4:10" x14ac:dyDescent="0.3">
      <c r="D3217" s="46"/>
      <c r="E3217" s="30"/>
      <c r="F3217" s="33"/>
      <c r="G3217" s="26" t="str">
        <f>IF(B3217="","",VLOOKUP(B3217,incoming!A$3:F$294,6,FALSE))</f>
        <v/>
      </c>
      <c r="H3217" s="26" t="str">
        <f t="shared" si="50"/>
        <v/>
      </c>
      <c r="I3217" s="27" t="str">
        <f>IF(E3217="","",E3217+Parameters!$B$5/24)</f>
        <v/>
      </c>
      <c r="J3217" s="28" t="str">
        <f>IF(B3217="","",Parameters!$B$1&amp;"-"&amp;outgoing!A3217&amp;"-"&amp;outgoing!C3217&amp;CHAR(10)&amp;IF(outgoing!D3217="","","exp:"&amp;H3217&amp;"-"&amp;HOUR(I3217)&amp;":"&amp;(MINUTE(I3217))&amp;CHAR(10)&amp;VLOOKUP(outgoing!B3217,incoming!A$3:F$294,5,FALSE)))</f>
        <v/>
      </c>
    </row>
    <row r="3218" spans="4:10" x14ac:dyDescent="0.3">
      <c r="D3218" s="46"/>
      <c r="E3218" s="30"/>
      <c r="F3218" s="33"/>
      <c r="G3218" s="26" t="str">
        <f>IF(B3218="","",VLOOKUP(B3218,incoming!A$3:F$294,6,FALSE))</f>
        <v/>
      </c>
      <c r="H3218" s="26" t="str">
        <f t="shared" si="50"/>
        <v/>
      </c>
      <c r="I3218" s="27" t="str">
        <f>IF(E3218="","",E3218+Parameters!$B$5/24)</f>
        <v/>
      </c>
      <c r="J3218" s="28" t="str">
        <f>IF(B3218="","",Parameters!$B$1&amp;"-"&amp;outgoing!A3218&amp;"-"&amp;outgoing!C3218&amp;CHAR(10)&amp;IF(outgoing!D3218="","","exp:"&amp;H3218&amp;"-"&amp;HOUR(I3218)&amp;":"&amp;(MINUTE(I3218))&amp;CHAR(10)&amp;VLOOKUP(outgoing!B3218,incoming!A$3:F$294,5,FALSE)))</f>
        <v/>
      </c>
    </row>
    <row r="3219" spans="4:10" x14ac:dyDescent="0.3">
      <c r="D3219" s="46"/>
      <c r="E3219" s="30"/>
      <c r="F3219" s="33"/>
      <c r="G3219" s="26" t="str">
        <f>IF(B3219="","",VLOOKUP(B3219,incoming!A$3:F$294,6,FALSE))</f>
        <v/>
      </c>
      <c r="H3219" s="26" t="str">
        <f t="shared" si="50"/>
        <v/>
      </c>
      <c r="I3219" s="27" t="str">
        <f>IF(E3219="","",E3219+Parameters!$B$5/24)</f>
        <v/>
      </c>
      <c r="J3219" s="28" t="str">
        <f>IF(B3219="","",Parameters!$B$1&amp;"-"&amp;outgoing!A3219&amp;"-"&amp;outgoing!C3219&amp;CHAR(10)&amp;IF(outgoing!D3219="","","exp:"&amp;H3219&amp;"-"&amp;HOUR(I3219)&amp;":"&amp;(MINUTE(I3219))&amp;CHAR(10)&amp;VLOOKUP(outgoing!B3219,incoming!A$3:F$294,5,FALSE)))</f>
        <v/>
      </c>
    </row>
    <row r="3220" spans="4:10" x14ac:dyDescent="0.3">
      <c r="D3220" s="46"/>
      <c r="E3220" s="30"/>
      <c r="F3220" s="33"/>
      <c r="G3220" s="26" t="str">
        <f>IF(B3220="","",VLOOKUP(B3220,incoming!A$3:F$294,6,FALSE))</f>
        <v/>
      </c>
      <c r="H3220" s="26" t="str">
        <f t="shared" si="50"/>
        <v/>
      </c>
      <c r="I3220" s="27" t="str">
        <f>IF(E3220="","",E3220+Parameters!$B$5/24)</f>
        <v/>
      </c>
      <c r="J3220" s="28" t="str">
        <f>IF(B3220="","",Parameters!$B$1&amp;"-"&amp;outgoing!A3220&amp;"-"&amp;outgoing!C3220&amp;CHAR(10)&amp;IF(outgoing!D3220="","","exp:"&amp;H3220&amp;"-"&amp;HOUR(I3220)&amp;":"&amp;(MINUTE(I3220))&amp;CHAR(10)&amp;VLOOKUP(outgoing!B3220,incoming!A$3:F$294,5,FALSE)))</f>
        <v/>
      </c>
    </row>
    <row r="3221" spans="4:10" x14ac:dyDescent="0.3">
      <c r="D3221" s="46"/>
      <c r="E3221" s="30"/>
      <c r="F3221" s="33"/>
      <c r="G3221" s="26" t="str">
        <f>IF(B3221="","",VLOOKUP(B3221,incoming!A$3:F$294,6,FALSE))</f>
        <v/>
      </c>
      <c r="H3221" s="26" t="str">
        <f t="shared" si="50"/>
        <v/>
      </c>
      <c r="I3221" s="27" t="str">
        <f>IF(E3221="","",E3221+Parameters!$B$5/24)</f>
        <v/>
      </c>
      <c r="J3221" s="28" t="str">
        <f>IF(B3221="","",Parameters!$B$1&amp;"-"&amp;outgoing!A3221&amp;"-"&amp;outgoing!C3221&amp;CHAR(10)&amp;IF(outgoing!D3221="","","exp:"&amp;H3221&amp;"-"&amp;HOUR(I3221)&amp;":"&amp;(MINUTE(I3221))&amp;CHAR(10)&amp;VLOOKUP(outgoing!B3221,incoming!A$3:F$294,5,FALSE)))</f>
        <v/>
      </c>
    </row>
    <row r="3222" spans="4:10" x14ac:dyDescent="0.3">
      <c r="D3222" s="46"/>
      <c r="E3222" s="30"/>
      <c r="F3222" s="33"/>
      <c r="G3222" s="26" t="str">
        <f>IF(B3222="","",VLOOKUP(B3222,incoming!A$3:F$294,6,FALSE))</f>
        <v/>
      </c>
      <c r="H3222" s="26" t="str">
        <f t="shared" si="50"/>
        <v/>
      </c>
      <c r="I3222" s="27" t="str">
        <f>IF(E3222="","",E3222+Parameters!$B$5/24)</f>
        <v/>
      </c>
      <c r="J3222" s="28" t="str">
        <f>IF(B3222="","",Parameters!$B$1&amp;"-"&amp;outgoing!A3222&amp;"-"&amp;outgoing!C3222&amp;CHAR(10)&amp;IF(outgoing!D3222="","","exp:"&amp;H3222&amp;"-"&amp;HOUR(I3222)&amp;":"&amp;(MINUTE(I3222))&amp;CHAR(10)&amp;VLOOKUP(outgoing!B3222,incoming!A$3:F$294,5,FALSE)))</f>
        <v/>
      </c>
    </row>
    <row r="3223" spans="4:10" x14ac:dyDescent="0.3">
      <c r="D3223" s="46"/>
      <c r="E3223" s="30"/>
      <c r="F3223" s="33"/>
      <c r="G3223" s="26" t="str">
        <f>IF(B3223="","",VLOOKUP(B3223,incoming!A$3:F$294,6,FALSE))</f>
        <v/>
      </c>
      <c r="H3223" s="26" t="str">
        <f t="shared" si="50"/>
        <v/>
      </c>
      <c r="I3223" s="27" t="str">
        <f>IF(E3223="","",E3223+Parameters!$B$5/24)</f>
        <v/>
      </c>
      <c r="J3223" s="28" t="str">
        <f>IF(B3223="","",Parameters!$B$1&amp;"-"&amp;outgoing!A3223&amp;"-"&amp;outgoing!C3223&amp;CHAR(10)&amp;IF(outgoing!D3223="","","exp:"&amp;H3223&amp;"-"&amp;HOUR(I3223)&amp;":"&amp;(MINUTE(I3223))&amp;CHAR(10)&amp;VLOOKUP(outgoing!B3223,incoming!A$3:F$294,5,FALSE)))</f>
        <v/>
      </c>
    </row>
    <row r="3224" spans="4:10" x14ac:dyDescent="0.3">
      <c r="D3224" s="46"/>
      <c r="E3224" s="30"/>
      <c r="F3224" s="33"/>
      <c r="G3224" s="26" t="str">
        <f>IF(B3224="","",VLOOKUP(B3224,incoming!A$3:F$294,6,FALSE))</f>
        <v/>
      </c>
      <c r="H3224" s="26" t="str">
        <f t="shared" si="50"/>
        <v/>
      </c>
      <c r="I3224" s="27" t="str">
        <f>IF(E3224="","",E3224+Parameters!$B$5/24)</f>
        <v/>
      </c>
      <c r="J3224" s="28" t="str">
        <f>IF(B3224="","",Parameters!$B$1&amp;"-"&amp;outgoing!A3224&amp;"-"&amp;outgoing!C3224&amp;CHAR(10)&amp;IF(outgoing!D3224="","","exp:"&amp;H3224&amp;"-"&amp;HOUR(I3224)&amp;":"&amp;(MINUTE(I3224))&amp;CHAR(10)&amp;VLOOKUP(outgoing!B3224,incoming!A$3:F$294,5,FALSE)))</f>
        <v/>
      </c>
    </row>
    <row r="3225" spans="4:10" x14ac:dyDescent="0.3">
      <c r="D3225" s="46"/>
      <c r="E3225" s="30"/>
      <c r="F3225" s="33"/>
      <c r="G3225" s="26" t="str">
        <f>IF(B3225="","",VLOOKUP(B3225,incoming!A$3:F$294,6,FALSE))</f>
        <v/>
      </c>
      <c r="H3225" s="26" t="str">
        <f t="shared" si="50"/>
        <v/>
      </c>
      <c r="I3225" s="27" t="str">
        <f>IF(E3225="","",E3225+Parameters!$B$5/24)</f>
        <v/>
      </c>
      <c r="J3225" s="28" t="str">
        <f>IF(B3225="","",Parameters!$B$1&amp;"-"&amp;outgoing!A3225&amp;"-"&amp;outgoing!C3225&amp;CHAR(10)&amp;IF(outgoing!D3225="","","exp:"&amp;H3225&amp;"-"&amp;HOUR(I3225)&amp;":"&amp;(MINUTE(I3225))&amp;CHAR(10)&amp;VLOOKUP(outgoing!B3225,incoming!A$3:F$294,5,FALSE)))</f>
        <v/>
      </c>
    </row>
    <row r="3226" spans="4:10" x14ac:dyDescent="0.3">
      <c r="D3226" s="46"/>
      <c r="E3226" s="30"/>
      <c r="F3226" s="33"/>
      <c r="G3226" s="26" t="str">
        <f>IF(B3226="","",VLOOKUP(B3226,incoming!A$3:F$294,6,FALSE))</f>
        <v/>
      </c>
      <c r="H3226" s="26" t="str">
        <f t="shared" si="50"/>
        <v/>
      </c>
      <c r="I3226" s="27" t="str">
        <f>IF(E3226="","",E3226+Parameters!$B$5/24)</f>
        <v/>
      </c>
      <c r="J3226" s="28" t="str">
        <f>IF(B3226="","",Parameters!$B$1&amp;"-"&amp;outgoing!A3226&amp;"-"&amp;outgoing!C3226&amp;CHAR(10)&amp;IF(outgoing!D3226="","","exp:"&amp;H3226&amp;"-"&amp;HOUR(I3226)&amp;":"&amp;(MINUTE(I3226))&amp;CHAR(10)&amp;VLOOKUP(outgoing!B3226,incoming!A$3:F$294,5,FALSE)))</f>
        <v/>
      </c>
    </row>
    <row r="3227" spans="4:10" x14ac:dyDescent="0.3">
      <c r="D3227" s="46"/>
      <c r="E3227" s="30"/>
      <c r="F3227" s="33"/>
      <c r="G3227" s="26" t="str">
        <f>IF(B3227="","",VLOOKUP(B3227,incoming!A$3:F$294,6,FALSE))</f>
        <v/>
      </c>
      <c r="H3227" s="26" t="str">
        <f t="shared" si="50"/>
        <v/>
      </c>
      <c r="I3227" s="27" t="str">
        <f>IF(E3227="","",E3227+Parameters!$B$5/24)</f>
        <v/>
      </c>
      <c r="J3227" s="28" t="str">
        <f>IF(B3227="","",Parameters!$B$1&amp;"-"&amp;outgoing!A3227&amp;"-"&amp;outgoing!C3227&amp;CHAR(10)&amp;IF(outgoing!D3227="","","exp:"&amp;H3227&amp;"-"&amp;HOUR(I3227)&amp;":"&amp;(MINUTE(I3227))&amp;CHAR(10)&amp;VLOOKUP(outgoing!B3227,incoming!A$3:F$294,5,FALSE)))</f>
        <v/>
      </c>
    </row>
    <row r="3228" spans="4:10" x14ac:dyDescent="0.3">
      <c r="D3228" s="46"/>
      <c r="E3228" s="30"/>
      <c r="F3228" s="33"/>
      <c r="G3228" s="26" t="str">
        <f>IF(B3228="","",VLOOKUP(B3228,incoming!A$3:F$294,6,FALSE))</f>
        <v/>
      </c>
      <c r="H3228" s="26" t="str">
        <f t="shared" si="50"/>
        <v/>
      </c>
      <c r="I3228" s="27" t="str">
        <f>IF(E3228="","",E3228+Parameters!$B$5/24)</f>
        <v/>
      </c>
      <c r="J3228" s="28" t="str">
        <f>IF(B3228="","",Parameters!$B$1&amp;"-"&amp;outgoing!A3228&amp;"-"&amp;outgoing!C3228&amp;CHAR(10)&amp;IF(outgoing!D3228="","","exp:"&amp;H3228&amp;"-"&amp;HOUR(I3228)&amp;":"&amp;(MINUTE(I3228))&amp;CHAR(10)&amp;VLOOKUP(outgoing!B3228,incoming!A$3:F$294,5,FALSE)))</f>
        <v/>
      </c>
    </row>
    <row r="3229" spans="4:10" x14ac:dyDescent="0.3">
      <c r="D3229" s="46"/>
      <c r="E3229" s="30"/>
      <c r="F3229" s="33"/>
      <c r="G3229" s="26" t="str">
        <f>IF(B3229="","",VLOOKUP(B3229,incoming!A$3:F$294,6,FALSE))</f>
        <v/>
      </c>
      <c r="H3229" s="26" t="str">
        <f t="shared" si="50"/>
        <v/>
      </c>
      <c r="I3229" s="27" t="str">
        <f>IF(E3229="","",E3229+Parameters!$B$5/24)</f>
        <v/>
      </c>
      <c r="J3229" s="28" t="str">
        <f>IF(B3229="","",Parameters!$B$1&amp;"-"&amp;outgoing!A3229&amp;"-"&amp;outgoing!C3229&amp;CHAR(10)&amp;IF(outgoing!D3229="","","exp:"&amp;H3229&amp;"-"&amp;HOUR(I3229)&amp;":"&amp;(MINUTE(I3229))&amp;CHAR(10)&amp;VLOOKUP(outgoing!B3229,incoming!A$3:F$294,5,FALSE)))</f>
        <v/>
      </c>
    </row>
    <row r="3230" spans="4:10" x14ac:dyDescent="0.3">
      <c r="D3230" s="46"/>
      <c r="E3230" s="30"/>
      <c r="F3230" s="33"/>
      <c r="G3230" s="26" t="str">
        <f>IF(B3230="","",VLOOKUP(B3230,incoming!A$3:F$294,6,FALSE))</f>
        <v/>
      </c>
      <c r="H3230" s="26" t="str">
        <f t="shared" si="50"/>
        <v/>
      </c>
      <c r="I3230" s="27" t="str">
        <f>IF(E3230="","",E3230+Parameters!$B$5/24)</f>
        <v/>
      </c>
      <c r="J3230" s="28" t="str">
        <f>IF(B3230="","",Parameters!$B$1&amp;"-"&amp;outgoing!A3230&amp;"-"&amp;outgoing!C3230&amp;CHAR(10)&amp;IF(outgoing!D3230="","","exp:"&amp;H3230&amp;"-"&amp;HOUR(I3230)&amp;":"&amp;(MINUTE(I3230))&amp;CHAR(10)&amp;VLOOKUP(outgoing!B3230,incoming!A$3:F$294,5,FALSE)))</f>
        <v/>
      </c>
    </row>
    <row r="3231" spans="4:10" x14ac:dyDescent="0.3">
      <c r="D3231" s="46"/>
      <c r="E3231" s="30"/>
      <c r="F3231" s="33"/>
      <c r="G3231" s="26" t="str">
        <f>IF(B3231="","",VLOOKUP(B3231,incoming!A$3:F$294,6,FALSE))</f>
        <v/>
      </c>
      <c r="H3231" s="26" t="str">
        <f t="shared" si="50"/>
        <v/>
      </c>
      <c r="I3231" s="27" t="str">
        <f>IF(E3231="","",E3231+Parameters!$B$5/24)</f>
        <v/>
      </c>
      <c r="J3231" s="28" t="str">
        <f>IF(B3231="","",Parameters!$B$1&amp;"-"&amp;outgoing!A3231&amp;"-"&amp;outgoing!C3231&amp;CHAR(10)&amp;IF(outgoing!D3231="","","exp:"&amp;H3231&amp;"-"&amp;HOUR(I3231)&amp;":"&amp;(MINUTE(I3231))&amp;CHAR(10)&amp;VLOOKUP(outgoing!B3231,incoming!A$3:F$294,5,FALSE)))</f>
        <v/>
      </c>
    </row>
    <row r="3232" spans="4:10" x14ac:dyDescent="0.3">
      <c r="D3232" s="46"/>
      <c r="E3232" s="30"/>
      <c r="F3232" s="33"/>
      <c r="G3232" s="26" t="str">
        <f>IF(B3232="","",VLOOKUP(B3232,incoming!A$3:F$294,6,FALSE))</f>
        <v/>
      </c>
      <c r="H3232" s="26" t="str">
        <f t="shared" si="50"/>
        <v/>
      </c>
      <c r="I3232" s="27" t="str">
        <f>IF(E3232="","",E3232+Parameters!$B$5/24)</f>
        <v/>
      </c>
      <c r="J3232" s="28" t="str">
        <f>IF(B3232="","",Parameters!$B$1&amp;"-"&amp;outgoing!A3232&amp;"-"&amp;outgoing!C3232&amp;CHAR(10)&amp;IF(outgoing!D3232="","","exp:"&amp;H3232&amp;"-"&amp;HOUR(I3232)&amp;":"&amp;(MINUTE(I3232))&amp;CHAR(10)&amp;VLOOKUP(outgoing!B3232,incoming!A$3:F$294,5,FALSE)))</f>
        <v/>
      </c>
    </row>
    <row r="3233" spans="4:10" x14ac:dyDescent="0.3">
      <c r="D3233" s="46"/>
      <c r="E3233" s="30"/>
      <c r="F3233" s="33"/>
      <c r="G3233" s="26" t="str">
        <f>IF(B3233="","",VLOOKUP(B3233,incoming!A$3:F$294,6,FALSE))</f>
        <v/>
      </c>
      <c r="H3233" s="26" t="str">
        <f t="shared" si="50"/>
        <v/>
      </c>
      <c r="I3233" s="27" t="str">
        <f>IF(E3233="","",E3233+Parameters!$B$5/24)</f>
        <v/>
      </c>
      <c r="J3233" s="28" t="str">
        <f>IF(B3233="","",Parameters!$B$1&amp;"-"&amp;outgoing!A3233&amp;"-"&amp;outgoing!C3233&amp;CHAR(10)&amp;IF(outgoing!D3233="","","exp:"&amp;H3233&amp;"-"&amp;HOUR(I3233)&amp;":"&amp;(MINUTE(I3233))&amp;CHAR(10)&amp;VLOOKUP(outgoing!B3233,incoming!A$3:F$294,5,FALSE)))</f>
        <v/>
      </c>
    </row>
    <row r="3234" spans="4:10" x14ac:dyDescent="0.3">
      <c r="D3234" s="46"/>
      <c r="E3234" s="30"/>
      <c r="F3234" s="33"/>
      <c r="G3234" s="26" t="str">
        <f>IF(B3234="","",VLOOKUP(B3234,incoming!A$3:F$294,6,FALSE))</f>
        <v/>
      </c>
      <c r="H3234" s="26" t="str">
        <f t="shared" si="50"/>
        <v/>
      </c>
      <c r="I3234" s="27" t="str">
        <f>IF(E3234="","",E3234+Parameters!$B$5/24)</f>
        <v/>
      </c>
      <c r="J3234" s="28" t="str">
        <f>IF(B3234="","",Parameters!$B$1&amp;"-"&amp;outgoing!A3234&amp;"-"&amp;outgoing!C3234&amp;CHAR(10)&amp;IF(outgoing!D3234="","","exp:"&amp;H3234&amp;"-"&amp;HOUR(I3234)&amp;":"&amp;(MINUTE(I3234))&amp;CHAR(10)&amp;VLOOKUP(outgoing!B3234,incoming!A$3:F$294,5,FALSE)))</f>
        <v/>
      </c>
    </row>
    <row r="3235" spans="4:10" x14ac:dyDescent="0.3">
      <c r="D3235" s="46"/>
      <c r="E3235" s="30"/>
      <c r="F3235" s="33"/>
      <c r="G3235" s="26" t="str">
        <f>IF(B3235="","",VLOOKUP(B3235,incoming!A$3:F$294,6,FALSE))</f>
        <v/>
      </c>
      <c r="H3235" s="26" t="str">
        <f t="shared" si="50"/>
        <v/>
      </c>
      <c r="I3235" s="27" t="str">
        <f>IF(E3235="","",E3235+Parameters!$B$5/24)</f>
        <v/>
      </c>
      <c r="J3235" s="28" t="str">
        <f>IF(B3235="","",Parameters!$B$1&amp;"-"&amp;outgoing!A3235&amp;"-"&amp;outgoing!C3235&amp;CHAR(10)&amp;IF(outgoing!D3235="","","exp:"&amp;H3235&amp;"-"&amp;HOUR(I3235)&amp;":"&amp;(MINUTE(I3235))&amp;CHAR(10)&amp;VLOOKUP(outgoing!B3235,incoming!A$3:F$294,5,FALSE)))</f>
        <v/>
      </c>
    </row>
    <row r="3236" spans="4:10" x14ac:dyDescent="0.3">
      <c r="D3236" s="46"/>
      <c r="E3236" s="30"/>
      <c r="F3236" s="33"/>
      <c r="G3236" s="26" t="str">
        <f>IF(B3236="","",VLOOKUP(B3236,incoming!A$3:F$294,6,FALSE))</f>
        <v/>
      </c>
      <c r="H3236" s="26" t="str">
        <f t="shared" si="50"/>
        <v/>
      </c>
      <c r="I3236" s="27" t="str">
        <f>IF(E3236="","",E3236+Parameters!$B$5/24)</f>
        <v/>
      </c>
      <c r="J3236" s="28" t="str">
        <f>IF(B3236="","",Parameters!$B$1&amp;"-"&amp;outgoing!A3236&amp;"-"&amp;outgoing!C3236&amp;CHAR(10)&amp;IF(outgoing!D3236="","","exp:"&amp;H3236&amp;"-"&amp;HOUR(I3236)&amp;":"&amp;(MINUTE(I3236))&amp;CHAR(10)&amp;VLOOKUP(outgoing!B3236,incoming!A$3:F$294,5,FALSE)))</f>
        <v/>
      </c>
    </row>
    <row r="3237" spans="4:10" x14ac:dyDescent="0.3">
      <c r="D3237" s="46"/>
      <c r="E3237" s="30"/>
      <c r="F3237" s="33"/>
      <c r="G3237" s="26" t="str">
        <f>IF(B3237="","",VLOOKUP(B3237,incoming!A$3:F$294,6,FALSE))</f>
        <v/>
      </c>
      <c r="H3237" s="26" t="str">
        <f t="shared" si="50"/>
        <v/>
      </c>
      <c r="I3237" s="27" t="str">
        <f>IF(E3237="","",E3237+Parameters!$B$5/24)</f>
        <v/>
      </c>
      <c r="J3237" s="28" t="str">
        <f>IF(B3237="","",Parameters!$B$1&amp;"-"&amp;outgoing!A3237&amp;"-"&amp;outgoing!C3237&amp;CHAR(10)&amp;IF(outgoing!D3237="","","exp:"&amp;H3237&amp;"-"&amp;HOUR(I3237)&amp;":"&amp;(MINUTE(I3237))&amp;CHAR(10)&amp;VLOOKUP(outgoing!B3237,incoming!A$3:F$294,5,FALSE)))</f>
        <v/>
      </c>
    </row>
    <row r="3238" spans="4:10" x14ac:dyDescent="0.3">
      <c r="D3238" s="46"/>
      <c r="E3238" s="30"/>
      <c r="F3238" s="33"/>
      <c r="G3238" s="26" t="str">
        <f>IF(B3238="","",VLOOKUP(B3238,incoming!A$3:F$294,6,FALSE))</f>
        <v/>
      </c>
      <c r="H3238" s="26" t="str">
        <f t="shared" si="50"/>
        <v/>
      </c>
      <c r="I3238" s="27" t="str">
        <f>IF(E3238="","",E3238+Parameters!$B$5/24)</f>
        <v/>
      </c>
      <c r="J3238" s="28" t="str">
        <f>IF(B3238="","",Parameters!$B$1&amp;"-"&amp;outgoing!A3238&amp;"-"&amp;outgoing!C3238&amp;CHAR(10)&amp;IF(outgoing!D3238="","","exp:"&amp;H3238&amp;"-"&amp;HOUR(I3238)&amp;":"&amp;(MINUTE(I3238))&amp;CHAR(10)&amp;VLOOKUP(outgoing!B3238,incoming!A$3:F$294,5,FALSE)))</f>
        <v/>
      </c>
    </row>
    <row r="3239" spans="4:10" x14ac:dyDescent="0.3">
      <c r="D3239" s="46"/>
      <c r="E3239" s="30"/>
      <c r="F3239" s="33"/>
      <c r="G3239" s="26" t="str">
        <f>IF(B3239="","",VLOOKUP(B3239,incoming!A$3:F$294,6,FALSE))</f>
        <v/>
      </c>
      <c r="H3239" s="26" t="str">
        <f t="shared" si="50"/>
        <v/>
      </c>
      <c r="I3239" s="27" t="str">
        <f>IF(E3239="","",E3239+Parameters!$B$5/24)</f>
        <v/>
      </c>
      <c r="J3239" s="28" t="str">
        <f>IF(B3239="","",Parameters!$B$1&amp;"-"&amp;outgoing!A3239&amp;"-"&amp;outgoing!C3239&amp;CHAR(10)&amp;IF(outgoing!D3239="","","exp:"&amp;H3239&amp;"-"&amp;HOUR(I3239)&amp;":"&amp;(MINUTE(I3239))&amp;CHAR(10)&amp;VLOOKUP(outgoing!B3239,incoming!A$3:F$294,5,FALSE)))</f>
        <v/>
      </c>
    </row>
    <row r="3240" spans="4:10" x14ac:dyDescent="0.3">
      <c r="D3240" s="46"/>
      <c r="E3240" s="30"/>
      <c r="F3240" s="33"/>
      <c r="G3240" s="26" t="str">
        <f>IF(B3240="","",VLOOKUP(B3240,incoming!A$3:F$294,6,FALSE))</f>
        <v/>
      </c>
      <c r="H3240" s="26" t="str">
        <f t="shared" si="50"/>
        <v/>
      </c>
      <c r="I3240" s="27" t="str">
        <f>IF(E3240="","",E3240+Parameters!$B$5/24)</f>
        <v/>
      </c>
      <c r="J3240" s="28" t="str">
        <f>IF(B3240="","",Parameters!$B$1&amp;"-"&amp;outgoing!A3240&amp;"-"&amp;outgoing!C3240&amp;CHAR(10)&amp;IF(outgoing!D3240="","","exp:"&amp;H3240&amp;"-"&amp;HOUR(I3240)&amp;":"&amp;(MINUTE(I3240))&amp;CHAR(10)&amp;VLOOKUP(outgoing!B3240,incoming!A$3:F$294,5,FALSE)))</f>
        <v/>
      </c>
    </row>
    <row r="3241" spans="4:10" x14ac:dyDescent="0.3">
      <c r="D3241" s="46"/>
      <c r="E3241" s="30"/>
      <c r="F3241" s="33"/>
      <c r="G3241" s="26" t="str">
        <f>IF(B3241="","",VLOOKUP(B3241,incoming!A$3:F$294,6,FALSE))</f>
        <v/>
      </c>
      <c r="H3241" s="26" t="str">
        <f t="shared" si="50"/>
        <v/>
      </c>
      <c r="I3241" s="27" t="str">
        <f>IF(E3241="","",E3241+Parameters!$B$5/24)</f>
        <v/>
      </c>
      <c r="J3241" s="28" t="str">
        <f>IF(B3241="","",Parameters!$B$1&amp;"-"&amp;outgoing!A3241&amp;"-"&amp;outgoing!C3241&amp;CHAR(10)&amp;IF(outgoing!D3241="","","exp:"&amp;H3241&amp;"-"&amp;HOUR(I3241)&amp;":"&amp;(MINUTE(I3241))&amp;CHAR(10)&amp;VLOOKUP(outgoing!B3241,incoming!A$3:F$294,5,FALSE)))</f>
        <v/>
      </c>
    </row>
    <row r="3242" spans="4:10" x14ac:dyDescent="0.3">
      <c r="D3242" s="46"/>
      <c r="E3242" s="30"/>
      <c r="F3242" s="33"/>
      <c r="G3242" s="26" t="str">
        <f>IF(B3242="","",VLOOKUP(B3242,incoming!A$3:F$294,6,FALSE))</f>
        <v/>
      </c>
      <c r="H3242" s="26" t="str">
        <f t="shared" si="50"/>
        <v/>
      </c>
      <c r="I3242" s="27" t="str">
        <f>IF(E3242="","",E3242+Parameters!$B$5/24)</f>
        <v/>
      </c>
      <c r="J3242" s="28" t="str">
        <f>IF(B3242="","",Parameters!$B$1&amp;"-"&amp;outgoing!A3242&amp;"-"&amp;outgoing!C3242&amp;CHAR(10)&amp;IF(outgoing!D3242="","","exp:"&amp;H3242&amp;"-"&amp;HOUR(I3242)&amp;":"&amp;(MINUTE(I3242))&amp;CHAR(10)&amp;VLOOKUP(outgoing!B3242,incoming!A$3:F$294,5,FALSE)))</f>
        <v/>
      </c>
    </row>
    <row r="3243" spans="4:10" x14ac:dyDescent="0.3">
      <c r="D3243" s="46"/>
      <c r="E3243" s="30"/>
      <c r="F3243" s="33"/>
      <c r="G3243" s="26" t="str">
        <f>IF(B3243="","",VLOOKUP(B3243,incoming!A$3:F$294,6,FALSE))</f>
        <v/>
      </c>
      <c r="H3243" s="26" t="str">
        <f t="shared" si="50"/>
        <v/>
      </c>
      <c r="I3243" s="27" t="str">
        <f>IF(E3243="","",E3243+Parameters!$B$5/24)</f>
        <v/>
      </c>
      <c r="J3243" s="28" t="str">
        <f>IF(B3243="","",Parameters!$B$1&amp;"-"&amp;outgoing!A3243&amp;"-"&amp;outgoing!C3243&amp;CHAR(10)&amp;IF(outgoing!D3243="","","exp:"&amp;H3243&amp;"-"&amp;HOUR(I3243)&amp;":"&amp;(MINUTE(I3243))&amp;CHAR(10)&amp;VLOOKUP(outgoing!B3243,incoming!A$3:F$294,5,FALSE)))</f>
        <v/>
      </c>
    </row>
    <row r="3244" spans="4:10" x14ac:dyDescent="0.3">
      <c r="D3244" s="46"/>
      <c r="E3244" s="30"/>
      <c r="F3244" s="33"/>
      <c r="G3244" s="26" t="str">
        <f>IF(B3244="","",VLOOKUP(B3244,incoming!A$3:F$294,6,FALSE))</f>
        <v/>
      </c>
      <c r="H3244" s="26" t="str">
        <f t="shared" si="50"/>
        <v/>
      </c>
      <c r="I3244" s="27" t="str">
        <f>IF(E3244="","",E3244+Parameters!$B$5/24)</f>
        <v/>
      </c>
      <c r="J3244" s="28" t="str">
        <f>IF(B3244="","",Parameters!$B$1&amp;"-"&amp;outgoing!A3244&amp;"-"&amp;outgoing!C3244&amp;CHAR(10)&amp;IF(outgoing!D3244="","","exp:"&amp;H3244&amp;"-"&amp;HOUR(I3244)&amp;":"&amp;(MINUTE(I3244))&amp;CHAR(10)&amp;VLOOKUP(outgoing!B3244,incoming!A$3:F$294,5,FALSE)))</f>
        <v/>
      </c>
    </row>
    <row r="3245" spans="4:10" x14ac:dyDescent="0.3">
      <c r="D3245" s="46"/>
      <c r="E3245" s="30"/>
      <c r="F3245" s="33"/>
      <c r="G3245" s="26" t="str">
        <f>IF(B3245="","",VLOOKUP(B3245,incoming!A$3:F$294,6,FALSE))</f>
        <v/>
      </c>
      <c r="H3245" s="26" t="str">
        <f t="shared" si="50"/>
        <v/>
      </c>
      <c r="I3245" s="27" t="str">
        <f>IF(E3245="","",E3245+Parameters!$B$5/24)</f>
        <v/>
      </c>
      <c r="J3245" s="28" t="str">
        <f>IF(B3245="","",Parameters!$B$1&amp;"-"&amp;outgoing!A3245&amp;"-"&amp;outgoing!C3245&amp;CHAR(10)&amp;IF(outgoing!D3245="","","exp:"&amp;H3245&amp;"-"&amp;HOUR(I3245)&amp;":"&amp;(MINUTE(I3245))&amp;CHAR(10)&amp;VLOOKUP(outgoing!B3245,incoming!A$3:F$294,5,FALSE)))</f>
        <v/>
      </c>
    </row>
    <row r="3246" spans="4:10" x14ac:dyDescent="0.3">
      <c r="D3246" s="46"/>
      <c r="E3246" s="30"/>
      <c r="F3246" s="33"/>
      <c r="G3246" s="26" t="str">
        <f>IF(B3246="","",VLOOKUP(B3246,incoming!A$3:F$294,6,FALSE))</f>
        <v/>
      </c>
      <c r="H3246" s="26" t="str">
        <f t="shared" si="50"/>
        <v/>
      </c>
      <c r="I3246" s="27" t="str">
        <f>IF(E3246="","",E3246+Parameters!$B$5/24)</f>
        <v/>
      </c>
      <c r="J3246" s="28" t="str">
        <f>IF(B3246="","",Parameters!$B$1&amp;"-"&amp;outgoing!A3246&amp;"-"&amp;outgoing!C3246&amp;CHAR(10)&amp;IF(outgoing!D3246="","","exp:"&amp;H3246&amp;"-"&amp;HOUR(I3246)&amp;":"&amp;(MINUTE(I3246))&amp;CHAR(10)&amp;VLOOKUP(outgoing!B3246,incoming!A$3:F$294,5,FALSE)))</f>
        <v/>
      </c>
    </row>
    <row r="3247" spans="4:10" x14ac:dyDescent="0.3">
      <c r="D3247" s="46"/>
      <c r="E3247" s="30"/>
      <c r="F3247" s="33"/>
      <c r="G3247" s="26" t="str">
        <f>IF(B3247="","",VLOOKUP(B3247,incoming!A$3:F$294,6,FALSE))</f>
        <v/>
      </c>
      <c r="H3247" s="26" t="str">
        <f t="shared" si="50"/>
        <v/>
      </c>
      <c r="I3247" s="27" t="str">
        <f>IF(E3247="","",E3247+Parameters!$B$5/24)</f>
        <v/>
      </c>
      <c r="J3247" s="28" t="str">
        <f>IF(B3247="","",Parameters!$B$1&amp;"-"&amp;outgoing!A3247&amp;"-"&amp;outgoing!C3247&amp;CHAR(10)&amp;IF(outgoing!D3247="","","exp:"&amp;H3247&amp;"-"&amp;HOUR(I3247)&amp;":"&amp;(MINUTE(I3247))&amp;CHAR(10)&amp;VLOOKUP(outgoing!B3247,incoming!A$3:F$294,5,FALSE)))</f>
        <v/>
      </c>
    </row>
    <row r="3248" spans="4:10" x14ac:dyDescent="0.3">
      <c r="D3248" s="46"/>
      <c r="E3248" s="30"/>
      <c r="F3248" s="33"/>
      <c r="G3248" s="26" t="str">
        <f>IF(B3248="","",VLOOKUP(B3248,incoming!A$3:F$294,6,FALSE))</f>
        <v/>
      </c>
      <c r="H3248" s="26" t="str">
        <f t="shared" si="50"/>
        <v/>
      </c>
      <c r="I3248" s="27" t="str">
        <f>IF(E3248="","",E3248+Parameters!$B$5/24)</f>
        <v/>
      </c>
      <c r="J3248" s="28" t="str">
        <f>IF(B3248="","",Parameters!$B$1&amp;"-"&amp;outgoing!A3248&amp;"-"&amp;outgoing!C3248&amp;CHAR(10)&amp;IF(outgoing!D3248="","","exp:"&amp;H3248&amp;"-"&amp;HOUR(I3248)&amp;":"&amp;(MINUTE(I3248))&amp;CHAR(10)&amp;VLOOKUP(outgoing!B3248,incoming!A$3:F$294,5,FALSE)))</f>
        <v/>
      </c>
    </row>
    <row r="3249" spans="4:10" x14ac:dyDescent="0.3">
      <c r="D3249" s="46"/>
      <c r="E3249" s="30"/>
      <c r="F3249" s="33"/>
      <c r="G3249" s="26" t="str">
        <f>IF(B3249="","",VLOOKUP(B3249,incoming!A$3:F$294,6,FALSE))</f>
        <v/>
      </c>
      <c r="H3249" s="26" t="str">
        <f t="shared" si="50"/>
        <v/>
      </c>
      <c r="I3249" s="27" t="str">
        <f>IF(E3249="","",E3249+Parameters!$B$5/24)</f>
        <v/>
      </c>
      <c r="J3249" s="28" t="str">
        <f>IF(B3249="","",Parameters!$B$1&amp;"-"&amp;outgoing!A3249&amp;"-"&amp;outgoing!C3249&amp;CHAR(10)&amp;IF(outgoing!D3249="","","exp:"&amp;H3249&amp;"-"&amp;HOUR(I3249)&amp;":"&amp;(MINUTE(I3249))&amp;CHAR(10)&amp;VLOOKUP(outgoing!B3249,incoming!A$3:F$294,5,FALSE)))</f>
        <v/>
      </c>
    </row>
    <row r="3250" spans="4:10" x14ac:dyDescent="0.3">
      <c r="D3250" s="46"/>
      <c r="E3250" s="30"/>
      <c r="F3250" s="33"/>
      <c r="G3250" s="26" t="str">
        <f>IF(B3250="","",VLOOKUP(B3250,incoming!A$3:F$294,6,FALSE))</f>
        <v/>
      </c>
      <c r="H3250" s="26" t="str">
        <f t="shared" si="50"/>
        <v/>
      </c>
      <c r="I3250" s="27" t="str">
        <f>IF(E3250="","",E3250+Parameters!$B$5/24)</f>
        <v/>
      </c>
      <c r="J3250" s="28" t="str">
        <f>IF(B3250="","",Parameters!$B$1&amp;"-"&amp;outgoing!A3250&amp;"-"&amp;outgoing!C3250&amp;CHAR(10)&amp;IF(outgoing!D3250="","","exp:"&amp;H3250&amp;"-"&amp;HOUR(I3250)&amp;":"&amp;(MINUTE(I3250))&amp;CHAR(10)&amp;VLOOKUP(outgoing!B3250,incoming!A$3:F$294,5,FALSE)))</f>
        <v/>
      </c>
    </row>
    <row r="3251" spans="4:10" x14ac:dyDescent="0.3">
      <c r="D3251" s="46"/>
      <c r="E3251" s="30"/>
      <c r="F3251" s="33"/>
      <c r="G3251" s="26" t="str">
        <f>IF(B3251="","",VLOOKUP(B3251,incoming!A$3:F$294,6,FALSE))</f>
        <v/>
      </c>
      <c r="H3251" s="26" t="str">
        <f t="shared" si="50"/>
        <v/>
      </c>
      <c r="I3251" s="27" t="str">
        <f>IF(E3251="","",E3251+Parameters!$B$5/24)</f>
        <v/>
      </c>
      <c r="J3251" s="28" t="str">
        <f>IF(B3251="","",Parameters!$B$1&amp;"-"&amp;outgoing!A3251&amp;"-"&amp;outgoing!C3251&amp;CHAR(10)&amp;IF(outgoing!D3251="","","exp:"&amp;H3251&amp;"-"&amp;HOUR(I3251)&amp;":"&amp;(MINUTE(I3251))&amp;CHAR(10)&amp;VLOOKUP(outgoing!B3251,incoming!A$3:F$294,5,FALSE)))</f>
        <v/>
      </c>
    </row>
    <row r="3252" spans="4:10" x14ac:dyDescent="0.3">
      <c r="D3252" s="46"/>
      <c r="E3252" s="30"/>
      <c r="F3252" s="33"/>
      <c r="G3252" s="26" t="str">
        <f>IF(B3252="","",VLOOKUP(B3252,incoming!A$3:F$294,6,FALSE))</f>
        <v/>
      </c>
      <c r="H3252" s="26" t="str">
        <f t="shared" si="50"/>
        <v/>
      </c>
      <c r="I3252" s="27" t="str">
        <f>IF(E3252="","",E3252+Parameters!$B$5/24)</f>
        <v/>
      </c>
      <c r="J3252" s="28" t="str">
        <f>IF(B3252="","",Parameters!$B$1&amp;"-"&amp;outgoing!A3252&amp;"-"&amp;outgoing!C3252&amp;CHAR(10)&amp;IF(outgoing!D3252="","","exp:"&amp;H3252&amp;"-"&amp;HOUR(I3252)&amp;":"&amp;(MINUTE(I3252))&amp;CHAR(10)&amp;VLOOKUP(outgoing!B3252,incoming!A$3:F$294,5,FALSE)))</f>
        <v/>
      </c>
    </row>
    <row r="3253" spans="4:10" x14ac:dyDescent="0.3">
      <c r="D3253" s="46"/>
      <c r="E3253" s="30"/>
      <c r="F3253" s="33"/>
      <c r="G3253" s="26" t="str">
        <f>IF(B3253="","",VLOOKUP(B3253,incoming!A$3:F$294,6,FALSE))</f>
        <v/>
      </c>
      <c r="H3253" s="26" t="str">
        <f t="shared" si="50"/>
        <v/>
      </c>
      <c r="I3253" s="27" t="str">
        <f>IF(E3253="","",E3253+Parameters!$B$5/24)</f>
        <v/>
      </c>
      <c r="J3253" s="28" t="str">
        <f>IF(B3253="","",Parameters!$B$1&amp;"-"&amp;outgoing!A3253&amp;"-"&amp;outgoing!C3253&amp;CHAR(10)&amp;IF(outgoing!D3253="","","exp:"&amp;H3253&amp;"-"&amp;HOUR(I3253)&amp;":"&amp;(MINUTE(I3253))&amp;CHAR(10)&amp;VLOOKUP(outgoing!B3253,incoming!A$3:F$294,5,FALSE)))</f>
        <v/>
      </c>
    </row>
    <row r="3254" spans="4:10" x14ac:dyDescent="0.3">
      <c r="D3254" s="46"/>
      <c r="E3254" s="30"/>
      <c r="F3254" s="33"/>
      <c r="G3254" s="26" t="str">
        <f>IF(B3254="","",VLOOKUP(B3254,incoming!A$3:F$294,6,FALSE))</f>
        <v/>
      </c>
      <c r="H3254" s="26" t="str">
        <f t="shared" si="50"/>
        <v/>
      </c>
      <c r="I3254" s="27" t="str">
        <f>IF(E3254="","",E3254+Parameters!$B$5/24)</f>
        <v/>
      </c>
      <c r="J3254" s="28" t="str">
        <f>IF(B3254="","",Parameters!$B$1&amp;"-"&amp;outgoing!A3254&amp;"-"&amp;outgoing!C3254&amp;CHAR(10)&amp;IF(outgoing!D3254="","","exp:"&amp;H3254&amp;"-"&amp;HOUR(I3254)&amp;":"&amp;(MINUTE(I3254))&amp;CHAR(10)&amp;VLOOKUP(outgoing!B3254,incoming!A$3:F$294,5,FALSE)))</f>
        <v/>
      </c>
    </row>
    <row r="3255" spans="4:10" x14ac:dyDescent="0.3">
      <c r="D3255" s="46"/>
      <c r="E3255" s="30"/>
      <c r="F3255" s="33"/>
      <c r="G3255" s="26" t="str">
        <f>IF(B3255="","",VLOOKUP(B3255,incoming!A$3:F$294,6,FALSE))</f>
        <v/>
      </c>
      <c r="H3255" s="26" t="str">
        <f t="shared" si="50"/>
        <v/>
      </c>
      <c r="I3255" s="27" t="str">
        <f>IF(E3255="","",E3255+Parameters!$B$5/24)</f>
        <v/>
      </c>
      <c r="J3255" s="28" t="str">
        <f>IF(B3255="","",Parameters!$B$1&amp;"-"&amp;outgoing!A3255&amp;"-"&amp;outgoing!C3255&amp;CHAR(10)&amp;IF(outgoing!D3255="","","exp:"&amp;H3255&amp;"-"&amp;HOUR(I3255)&amp;":"&amp;(MINUTE(I3255))&amp;CHAR(10)&amp;VLOOKUP(outgoing!B3255,incoming!A$3:F$294,5,FALSE)))</f>
        <v/>
      </c>
    </row>
    <row r="3256" spans="4:10" x14ac:dyDescent="0.3">
      <c r="D3256" s="46"/>
      <c r="E3256" s="30"/>
      <c r="F3256" s="33"/>
      <c r="G3256" s="26" t="str">
        <f>IF(B3256="","",VLOOKUP(B3256,incoming!A$3:F$294,6,FALSE))</f>
        <v/>
      </c>
      <c r="H3256" s="26" t="str">
        <f t="shared" si="50"/>
        <v/>
      </c>
      <c r="I3256" s="27" t="str">
        <f>IF(E3256="","",E3256+Parameters!$B$5/24)</f>
        <v/>
      </c>
      <c r="J3256" s="28" t="str">
        <f>IF(B3256="","",Parameters!$B$1&amp;"-"&amp;outgoing!A3256&amp;"-"&amp;outgoing!C3256&amp;CHAR(10)&amp;IF(outgoing!D3256="","","exp:"&amp;H3256&amp;"-"&amp;HOUR(I3256)&amp;":"&amp;(MINUTE(I3256))&amp;CHAR(10)&amp;VLOOKUP(outgoing!B3256,incoming!A$3:F$294,5,FALSE)))</f>
        <v/>
      </c>
    </row>
    <row r="3257" spans="4:10" x14ac:dyDescent="0.3">
      <c r="D3257" s="46"/>
      <c r="E3257" s="30"/>
      <c r="F3257" s="33"/>
      <c r="G3257" s="26" t="str">
        <f>IF(B3257="","",VLOOKUP(B3257,incoming!A$3:F$294,6,FALSE))</f>
        <v/>
      </c>
      <c r="H3257" s="26" t="str">
        <f t="shared" si="50"/>
        <v/>
      </c>
      <c r="I3257" s="27" t="str">
        <f>IF(E3257="","",E3257+Parameters!$B$5/24)</f>
        <v/>
      </c>
      <c r="J3257" s="28" t="str">
        <f>IF(B3257="","",Parameters!$B$1&amp;"-"&amp;outgoing!A3257&amp;"-"&amp;outgoing!C3257&amp;CHAR(10)&amp;IF(outgoing!D3257="","","exp:"&amp;H3257&amp;"-"&amp;HOUR(I3257)&amp;":"&amp;(MINUTE(I3257))&amp;CHAR(10)&amp;VLOOKUP(outgoing!B3257,incoming!A$3:F$294,5,FALSE)))</f>
        <v/>
      </c>
    </row>
    <row r="3258" spans="4:10" x14ac:dyDescent="0.3">
      <c r="D3258" s="46"/>
      <c r="E3258" s="30"/>
      <c r="F3258" s="33"/>
      <c r="G3258" s="26" t="str">
        <f>IF(B3258="","",VLOOKUP(B3258,incoming!A$3:F$294,6,FALSE))</f>
        <v/>
      </c>
      <c r="H3258" s="26" t="str">
        <f t="shared" si="50"/>
        <v/>
      </c>
      <c r="I3258" s="27" t="str">
        <f>IF(E3258="","",E3258+Parameters!$B$5/24)</f>
        <v/>
      </c>
      <c r="J3258" s="28" t="str">
        <f>IF(B3258="","",Parameters!$B$1&amp;"-"&amp;outgoing!A3258&amp;"-"&amp;outgoing!C3258&amp;CHAR(10)&amp;IF(outgoing!D3258="","","exp:"&amp;H3258&amp;"-"&amp;HOUR(I3258)&amp;":"&amp;(MINUTE(I3258))&amp;CHAR(10)&amp;VLOOKUP(outgoing!B3258,incoming!A$3:F$294,5,FALSE)))</f>
        <v/>
      </c>
    </row>
    <row r="3259" spans="4:10" x14ac:dyDescent="0.3">
      <c r="D3259" s="46"/>
      <c r="E3259" s="30"/>
      <c r="F3259" s="33"/>
      <c r="G3259" s="26" t="str">
        <f>IF(B3259="","",VLOOKUP(B3259,incoming!A$3:F$294,6,FALSE))</f>
        <v/>
      </c>
      <c r="H3259" s="26" t="str">
        <f t="shared" si="50"/>
        <v/>
      </c>
      <c r="I3259" s="27" t="str">
        <f>IF(E3259="","",E3259+Parameters!$B$5/24)</f>
        <v/>
      </c>
      <c r="J3259" s="28" t="str">
        <f>IF(B3259="","",Parameters!$B$1&amp;"-"&amp;outgoing!A3259&amp;"-"&amp;outgoing!C3259&amp;CHAR(10)&amp;IF(outgoing!D3259="","","exp:"&amp;H3259&amp;"-"&amp;HOUR(I3259)&amp;":"&amp;(MINUTE(I3259))&amp;CHAR(10)&amp;VLOOKUP(outgoing!B3259,incoming!A$3:F$294,5,FALSE)))</f>
        <v/>
      </c>
    </row>
    <row r="3260" spans="4:10" x14ac:dyDescent="0.3">
      <c r="D3260" s="46"/>
      <c r="E3260" s="30"/>
      <c r="F3260" s="33"/>
      <c r="G3260" s="26" t="str">
        <f>IF(B3260="","",VLOOKUP(B3260,incoming!A$3:F$294,6,FALSE))</f>
        <v/>
      </c>
      <c r="H3260" s="26" t="str">
        <f t="shared" si="50"/>
        <v/>
      </c>
      <c r="I3260" s="27" t="str">
        <f>IF(E3260="","",E3260+Parameters!$B$5/24)</f>
        <v/>
      </c>
      <c r="J3260" s="28" t="str">
        <f>IF(B3260="","",Parameters!$B$1&amp;"-"&amp;outgoing!A3260&amp;"-"&amp;outgoing!C3260&amp;CHAR(10)&amp;IF(outgoing!D3260="","","exp:"&amp;H3260&amp;"-"&amp;HOUR(I3260)&amp;":"&amp;(MINUTE(I3260))&amp;CHAR(10)&amp;VLOOKUP(outgoing!B3260,incoming!A$3:F$294,5,FALSE)))</f>
        <v/>
      </c>
    </row>
    <row r="3261" spans="4:10" x14ac:dyDescent="0.3">
      <c r="D3261" s="46"/>
      <c r="E3261" s="30"/>
      <c r="F3261" s="33"/>
      <c r="G3261" s="26" t="str">
        <f>IF(B3261="","",VLOOKUP(B3261,incoming!A$3:F$294,6,FALSE))</f>
        <v/>
      </c>
      <c r="H3261" s="26" t="str">
        <f t="shared" si="50"/>
        <v/>
      </c>
      <c r="I3261" s="27" t="str">
        <f>IF(E3261="","",E3261+Parameters!$B$5/24)</f>
        <v/>
      </c>
      <c r="J3261" s="28" t="str">
        <f>IF(B3261="","",Parameters!$B$1&amp;"-"&amp;outgoing!A3261&amp;"-"&amp;outgoing!C3261&amp;CHAR(10)&amp;IF(outgoing!D3261="","","exp:"&amp;H3261&amp;"-"&amp;HOUR(I3261)&amp;":"&amp;(MINUTE(I3261))&amp;CHAR(10)&amp;VLOOKUP(outgoing!B3261,incoming!A$3:F$294,5,FALSE)))</f>
        <v/>
      </c>
    </row>
    <row r="3262" spans="4:10" x14ac:dyDescent="0.3">
      <c r="D3262" s="46"/>
      <c r="E3262" s="30"/>
      <c r="F3262" s="33"/>
      <c r="G3262" s="26" t="str">
        <f>IF(B3262="","",VLOOKUP(B3262,incoming!A$3:F$294,6,FALSE))</f>
        <v/>
      </c>
      <c r="H3262" s="26" t="str">
        <f t="shared" si="50"/>
        <v/>
      </c>
      <c r="I3262" s="27" t="str">
        <f>IF(E3262="","",E3262+Parameters!$B$5/24)</f>
        <v/>
      </c>
      <c r="J3262" s="28" t="str">
        <f>IF(B3262="","",Parameters!$B$1&amp;"-"&amp;outgoing!A3262&amp;"-"&amp;outgoing!C3262&amp;CHAR(10)&amp;IF(outgoing!D3262="","","exp:"&amp;H3262&amp;"-"&amp;HOUR(I3262)&amp;":"&amp;(MINUTE(I3262))&amp;CHAR(10)&amp;VLOOKUP(outgoing!B3262,incoming!A$3:F$294,5,FALSE)))</f>
        <v/>
      </c>
    </row>
    <row r="3263" spans="4:10" x14ac:dyDescent="0.3">
      <c r="D3263" s="46"/>
      <c r="E3263" s="30"/>
      <c r="F3263" s="33"/>
      <c r="G3263" s="26" t="str">
        <f>IF(B3263="","",VLOOKUP(B3263,incoming!A$3:F$294,6,FALSE))</f>
        <v/>
      </c>
      <c r="H3263" s="26" t="str">
        <f t="shared" si="50"/>
        <v/>
      </c>
      <c r="I3263" s="27" t="str">
        <f>IF(E3263="","",E3263+Parameters!$B$5/24)</f>
        <v/>
      </c>
      <c r="J3263" s="28" t="str">
        <f>IF(B3263="","",Parameters!$B$1&amp;"-"&amp;outgoing!A3263&amp;"-"&amp;outgoing!C3263&amp;CHAR(10)&amp;IF(outgoing!D3263="","","exp:"&amp;H3263&amp;"-"&amp;HOUR(I3263)&amp;":"&amp;(MINUTE(I3263))&amp;CHAR(10)&amp;VLOOKUP(outgoing!B3263,incoming!A$3:F$294,5,FALSE)))</f>
        <v/>
      </c>
    </row>
    <row r="3264" spans="4:10" x14ac:dyDescent="0.3">
      <c r="D3264" s="46"/>
      <c r="E3264" s="30"/>
      <c r="F3264" s="33"/>
      <c r="G3264" s="26" t="str">
        <f>IF(B3264="","",VLOOKUP(B3264,incoming!A$3:F$294,6,FALSE))</f>
        <v/>
      </c>
      <c r="H3264" s="26" t="str">
        <f t="shared" si="50"/>
        <v/>
      </c>
      <c r="I3264" s="27" t="str">
        <f>IF(E3264="","",E3264+Parameters!$B$5/24)</f>
        <v/>
      </c>
      <c r="J3264" s="28" t="str">
        <f>IF(B3264="","",Parameters!$B$1&amp;"-"&amp;outgoing!A3264&amp;"-"&amp;outgoing!C3264&amp;CHAR(10)&amp;IF(outgoing!D3264="","","exp:"&amp;H3264&amp;"-"&amp;HOUR(I3264)&amp;":"&amp;(MINUTE(I3264))&amp;CHAR(10)&amp;VLOOKUP(outgoing!B3264,incoming!A$3:F$294,5,FALSE)))</f>
        <v/>
      </c>
    </row>
    <row r="3265" spans="4:10" x14ac:dyDescent="0.3">
      <c r="D3265" s="46"/>
      <c r="E3265" s="30"/>
      <c r="F3265" s="33"/>
      <c r="G3265" s="26" t="str">
        <f>IF(B3265="","",VLOOKUP(B3265,incoming!A$3:F$294,6,FALSE))</f>
        <v/>
      </c>
      <c r="H3265" s="26" t="str">
        <f t="shared" si="50"/>
        <v/>
      </c>
      <c r="I3265" s="27" t="str">
        <f>IF(E3265="","",E3265+Parameters!$B$5/24)</f>
        <v/>
      </c>
      <c r="J3265" s="28" t="str">
        <f>IF(B3265="","",Parameters!$B$1&amp;"-"&amp;outgoing!A3265&amp;"-"&amp;outgoing!C3265&amp;CHAR(10)&amp;IF(outgoing!D3265="","","exp:"&amp;H3265&amp;"-"&amp;HOUR(I3265)&amp;":"&amp;(MINUTE(I3265))&amp;CHAR(10)&amp;VLOOKUP(outgoing!B3265,incoming!A$3:F$294,5,FALSE)))</f>
        <v/>
      </c>
    </row>
    <row r="3266" spans="4:10" x14ac:dyDescent="0.3">
      <c r="D3266" s="46"/>
      <c r="E3266" s="30"/>
      <c r="F3266" s="33"/>
      <c r="G3266" s="26" t="str">
        <f>IF(B3266="","",VLOOKUP(B3266,incoming!A$3:F$294,6,FALSE))</f>
        <v/>
      </c>
      <c r="H3266" s="26" t="str">
        <f t="shared" si="50"/>
        <v/>
      </c>
      <c r="I3266" s="27" t="str">
        <f>IF(E3266="","",E3266+Parameters!$B$5/24)</f>
        <v/>
      </c>
      <c r="J3266" s="28" t="str">
        <f>IF(B3266="","",Parameters!$B$1&amp;"-"&amp;outgoing!A3266&amp;"-"&amp;outgoing!C3266&amp;CHAR(10)&amp;IF(outgoing!D3266="","","exp:"&amp;H3266&amp;"-"&amp;HOUR(I3266)&amp;":"&amp;(MINUTE(I3266))&amp;CHAR(10)&amp;VLOOKUP(outgoing!B3266,incoming!A$3:F$294,5,FALSE)))</f>
        <v/>
      </c>
    </row>
    <row r="3267" spans="4:10" x14ac:dyDescent="0.3">
      <c r="D3267" s="46"/>
      <c r="E3267" s="30"/>
      <c r="F3267" s="33"/>
      <c r="G3267" s="26" t="str">
        <f>IF(B3267="","",VLOOKUP(B3267,incoming!A$3:F$294,6,FALSE))</f>
        <v/>
      </c>
      <c r="H3267" s="26" t="str">
        <f t="shared" si="50"/>
        <v/>
      </c>
      <c r="I3267" s="27" t="str">
        <f>IF(E3267="","",E3267+Parameters!$B$5/24)</f>
        <v/>
      </c>
      <c r="J3267" s="28" t="str">
        <f>IF(B3267="","",Parameters!$B$1&amp;"-"&amp;outgoing!A3267&amp;"-"&amp;outgoing!C3267&amp;CHAR(10)&amp;IF(outgoing!D3267="","","exp:"&amp;H3267&amp;"-"&amp;HOUR(I3267)&amp;":"&amp;(MINUTE(I3267))&amp;CHAR(10)&amp;VLOOKUP(outgoing!B3267,incoming!A$3:F$294,5,FALSE)))</f>
        <v/>
      </c>
    </row>
    <row r="3268" spans="4:10" x14ac:dyDescent="0.3">
      <c r="D3268" s="46"/>
      <c r="E3268" s="30"/>
      <c r="F3268" s="33"/>
      <c r="G3268" s="26" t="str">
        <f>IF(B3268="","",VLOOKUP(B3268,incoming!A$3:F$294,6,FALSE))</f>
        <v/>
      </c>
      <c r="H3268" s="26" t="str">
        <f t="shared" si="50"/>
        <v/>
      </c>
      <c r="I3268" s="27" t="str">
        <f>IF(E3268="","",E3268+Parameters!$B$5/24)</f>
        <v/>
      </c>
      <c r="J3268" s="28" t="str">
        <f>IF(B3268="","",Parameters!$B$1&amp;"-"&amp;outgoing!A3268&amp;"-"&amp;outgoing!C3268&amp;CHAR(10)&amp;IF(outgoing!D3268="","","exp:"&amp;H3268&amp;"-"&amp;HOUR(I3268)&amp;":"&amp;(MINUTE(I3268))&amp;CHAR(10)&amp;VLOOKUP(outgoing!B3268,incoming!A$3:F$294,5,FALSE)))</f>
        <v/>
      </c>
    </row>
    <row r="3269" spans="4:10" x14ac:dyDescent="0.3">
      <c r="D3269" s="46"/>
      <c r="E3269" s="30"/>
      <c r="F3269" s="33"/>
      <c r="G3269" s="26" t="str">
        <f>IF(B3269="","",VLOOKUP(B3269,incoming!A$3:F$294,6,FALSE))</f>
        <v/>
      </c>
      <c r="H3269" s="26" t="str">
        <f t="shared" ref="H3269:H3332" si="51">IF(D3269="","",D3269)</f>
        <v/>
      </c>
      <c r="I3269" s="27" t="str">
        <f>IF(E3269="","",E3269+Parameters!$B$5/24)</f>
        <v/>
      </c>
      <c r="J3269" s="28" t="str">
        <f>IF(B3269="","",Parameters!$B$1&amp;"-"&amp;outgoing!A3269&amp;"-"&amp;outgoing!C3269&amp;CHAR(10)&amp;IF(outgoing!D3269="","","exp:"&amp;H3269&amp;"-"&amp;HOUR(I3269)&amp;":"&amp;(MINUTE(I3269))&amp;CHAR(10)&amp;VLOOKUP(outgoing!B3269,incoming!A$3:F$294,5,FALSE)))</f>
        <v/>
      </c>
    </row>
    <row r="3270" spans="4:10" x14ac:dyDescent="0.3">
      <c r="D3270" s="46"/>
      <c r="E3270" s="30"/>
      <c r="F3270" s="33"/>
      <c r="G3270" s="26" t="str">
        <f>IF(B3270="","",VLOOKUP(B3270,incoming!A$3:F$294,6,FALSE))</f>
        <v/>
      </c>
      <c r="H3270" s="26" t="str">
        <f t="shared" si="51"/>
        <v/>
      </c>
      <c r="I3270" s="27" t="str">
        <f>IF(E3270="","",E3270+Parameters!$B$5/24)</f>
        <v/>
      </c>
      <c r="J3270" s="28" t="str">
        <f>IF(B3270="","",Parameters!$B$1&amp;"-"&amp;outgoing!A3270&amp;"-"&amp;outgoing!C3270&amp;CHAR(10)&amp;IF(outgoing!D3270="","","exp:"&amp;H3270&amp;"-"&amp;HOUR(I3270)&amp;":"&amp;(MINUTE(I3270))&amp;CHAR(10)&amp;VLOOKUP(outgoing!B3270,incoming!A$3:F$294,5,FALSE)))</f>
        <v/>
      </c>
    </row>
    <row r="3271" spans="4:10" x14ac:dyDescent="0.3">
      <c r="D3271" s="46"/>
      <c r="E3271" s="30"/>
      <c r="F3271" s="33"/>
      <c r="G3271" s="26" t="str">
        <f>IF(B3271="","",VLOOKUP(B3271,incoming!A$3:F$294,6,FALSE))</f>
        <v/>
      </c>
      <c r="H3271" s="26" t="str">
        <f t="shared" si="51"/>
        <v/>
      </c>
      <c r="I3271" s="27" t="str">
        <f>IF(E3271="","",E3271+Parameters!$B$5/24)</f>
        <v/>
      </c>
      <c r="J3271" s="28" t="str">
        <f>IF(B3271="","",Parameters!$B$1&amp;"-"&amp;outgoing!A3271&amp;"-"&amp;outgoing!C3271&amp;CHAR(10)&amp;IF(outgoing!D3271="","","exp:"&amp;H3271&amp;"-"&amp;HOUR(I3271)&amp;":"&amp;(MINUTE(I3271))&amp;CHAR(10)&amp;VLOOKUP(outgoing!B3271,incoming!A$3:F$294,5,FALSE)))</f>
        <v/>
      </c>
    </row>
    <row r="3272" spans="4:10" x14ac:dyDescent="0.3">
      <c r="D3272" s="46"/>
      <c r="E3272" s="30"/>
      <c r="F3272" s="33"/>
      <c r="G3272" s="26" t="str">
        <f>IF(B3272="","",VLOOKUP(B3272,incoming!A$3:F$294,6,FALSE))</f>
        <v/>
      </c>
      <c r="H3272" s="26" t="str">
        <f t="shared" si="51"/>
        <v/>
      </c>
      <c r="I3272" s="27" t="str">
        <f>IF(E3272="","",E3272+Parameters!$B$5/24)</f>
        <v/>
      </c>
      <c r="J3272" s="28" t="str">
        <f>IF(B3272="","",Parameters!$B$1&amp;"-"&amp;outgoing!A3272&amp;"-"&amp;outgoing!C3272&amp;CHAR(10)&amp;IF(outgoing!D3272="","","exp:"&amp;H3272&amp;"-"&amp;HOUR(I3272)&amp;":"&amp;(MINUTE(I3272))&amp;CHAR(10)&amp;VLOOKUP(outgoing!B3272,incoming!A$3:F$294,5,FALSE)))</f>
        <v/>
      </c>
    </row>
    <row r="3273" spans="4:10" x14ac:dyDescent="0.3">
      <c r="D3273" s="46"/>
      <c r="E3273" s="30"/>
      <c r="F3273" s="33"/>
      <c r="G3273" s="26" t="str">
        <f>IF(B3273="","",VLOOKUP(B3273,incoming!A$3:F$294,6,FALSE))</f>
        <v/>
      </c>
      <c r="H3273" s="26" t="str">
        <f t="shared" si="51"/>
        <v/>
      </c>
      <c r="I3273" s="27" t="str">
        <f>IF(E3273="","",E3273+Parameters!$B$5/24)</f>
        <v/>
      </c>
      <c r="J3273" s="28" t="str">
        <f>IF(B3273="","",Parameters!$B$1&amp;"-"&amp;outgoing!A3273&amp;"-"&amp;outgoing!C3273&amp;CHAR(10)&amp;IF(outgoing!D3273="","","exp:"&amp;H3273&amp;"-"&amp;HOUR(I3273)&amp;":"&amp;(MINUTE(I3273))&amp;CHAR(10)&amp;VLOOKUP(outgoing!B3273,incoming!A$3:F$294,5,FALSE)))</f>
        <v/>
      </c>
    </row>
    <row r="3274" spans="4:10" x14ac:dyDescent="0.3">
      <c r="D3274" s="46"/>
      <c r="E3274" s="30"/>
      <c r="F3274" s="33"/>
      <c r="G3274" s="26" t="str">
        <f>IF(B3274="","",VLOOKUP(B3274,incoming!A$3:F$294,6,FALSE))</f>
        <v/>
      </c>
      <c r="H3274" s="26" t="str">
        <f t="shared" si="51"/>
        <v/>
      </c>
      <c r="I3274" s="27" t="str">
        <f>IF(E3274="","",E3274+Parameters!$B$5/24)</f>
        <v/>
      </c>
      <c r="J3274" s="28" t="str">
        <f>IF(B3274="","",Parameters!$B$1&amp;"-"&amp;outgoing!A3274&amp;"-"&amp;outgoing!C3274&amp;CHAR(10)&amp;IF(outgoing!D3274="","","exp:"&amp;H3274&amp;"-"&amp;HOUR(I3274)&amp;":"&amp;(MINUTE(I3274))&amp;CHAR(10)&amp;VLOOKUP(outgoing!B3274,incoming!A$3:F$294,5,FALSE)))</f>
        <v/>
      </c>
    </row>
    <row r="3275" spans="4:10" x14ac:dyDescent="0.3">
      <c r="D3275" s="46"/>
      <c r="E3275" s="30"/>
      <c r="F3275" s="33"/>
      <c r="G3275" s="26" t="str">
        <f>IF(B3275="","",VLOOKUP(B3275,incoming!A$3:F$294,6,FALSE))</f>
        <v/>
      </c>
      <c r="H3275" s="26" t="str">
        <f t="shared" si="51"/>
        <v/>
      </c>
      <c r="I3275" s="27" t="str">
        <f>IF(E3275="","",E3275+Parameters!$B$5/24)</f>
        <v/>
      </c>
      <c r="J3275" s="28" t="str">
        <f>IF(B3275="","",Parameters!$B$1&amp;"-"&amp;outgoing!A3275&amp;"-"&amp;outgoing!C3275&amp;CHAR(10)&amp;IF(outgoing!D3275="","","exp:"&amp;H3275&amp;"-"&amp;HOUR(I3275)&amp;":"&amp;(MINUTE(I3275))&amp;CHAR(10)&amp;VLOOKUP(outgoing!B3275,incoming!A$3:F$294,5,FALSE)))</f>
        <v/>
      </c>
    </row>
    <row r="3276" spans="4:10" x14ac:dyDescent="0.3">
      <c r="D3276" s="46"/>
      <c r="E3276" s="30"/>
      <c r="F3276" s="33"/>
      <c r="G3276" s="26" t="str">
        <f>IF(B3276="","",VLOOKUP(B3276,incoming!A$3:F$294,6,FALSE))</f>
        <v/>
      </c>
      <c r="H3276" s="26" t="str">
        <f t="shared" si="51"/>
        <v/>
      </c>
      <c r="I3276" s="27" t="str">
        <f>IF(E3276="","",E3276+Parameters!$B$5/24)</f>
        <v/>
      </c>
      <c r="J3276" s="28" t="str">
        <f>IF(B3276="","",Parameters!$B$1&amp;"-"&amp;outgoing!A3276&amp;"-"&amp;outgoing!C3276&amp;CHAR(10)&amp;IF(outgoing!D3276="","","exp:"&amp;H3276&amp;"-"&amp;HOUR(I3276)&amp;":"&amp;(MINUTE(I3276))&amp;CHAR(10)&amp;VLOOKUP(outgoing!B3276,incoming!A$3:F$294,5,FALSE)))</f>
        <v/>
      </c>
    </row>
    <row r="3277" spans="4:10" x14ac:dyDescent="0.3">
      <c r="D3277" s="46"/>
      <c r="E3277" s="30"/>
      <c r="F3277" s="33"/>
      <c r="G3277" s="26" t="str">
        <f>IF(B3277="","",VLOOKUP(B3277,incoming!A$3:F$294,6,FALSE))</f>
        <v/>
      </c>
      <c r="H3277" s="26" t="str">
        <f t="shared" si="51"/>
        <v/>
      </c>
      <c r="I3277" s="27" t="str">
        <f>IF(E3277="","",E3277+Parameters!$B$5/24)</f>
        <v/>
      </c>
      <c r="J3277" s="28" t="str">
        <f>IF(B3277="","",Parameters!$B$1&amp;"-"&amp;outgoing!A3277&amp;"-"&amp;outgoing!C3277&amp;CHAR(10)&amp;IF(outgoing!D3277="","","exp:"&amp;H3277&amp;"-"&amp;HOUR(I3277)&amp;":"&amp;(MINUTE(I3277))&amp;CHAR(10)&amp;VLOOKUP(outgoing!B3277,incoming!A$3:F$294,5,FALSE)))</f>
        <v/>
      </c>
    </row>
    <row r="3278" spans="4:10" x14ac:dyDescent="0.3">
      <c r="D3278" s="46"/>
      <c r="E3278" s="30"/>
      <c r="F3278" s="33"/>
      <c r="G3278" s="26" t="str">
        <f>IF(B3278="","",VLOOKUP(B3278,incoming!A$3:F$294,6,FALSE))</f>
        <v/>
      </c>
      <c r="H3278" s="26" t="str">
        <f t="shared" si="51"/>
        <v/>
      </c>
      <c r="I3278" s="27" t="str">
        <f>IF(E3278="","",E3278+Parameters!$B$5/24)</f>
        <v/>
      </c>
      <c r="J3278" s="28" t="str">
        <f>IF(B3278="","",Parameters!$B$1&amp;"-"&amp;outgoing!A3278&amp;"-"&amp;outgoing!C3278&amp;CHAR(10)&amp;IF(outgoing!D3278="","","exp:"&amp;H3278&amp;"-"&amp;HOUR(I3278)&amp;":"&amp;(MINUTE(I3278))&amp;CHAR(10)&amp;VLOOKUP(outgoing!B3278,incoming!A$3:F$294,5,FALSE)))</f>
        <v/>
      </c>
    </row>
    <row r="3279" spans="4:10" x14ac:dyDescent="0.3">
      <c r="D3279" s="46"/>
      <c r="E3279" s="30"/>
      <c r="F3279" s="33"/>
      <c r="G3279" s="26" t="str">
        <f>IF(B3279="","",VLOOKUP(B3279,incoming!A$3:F$294,6,FALSE))</f>
        <v/>
      </c>
      <c r="H3279" s="26" t="str">
        <f t="shared" si="51"/>
        <v/>
      </c>
      <c r="I3279" s="27" t="str">
        <f>IF(E3279="","",E3279+Parameters!$B$5/24)</f>
        <v/>
      </c>
      <c r="J3279" s="28" t="str">
        <f>IF(B3279="","",Parameters!$B$1&amp;"-"&amp;outgoing!A3279&amp;"-"&amp;outgoing!C3279&amp;CHAR(10)&amp;IF(outgoing!D3279="","","exp:"&amp;H3279&amp;"-"&amp;HOUR(I3279)&amp;":"&amp;(MINUTE(I3279))&amp;CHAR(10)&amp;VLOOKUP(outgoing!B3279,incoming!A$3:F$294,5,FALSE)))</f>
        <v/>
      </c>
    </row>
    <row r="3280" spans="4:10" x14ac:dyDescent="0.3">
      <c r="D3280" s="46"/>
      <c r="E3280" s="30"/>
      <c r="F3280" s="33"/>
      <c r="G3280" s="26" t="str">
        <f>IF(B3280="","",VLOOKUP(B3280,incoming!A$3:F$294,6,FALSE))</f>
        <v/>
      </c>
      <c r="H3280" s="26" t="str">
        <f t="shared" si="51"/>
        <v/>
      </c>
      <c r="I3280" s="27" t="str">
        <f>IF(E3280="","",E3280+Parameters!$B$5/24)</f>
        <v/>
      </c>
      <c r="J3280" s="28" t="str">
        <f>IF(B3280="","",Parameters!$B$1&amp;"-"&amp;outgoing!A3280&amp;"-"&amp;outgoing!C3280&amp;CHAR(10)&amp;IF(outgoing!D3280="","","exp:"&amp;H3280&amp;"-"&amp;HOUR(I3280)&amp;":"&amp;(MINUTE(I3280))&amp;CHAR(10)&amp;VLOOKUP(outgoing!B3280,incoming!A$3:F$294,5,FALSE)))</f>
        <v/>
      </c>
    </row>
    <row r="3281" spans="4:10" x14ac:dyDescent="0.3">
      <c r="D3281" s="46"/>
      <c r="E3281" s="30"/>
      <c r="F3281" s="33"/>
      <c r="G3281" s="26" t="str">
        <f>IF(B3281="","",VLOOKUP(B3281,incoming!A$3:F$294,6,FALSE))</f>
        <v/>
      </c>
      <c r="H3281" s="26" t="str">
        <f t="shared" si="51"/>
        <v/>
      </c>
      <c r="I3281" s="27" t="str">
        <f>IF(E3281="","",E3281+Parameters!$B$5/24)</f>
        <v/>
      </c>
      <c r="J3281" s="28" t="str">
        <f>IF(B3281="","",Parameters!$B$1&amp;"-"&amp;outgoing!A3281&amp;"-"&amp;outgoing!C3281&amp;CHAR(10)&amp;IF(outgoing!D3281="","","exp:"&amp;H3281&amp;"-"&amp;HOUR(I3281)&amp;":"&amp;(MINUTE(I3281))&amp;CHAR(10)&amp;VLOOKUP(outgoing!B3281,incoming!A$3:F$294,5,FALSE)))</f>
        <v/>
      </c>
    </row>
    <row r="3282" spans="4:10" x14ac:dyDescent="0.3">
      <c r="D3282" s="46"/>
      <c r="E3282" s="30"/>
      <c r="F3282" s="33"/>
      <c r="G3282" s="26" t="str">
        <f>IF(B3282="","",VLOOKUP(B3282,incoming!A$3:F$294,6,FALSE))</f>
        <v/>
      </c>
      <c r="H3282" s="26" t="str">
        <f t="shared" si="51"/>
        <v/>
      </c>
      <c r="I3282" s="27" t="str">
        <f>IF(E3282="","",E3282+Parameters!$B$5/24)</f>
        <v/>
      </c>
      <c r="J3282" s="28" t="str">
        <f>IF(B3282="","",Parameters!$B$1&amp;"-"&amp;outgoing!A3282&amp;"-"&amp;outgoing!C3282&amp;CHAR(10)&amp;IF(outgoing!D3282="","","exp:"&amp;H3282&amp;"-"&amp;HOUR(I3282)&amp;":"&amp;(MINUTE(I3282))&amp;CHAR(10)&amp;VLOOKUP(outgoing!B3282,incoming!A$3:F$294,5,FALSE)))</f>
        <v/>
      </c>
    </row>
    <row r="3283" spans="4:10" x14ac:dyDescent="0.3">
      <c r="D3283" s="46"/>
      <c r="E3283" s="30"/>
      <c r="F3283" s="33"/>
      <c r="G3283" s="26" t="str">
        <f>IF(B3283="","",VLOOKUP(B3283,incoming!A$3:F$294,6,FALSE))</f>
        <v/>
      </c>
      <c r="H3283" s="26" t="str">
        <f t="shared" si="51"/>
        <v/>
      </c>
      <c r="I3283" s="27" t="str">
        <f>IF(E3283="","",E3283+Parameters!$B$5/24)</f>
        <v/>
      </c>
      <c r="J3283" s="28" t="str">
        <f>IF(B3283="","",Parameters!$B$1&amp;"-"&amp;outgoing!A3283&amp;"-"&amp;outgoing!C3283&amp;CHAR(10)&amp;IF(outgoing!D3283="","","exp:"&amp;H3283&amp;"-"&amp;HOUR(I3283)&amp;":"&amp;(MINUTE(I3283))&amp;CHAR(10)&amp;VLOOKUP(outgoing!B3283,incoming!A$3:F$294,5,FALSE)))</f>
        <v/>
      </c>
    </row>
    <row r="3284" spans="4:10" x14ac:dyDescent="0.3">
      <c r="D3284" s="46"/>
      <c r="E3284" s="30"/>
      <c r="F3284" s="33"/>
      <c r="G3284" s="26" t="str">
        <f>IF(B3284="","",VLOOKUP(B3284,incoming!A$3:F$294,6,FALSE))</f>
        <v/>
      </c>
      <c r="H3284" s="26" t="str">
        <f t="shared" si="51"/>
        <v/>
      </c>
      <c r="I3284" s="27" t="str">
        <f>IF(E3284="","",E3284+Parameters!$B$5/24)</f>
        <v/>
      </c>
      <c r="J3284" s="28" t="str">
        <f>IF(B3284="","",Parameters!$B$1&amp;"-"&amp;outgoing!A3284&amp;"-"&amp;outgoing!C3284&amp;CHAR(10)&amp;IF(outgoing!D3284="","","exp:"&amp;H3284&amp;"-"&amp;HOUR(I3284)&amp;":"&amp;(MINUTE(I3284))&amp;CHAR(10)&amp;VLOOKUP(outgoing!B3284,incoming!A$3:F$294,5,FALSE)))</f>
        <v/>
      </c>
    </row>
    <row r="3285" spans="4:10" x14ac:dyDescent="0.3">
      <c r="D3285" s="46"/>
      <c r="E3285" s="30"/>
      <c r="F3285" s="33"/>
      <c r="G3285" s="26" t="str">
        <f>IF(B3285="","",VLOOKUP(B3285,incoming!A$3:F$294,6,FALSE))</f>
        <v/>
      </c>
      <c r="H3285" s="26" t="str">
        <f t="shared" si="51"/>
        <v/>
      </c>
      <c r="I3285" s="27" t="str">
        <f>IF(E3285="","",E3285+Parameters!$B$5/24)</f>
        <v/>
      </c>
      <c r="J3285" s="28" t="str">
        <f>IF(B3285="","",Parameters!$B$1&amp;"-"&amp;outgoing!A3285&amp;"-"&amp;outgoing!C3285&amp;CHAR(10)&amp;IF(outgoing!D3285="","","exp:"&amp;H3285&amp;"-"&amp;HOUR(I3285)&amp;":"&amp;(MINUTE(I3285))&amp;CHAR(10)&amp;VLOOKUP(outgoing!B3285,incoming!A$3:F$294,5,FALSE)))</f>
        <v/>
      </c>
    </row>
    <row r="3286" spans="4:10" x14ac:dyDescent="0.3">
      <c r="D3286" s="46"/>
      <c r="E3286" s="30"/>
      <c r="F3286" s="33"/>
      <c r="G3286" s="26" t="str">
        <f>IF(B3286="","",VLOOKUP(B3286,incoming!A$3:F$294,6,FALSE))</f>
        <v/>
      </c>
      <c r="H3286" s="26" t="str">
        <f t="shared" si="51"/>
        <v/>
      </c>
      <c r="I3286" s="27" t="str">
        <f>IF(E3286="","",E3286+Parameters!$B$5/24)</f>
        <v/>
      </c>
      <c r="J3286" s="28" t="str">
        <f>IF(B3286="","",Parameters!$B$1&amp;"-"&amp;outgoing!A3286&amp;"-"&amp;outgoing!C3286&amp;CHAR(10)&amp;IF(outgoing!D3286="","","exp:"&amp;H3286&amp;"-"&amp;HOUR(I3286)&amp;":"&amp;(MINUTE(I3286))&amp;CHAR(10)&amp;VLOOKUP(outgoing!B3286,incoming!A$3:F$294,5,FALSE)))</f>
        <v/>
      </c>
    </row>
    <row r="3287" spans="4:10" x14ac:dyDescent="0.3">
      <c r="D3287" s="46"/>
      <c r="E3287" s="30"/>
      <c r="F3287" s="33"/>
      <c r="G3287" s="26" t="str">
        <f>IF(B3287="","",VLOOKUP(B3287,incoming!A$3:F$294,6,FALSE))</f>
        <v/>
      </c>
      <c r="H3287" s="26" t="str">
        <f t="shared" si="51"/>
        <v/>
      </c>
      <c r="I3287" s="27" t="str">
        <f>IF(E3287="","",E3287+Parameters!$B$5/24)</f>
        <v/>
      </c>
      <c r="J3287" s="28" t="str">
        <f>IF(B3287="","",Parameters!$B$1&amp;"-"&amp;outgoing!A3287&amp;"-"&amp;outgoing!C3287&amp;CHAR(10)&amp;IF(outgoing!D3287="","","exp:"&amp;H3287&amp;"-"&amp;HOUR(I3287)&amp;":"&amp;(MINUTE(I3287))&amp;CHAR(10)&amp;VLOOKUP(outgoing!B3287,incoming!A$3:F$294,5,FALSE)))</f>
        <v/>
      </c>
    </row>
    <row r="3288" spans="4:10" x14ac:dyDescent="0.3">
      <c r="D3288" s="46"/>
      <c r="E3288" s="30"/>
      <c r="F3288" s="33"/>
      <c r="G3288" s="26" t="str">
        <f>IF(B3288="","",VLOOKUP(B3288,incoming!A$3:F$294,6,FALSE))</f>
        <v/>
      </c>
      <c r="H3288" s="26" t="str">
        <f t="shared" si="51"/>
        <v/>
      </c>
      <c r="I3288" s="27" t="str">
        <f>IF(E3288="","",E3288+Parameters!$B$5/24)</f>
        <v/>
      </c>
      <c r="J3288" s="28" t="str">
        <f>IF(B3288="","",Parameters!$B$1&amp;"-"&amp;outgoing!A3288&amp;"-"&amp;outgoing!C3288&amp;CHAR(10)&amp;IF(outgoing!D3288="","","exp:"&amp;H3288&amp;"-"&amp;HOUR(I3288)&amp;":"&amp;(MINUTE(I3288))&amp;CHAR(10)&amp;VLOOKUP(outgoing!B3288,incoming!A$3:F$294,5,FALSE)))</f>
        <v/>
      </c>
    </row>
    <row r="3289" spans="4:10" x14ac:dyDescent="0.3">
      <c r="D3289" s="46"/>
      <c r="E3289" s="30"/>
      <c r="F3289" s="33"/>
      <c r="G3289" s="26" t="str">
        <f>IF(B3289="","",VLOOKUP(B3289,incoming!A$3:F$294,6,FALSE))</f>
        <v/>
      </c>
      <c r="H3289" s="26" t="str">
        <f t="shared" si="51"/>
        <v/>
      </c>
      <c r="I3289" s="27" t="str">
        <f>IF(E3289="","",E3289+Parameters!$B$5/24)</f>
        <v/>
      </c>
      <c r="J3289" s="28" t="str">
        <f>IF(B3289="","",Parameters!$B$1&amp;"-"&amp;outgoing!A3289&amp;"-"&amp;outgoing!C3289&amp;CHAR(10)&amp;IF(outgoing!D3289="","","exp:"&amp;H3289&amp;"-"&amp;HOUR(I3289)&amp;":"&amp;(MINUTE(I3289))&amp;CHAR(10)&amp;VLOOKUP(outgoing!B3289,incoming!A$3:F$294,5,FALSE)))</f>
        <v/>
      </c>
    </row>
    <row r="3290" spans="4:10" x14ac:dyDescent="0.3">
      <c r="D3290" s="46"/>
      <c r="E3290" s="30"/>
      <c r="F3290" s="33"/>
      <c r="G3290" s="26" t="str">
        <f>IF(B3290="","",VLOOKUP(B3290,incoming!A$3:F$294,6,FALSE))</f>
        <v/>
      </c>
      <c r="H3290" s="26" t="str">
        <f t="shared" si="51"/>
        <v/>
      </c>
      <c r="I3290" s="27" t="str">
        <f>IF(E3290="","",E3290+Parameters!$B$5/24)</f>
        <v/>
      </c>
      <c r="J3290" s="28" t="str">
        <f>IF(B3290="","",Parameters!$B$1&amp;"-"&amp;outgoing!A3290&amp;"-"&amp;outgoing!C3290&amp;CHAR(10)&amp;IF(outgoing!D3290="","","exp:"&amp;H3290&amp;"-"&amp;HOUR(I3290)&amp;":"&amp;(MINUTE(I3290))&amp;CHAR(10)&amp;VLOOKUP(outgoing!B3290,incoming!A$3:F$294,5,FALSE)))</f>
        <v/>
      </c>
    </row>
    <row r="3291" spans="4:10" x14ac:dyDescent="0.3">
      <c r="D3291" s="46"/>
      <c r="E3291" s="30"/>
      <c r="F3291" s="33"/>
      <c r="G3291" s="26" t="str">
        <f>IF(B3291="","",VLOOKUP(B3291,incoming!A$3:F$294,6,FALSE))</f>
        <v/>
      </c>
      <c r="H3291" s="26" t="str">
        <f t="shared" si="51"/>
        <v/>
      </c>
      <c r="I3291" s="27" t="str">
        <f>IF(E3291="","",E3291+Parameters!$B$5/24)</f>
        <v/>
      </c>
      <c r="J3291" s="28" t="str">
        <f>IF(B3291="","",Parameters!$B$1&amp;"-"&amp;outgoing!A3291&amp;"-"&amp;outgoing!C3291&amp;CHAR(10)&amp;IF(outgoing!D3291="","","exp:"&amp;H3291&amp;"-"&amp;HOUR(I3291)&amp;":"&amp;(MINUTE(I3291))&amp;CHAR(10)&amp;VLOOKUP(outgoing!B3291,incoming!A$3:F$294,5,FALSE)))</f>
        <v/>
      </c>
    </row>
    <row r="3292" spans="4:10" x14ac:dyDescent="0.3">
      <c r="D3292" s="46"/>
      <c r="E3292" s="30"/>
      <c r="F3292" s="33"/>
      <c r="G3292" s="26" t="str">
        <f>IF(B3292="","",VLOOKUP(B3292,incoming!A$3:F$294,6,FALSE))</f>
        <v/>
      </c>
      <c r="H3292" s="26" t="str">
        <f t="shared" si="51"/>
        <v/>
      </c>
      <c r="I3292" s="27" t="str">
        <f>IF(E3292="","",E3292+Parameters!$B$5/24)</f>
        <v/>
      </c>
      <c r="J3292" s="28" t="str">
        <f>IF(B3292="","",Parameters!$B$1&amp;"-"&amp;outgoing!A3292&amp;"-"&amp;outgoing!C3292&amp;CHAR(10)&amp;IF(outgoing!D3292="","","exp:"&amp;H3292&amp;"-"&amp;HOUR(I3292)&amp;":"&amp;(MINUTE(I3292))&amp;CHAR(10)&amp;VLOOKUP(outgoing!B3292,incoming!A$3:F$294,5,FALSE)))</f>
        <v/>
      </c>
    </row>
    <row r="3293" spans="4:10" x14ac:dyDescent="0.3">
      <c r="D3293" s="46"/>
      <c r="E3293" s="30"/>
      <c r="F3293" s="33"/>
      <c r="G3293" s="26" t="str">
        <f>IF(B3293="","",VLOOKUP(B3293,incoming!A$3:F$294,6,FALSE))</f>
        <v/>
      </c>
      <c r="H3293" s="26" t="str">
        <f t="shared" si="51"/>
        <v/>
      </c>
      <c r="I3293" s="27" t="str">
        <f>IF(E3293="","",E3293+Parameters!$B$5/24)</f>
        <v/>
      </c>
      <c r="J3293" s="28" t="str">
        <f>IF(B3293="","",Parameters!$B$1&amp;"-"&amp;outgoing!A3293&amp;"-"&amp;outgoing!C3293&amp;CHAR(10)&amp;IF(outgoing!D3293="","","exp:"&amp;H3293&amp;"-"&amp;HOUR(I3293)&amp;":"&amp;(MINUTE(I3293))&amp;CHAR(10)&amp;VLOOKUP(outgoing!B3293,incoming!A$3:F$294,5,FALSE)))</f>
        <v/>
      </c>
    </row>
    <row r="3294" spans="4:10" x14ac:dyDescent="0.3">
      <c r="D3294" s="46"/>
      <c r="E3294" s="30"/>
      <c r="F3294" s="33"/>
      <c r="G3294" s="26" t="str">
        <f>IF(B3294="","",VLOOKUP(B3294,incoming!A$3:F$294,6,FALSE))</f>
        <v/>
      </c>
      <c r="H3294" s="26" t="str">
        <f t="shared" si="51"/>
        <v/>
      </c>
      <c r="I3294" s="27" t="str">
        <f>IF(E3294="","",E3294+Parameters!$B$5/24)</f>
        <v/>
      </c>
      <c r="J3294" s="28" t="str">
        <f>IF(B3294="","",Parameters!$B$1&amp;"-"&amp;outgoing!A3294&amp;"-"&amp;outgoing!C3294&amp;CHAR(10)&amp;IF(outgoing!D3294="","","exp:"&amp;H3294&amp;"-"&amp;HOUR(I3294)&amp;":"&amp;(MINUTE(I3294))&amp;CHAR(10)&amp;VLOOKUP(outgoing!B3294,incoming!A$3:F$294,5,FALSE)))</f>
        <v/>
      </c>
    </row>
    <row r="3295" spans="4:10" x14ac:dyDescent="0.3">
      <c r="D3295" s="46"/>
      <c r="E3295" s="30"/>
      <c r="F3295" s="33"/>
      <c r="G3295" s="26" t="str">
        <f>IF(B3295="","",VLOOKUP(B3295,incoming!A$3:F$294,6,FALSE))</f>
        <v/>
      </c>
      <c r="H3295" s="26" t="str">
        <f t="shared" si="51"/>
        <v/>
      </c>
      <c r="I3295" s="27" t="str">
        <f>IF(E3295="","",E3295+Parameters!$B$5/24)</f>
        <v/>
      </c>
      <c r="J3295" s="28" t="str">
        <f>IF(B3295="","",Parameters!$B$1&amp;"-"&amp;outgoing!A3295&amp;"-"&amp;outgoing!C3295&amp;CHAR(10)&amp;IF(outgoing!D3295="","","exp:"&amp;H3295&amp;"-"&amp;HOUR(I3295)&amp;":"&amp;(MINUTE(I3295))&amp;CHAR(10)&amp;VLOOKUP(outgoing!B3295,incoming!A$3:F$294,5,FALSE)))</f>
        <v/>
      </c>
    </row>
    <row r="3296" spans="4:10" x14ac:dyDescent="0.3">
      <c r="D3296" s="46"/>
      <c r="E3296" s="30"/>
      <c r="F3296" s="33"/>
      <c r="G3296" s="26" t="str">
        <f>IF(B3296="","",VLOOKUP(B3296,incoming!A$3:F$294,6,FALSE))</f>
        <v/>
      </c>
      <c r="H3296" s="26" t="str">
        <f t="shared" si="51"/>
        <v/>
      </c>
      <c r="I3296" s="27" t="str">
        <f>IF(E3296="","",E3296+Parameters!$B$5/24)</f>
        <v/>
      </c>
      <c r="J3296" s="28" t="str">
        <f>IF(B3296="","",Parameters!$B$1&amp;"-"&amp;outgoing!A3296&amp;"-"&amp;outgoing!C3296&amp;CHAR(10)&amp;IF(outgoing!D3296="","","exp:"&amp;H3296&amp;"-"&amp;HOUR(I3296)&amp;":"&amp;(MINUTE(I3296))&amp;CHAR(10)&amp;VLOOKUP(outgoing!B3296,incoming!A$3:F$294,5,FALSE)))</f>
        <v/>
      </c>
    </row>
    <row r="3297" spans="4:10" x14ac:dyDescent="0.3">
      <c r="D3297" s="46"/>
      <c r="E3297" s="30"/>
      <c r="F3297" s="33"/>
      <c r="G3297" s="26" t="str">
        <f>IF(B3297="","",VLOOKUP(B3297,incoming!A$3:F$294,6,FALSE))</f>
        <v/>
      </c>
      <c r="H3297" s="26" t="str">
        <f t="shared" si="51"/>
        <v/>
      </c>
      <c r="I3297" s="27" t="str">
        <f>IF(E3297="","",E3297+Parameters!$B$5/24)</f>
        <v/>
      </c>
      <c r="J3297" s="28" t="str">
        <f>IF(B3297="","",Parameters!$B$1&amp;"-"&amp;outgoing!A3297&amp;"-"&amp;outgoing!C3297&amp;CHAR(10)&amp;IF(outgoing!D3297="","","exp:"&amp;H3297&amp;"-"&amp;HOUR(I3297)&amp;":"&amp;(MINUTE(I3297))&amp;CHAR(10)&amp;VLOOKUP(outgoing!B3297,incoming!A$3:F$294,5,FALSE)))</f>
        <v/>
      </c>
    </row>
    <row r="3298" spans="4:10" x14ac:dyDescent="0.3">
      <c r="D3298" s="46"/>
      <c r="E3298" s="30"/>
      <c r="F3298" s="33"/>
      <c r="G3298" s="26" t="str">
        <f>IF(B3298="","",VLOOKUP(B3298,incoming!A$3:F$294,6,FALSE))</f>
        <v/>
      </c>
      <c r="H3298" s="26" t="str">
        <f t="shared" si="51"/>
        <v/>
      </c>
      <c r="I3298" s="27" t="str">
        <f>IF(E3298="","",E3298+Parameters!$B$5/24)</f>
        <v/>
      </c>
      <c r="J3298" s="28" t="str">
        <f>IF(B3298="","",Parameters!$B$1&amp;"-"&amp;outgoing!A3298&amp;"-"&amp;outgoing!C3298&amp;CHAR(10)&amp;IF(outgoing!D3298="","","exp:"&amp;H3298&amp;"-"&amp;HOUR(I3298)&amp;":"&amp;(MINUTE(I3298))&amp;CHAR(10)&amp;VLOOKUP(outgoing!B3298,incoming!A$3:F$294,5,FALSE)))</f>
        <v/>
      </c>
    </row>
    <row r="3299" spans="4:10" x14ac:dyDescent="0.3">
      <c r="D3299" s="46"/>
      <c r="E3299" s="30"/>
      <c r="F3299" s="33"/>
      <c r="G3299" s="26" t="str">
        <f>IF(B3299="","",VLOOKUP(B3299,incoming!A$3:F$294,6,FALSE))</f>
        <v/>
      </c>
      <c r="H3299" s="26" t="str">
        <f t="shared" si="51"/>
        <v/>
      </c>
      <c r="I3299" s="27" t="str">
        <f>IF(E3299="","",E3299+Parameters!$B$5/24)</f>
        <v/>
      </c>
      <c r="J3299" s="28" t="str">
        <f>IF(B3299="","",Parameters!$B$1&amp;"-"&amp;outgoing!A3299&amp;"-"&amp;outgoing!C3299&amp;CHAR(10)&amp;IF(outgoing!D3299="","","exp:"&amp;H3299&amp;"-"&amp;HOUR(I3299)&amp;":"&amp;(MINUTE(I3299))&amp;CHAR(10)&amp;VLOOKUP(outgoing!B3299,incoming!A$3:F$294,5,FALSE)))</f>
        <v/>
      </c>
    </row>
    <row r="3300" spans="4:10" x14ac:dyDescent="0.3">
      <c r="D3300" s="46"/>
      <c r="E3300" s="30"/>
      <c r="F3300" s="33"/>
      <c r="G3300" s="26" t="str">
        <f>IF(B3300="","",VLOOKUP(B3300,incoming!A$3:F$294,6,FALSE))</f>
        <v/>
      </c>
      <c r="H3300" s="26" t="str">
        <f t="shared" si="51"/>
        <v/>
      </c>
      <c r="I3300" s="27" t="str">
        <f>IF(E3300="","",E3300+Parameters!$B$5/24)</f>
        <v/>
      </c>
      <c r="J3300" s="28" t="str">
        <f>IF(B3300="","",Parameters!$B$1&amp;"-"&amp;outgoing!A3300&amp;"-"&amp;outgoing!C3300&amp;CHAR(10)&amp;IF(outgoing!D3300="","","exp:"&amp;H3300&amp;"-"&amp;HOUR(I3300)&amp;":"&amp;(MINUTE(I3300))&amp;CHAR(10)&amp;VLOOKUP(outgoing!B3300,incoming!A$3:F$294,5,FALSE)))</f>
        <v/>
      </c>
    </row>
    <row r="3301" spans="4:10" x14ac:dyDescent="0.3">
      <c r="D3301" s="46"/>
      <c r="E3301" s="30"/>
      <c r="F3301" s="33"/>
      <c r="G3301" s="26" t="str">
        <f>IF(B3301="","",VLOOKUP(B3301,incoming!A$3:F$294,6,FALSE))</f>
        <v/>
      </c>
      <c r="H3301" s="26" t="str">
        <f t="shared" si="51"/>
        <v/>
      </c>
      <c r="I3301" s="27" t="str">
        <f>IF(E3301="","",E3301+Parameters!$B$5/24)</f>
        <v/>
      </c>
      <c r="J3301" s="28" t="str">
        <f>IF(B3301="","",Parameters!$B$1&amp;"-"&amp;outgoing!A3301&amp;"-"&amp;outgoing!C3301&amp;CHAR(10)&amp;IF(outgoing!D3301="","","exp:"&amp;H3301&amp;"-"&amp;HOUR(I3301)&amp;":"&amp;(MINUTE(I3301))&amp;CHAR(10)&amp;VLOOKUP(outgoing!B3301,incoming!A$3:F$294,5,FALSE)))</f>
        <v/>
      </c>
    </row>
    <row r="3302" spans="4:10" x14ac:dyDescent="0.3">
      <c r="D3302" s="46"/>
      <c r="E3302" s="30"/>
      <c r="F3302" s="33"/>
      <c r="G3302" s="26" t="str">
        <f>IF(B3302="","",VLOOKUP(B3302,incoming!A$3:F$294,6,FALSE))</f>
        <v/>
      </c>
      <c r="H3302" s="26" t="str">
        <f t="shared" si="51"/>
        <v/>
      </c>
      <c r="I3302" s="27" t="str">
        <f>IF(E3302="","",E3302+Parameters!$B$5/24)</f>
        <v/>
      </c>
      <c r="J3302" s="28" t="str">
        <f>IF(B3302="","",Parameters!$B$1&amp;"-"&amp;outgoing!A3302&amp;"-"&amp;outgoing!C3302&amp;CHAR(10)&amp;IF(outgoing!D3302="","","exp:"&amp;H3302&amp;"-"&amp;HOUR(I3302)&amp;":"&amp;(MINUTE(I3302))&amp;CHAR(10)&amp;VLOOKUP(outgoing!B3302,incoming!A$3:F$294,5,FALSE)))</f>
        <v/>
      </c>
    </row>
    <row r="3303" spans="4:10" x14ac:dyDescent="0.3">
      <c r="D3303" s="46"/>
      <c r="E3303" s="30"/>
      <c r="F3303" s="33"/>
      <c r="G3303" s="26" t="str">
        <f>IF(B3303="","",VLOOKUP(B3303,incoming!A$3:F$294,6,FALSE))</f>
        <v/>
      </c>
      <c r="H3303" s="26" t="str">
        <f t="shared" si="51"/>
        <v/>
      </c>
      <c r="I3303" s="27" t="str">
        <f>IF(E3303="","",E3303+Parameters!$B$5/24)</f>
        <v/>
      </c>
      <c r="J3303" s="28" t="str">
        <f>IF(B3303="","",Parameters!$B$1&amp;"-"&amp;outgoing!A3303&amp;"-"&amp;outgoing!C3303&amp;CHAR(10)&amp;IF(outgoing!D3303="","","exp:"&amp;H3303&amp;"-"&amp;HOUR(I3303)&amp;":"&amp;(MINUTE(I3303))&amp;CHAR(10)&amp;VLOOKUP(outgoing!B3303,incoming!A$3:F$294,5,FALSE)))</f>
        <v/>
      </c>
    </row>
    <row r="3304" spans="4:10" x14ac:dyDescent="0.3">
      <c r="D3304" s="46"/>
      <c r="E3304" s="30"/>
      <c r="F3304" s="33"/>
      <c r="G3304" s="26" t="str">
        <f>IF(B3304="","",VLOOKUP(B3304,incoming!A$3:F$294,6,FALSE))</f>
        <v/>
      </c>
      <c r="H3304" s="26" t="str">
        <f t="shared" si="51"/>
        <v/>
      </c>
      <c r="I3304" s="27" t="str">
        <f>IF(E3304="","",E3304+Parameters!$B$5/24)</f>
        <v/>
      </c>
      <c r="J3304" s="28" t="str">
        <f>IF(B3304="","",Parameters!$B$1&amp;"-"&amp;outgoing!A3304&amp;"-"&amp;outgoing!C3304&amp;CHAR(10)&amp;IF(outgoing!D3304="","","exp:"&amp;H3304&amp;"-"&amp;HOUR(I3304)&amp;":"&amp;(MINUTE(I3304))&amp;CHAR(10)&amp;VLOOKUP(outgoing!B3304,incoming!A$3:F$294,5,FALSE)))</f>
        <v/>
      </c>
    </row>
    <row r="3305" spans="4:10" x14ac:dyDescent="0.3">
      <c r="D3305" s="46"/>
      <c r="E3305" s="30"/>
      <c r="F3305" s="33"/>
      <c r="G3305" s="26" t="str">
        <f>IF(B3305="","",VLOOKUP(B3305,incoming!A$3:F$294,6,FALSE))</f>
        <v/>
      </c>
      <c r="H3305" s="26" t="str">
        <f t="shared" si="51"/>
        <v/>
      </c>
      <c r="I3305" s="27" t="str">
        <f>IF(E3305="","",E3305+Parameters!$B$5/24)</f>
        <v/>
      </c>
      <c r="J3305" s="28" t="str">
        <f>IF(B3305="","",Parameters!$B$1&amp;"-"&amp;outgoing!A3305&amp;"-"&amp;outgoing!C3305&amp;CHAR(10)&amp;IF(outgoing!D3305="","","exp:"&amp;H3305&amp;"-"&amp;HOUR(I3305)&amp;":"&amp;(MINUTE(I3305))&amp;CHAR(10)&amp;VLOOKUP(outgoing!B3305,incoming!A$3:F$294,5,FALSE)))</f>
        <v/>
      </c>
    </row>
    <row r="3306" spans="4:10" x14ac:dyDescent="0.3">
      <c r="D3306" s="46"/>
      <c r="E3306" s="30"/>
      <c r="F3306" s="33"/>
      <c r="G3306" s="26" t="str">
        <f>IF(B3306="","",VLOOKUP(B3306,incoming!A$3:F$294,6,FALSE))</f>
        <v/>
      </c>
      <c r="H3306" s="26" t="str">
        <f t="shared" si="51"/>
        <v/>
      </c>
      <c r="I3306" s="27" t="str">
        <f>IF(E3306="","",E3306+Parameters!$B$5/24)</f>
        <v/>
      </c>
      <c r="J3306" s="28" t="str">
        <f>IF(B3306="","",Parameters!$B$1&amp;"-"&amp;outgoing!A3306&amp;"-"&amp;outgoing!C3306&amp;CHAR(10)&amp;IF(outgoing!D3306="","","exp:"&amp;H3306&amp;"-"&amp;HOUR(I3306)&amp;":"&amp;(MINUTE(I3306))&amp;CHAR(10)&amp;VLOOKUP(outgoing!B3306,incoming!A$3:F$294,5,FALSE)))</f>
        <v/>
      </c>
    </row>
    <row r="3307" spans="4:10" x14ac:dyDescent="0.3">
      <c r="D3307" s="46"/>
      <c r="E3307" s="30"/>
      <c r="F3307" s="33"/>
      <c r="G3307" s="26" t="str">
        <f>IF(B3307="","",VLOOKUP(B3307,incoming!A$3:F$294,6,FALSE))</f>
        <v/>
      </c>
      <c r="H3307" s="26" t="str">
        <f t="shared" si="51"/>
        <v/>
      </c>
      <c r="I3307" s="27" t="str">
        <f>IF(E3307="","",E3307+Parameters!$B$5/24)</f>
        <v/>
      </c>
      <c r="J3307" s="28" t="str">
        <f>IF(B3307="","",Parameters!$B$1&amp;"-"&amp;outgoing!A3307&amp;"-"&amp;outgoing!C3307&amp;CHAR(10)&amp;IF(outgoing!D3307="","","exp:"&amp;H3307&amp;"-"&amp;HOUR(I3307)&amp;":"&amp;(MINUTE(I3307))&amp;CHAR(10)&amp;VLOOKUP(outgoing!B3307,incoming!A$3:F$294,5,FALSE)))</f>
        <v/>
      </c>
    </row>
    <row r="3308" spans="4:10" x14ac:dyDescent="0.3">
      <c r="D3308" s="46"/>
      <c r="E3308" s="30"/>
      <c r="F3308" s="33"/>
      <c r="G3308" s="26" t="str">
        <f>IF(B3308="","",VLOOKUP(B3308,incoming!A$3:F$294,6,FALSE))</f>
        <v/>
      </c>
      <c r="H3308" s="26" t="str">
        <f t="shared" si="51"/>
        <v/>
      </c>
      <c r="I3308" s="27" t="str">
        <f>IF(E3308="","",E3308+Parameters!$B$5/24)</f>
        <v/>
      </c>
      <c r="J3308" s="28" t="str">
        <f>IF(B3308="","",Parameters!$B$1&amp;"-"&amp;outgoing!A3308&amp;"-"&amp;outgoing!C3308&amp;CHAR(10)&amp;IF(outgoing!D3308="","","exp:"&amp;H3308&amp;"-"&amp;HOUR(I3308)&amp;":"&amp;(MINUTE(I3308))&amp;CHAR(10)&amp;VLOOKUP(outgoing!B3308,incoming!A$3:F$294,5,FALSE)))</f>
        <v/>
      </c>
    </row>
    <row r="3309" spans="4:10" x14ac:dyDescent="0.3">
      <c r="D3309" s="46"/>
      <c r="E3309" s="30"/>
      <c r="F3309" s="33"/>
      <c r="G3309" s="26" t="str">
        <f>IF(B3309="","",VLOOKUP(B3309,incoming!A$3:F$294,6,FALSE))</f>
        <v/>
      </c>
      <c r="H3309" s="26" t="str">
        <f t="shared" si="51"/>
        <v/>
      </c>
      <c r="I3309" s="27" t="str">
        <f>IF(E3309="","",E3309+Parameters!$B$5/24)</f>
        <v/>
      </c>
      <c r="J3309" s="28" t="str">
        <f>IF(B3309="","",Parameters!$B$1&amp;"-"&amp;outgoing!A3309&amp;"-"&amp;outgoing!C3309&amp;CHAR(10)&amp;IF(outgoing!D3309="","","exp:"&amp;H3309&amp;"-"&amp;HOUR(I3309)&amp;":"&amp;(MINUTE(I3309))&amp;CHAR(10)&amp;VLOOKUP(outgoing!B3309,incoming!A$3:F$294,5,FALSE)))</f>
        <v/>
      </c>
    </row>
    <row r="3310" spans="4:10" x14ac:dyDescent="0.3">
      <c r="D3310" s="46"/>
      <c r="E3310" s="30"/>
      <c r="F3310" s="33"/>
      <c r="G3310" s="26" t="str">
        <f>IF(B3310="","",VLOOKUP(B3310,incoming!A$3:F$294,6,FALSE))</f>
        <v/>
      </c>
      <c r="H3310" s="26" t="str">
        <f t="shared" si="51"/>
        <v/>
      </c>
      <c r="I3310" s="27" t="str">
        <f>IF(E3310="","",E3310+Parameters!$B$5/24)</f>
        <v/>
      </c>
      <c r="J3310" s="28" t="str">
        <f>IF(B3310="","",Parameters!$B$1&amp;"-"&amp;outgoing!A3310&amp;"-"&amp;outgoing!C3310&amp;CHAR(10)&amp;IF(outgoing!D3310="","","exp:"&amp;H3310&amp;"-"&amp;HOUR(I3310)&amp;":"&amp;(MINUTE(I3310))&amp;CHAR(10)&amp;VLOOKUP(outgoing!B3310,incoming!A$3:F$294,5,FALSE)))</f>
        <v/>
      </c>
    </row>
    <row r="3311" spans="4:10" x14ac:dyDescent="0.3">
      <c r="D3311" s="46"/>
      <c r="E3311" s="30"/>
      <c r="F3311" s="33"/>
      <c r="G3311" s="26" t="str">
        <f>IF(B3311="","",VLOOKUP(B3311,incoming!A$3:F$294,6,FALSE))</f>
        <v/>
      </c>
      <c r="H3311" s="26" t="str">
        <f t="shared" si="51"/>
        <v/>
      </c>
      <c r="I3311" s="27" t="str">
        <f>IF(E3311="","",E3311+Parameters!$B$5/24)</f>
        <v/>
      </c>
      <c r="J3311" s="28" t="str">
        <f>IF(B3311="","",Parameters!$B$1&amp;"-"&amp;outgoing!A3311&amp;"-"&amp;outgoing!C3311&amp;CHAR(10)&amp;IF(outgoing!D3311="","","exp:"&amp;H3311&amp;"-"&amp;HOUR(I3311)&amp;":"&amp;(MINUTE(I3311))&amp;CHAR(10)&amp;VLOOKUP(outgoing!B3311,incoming!A$3:F$294,5,FALSE)))</f>
        <v/>
      </c>
    </row>
    <row r="3312" spans="4:10" x14ac:dyDescent="0.3">
      <c r="D3312" s="46"/>
      <c r="E3312" s="30"/>
      <c r="F3312" s="33"/>
      <c r="G3312" s="26" t="str">
        <f>IF(B3312="","",VLOOKUP(B3312,incoming!A$3:F$294,6,FALSE))</f>
        <v/>
      </c>
      <c r="H3312" s="26" t="str">
        <f t="shared" si="51"/>
        <v/>
      </c>
      <c r="I3312" s="27" t="str">
        <f>IF(E3312="","",E3312+Parameters!$B$5/24)</f>
        <v/>
      </c>
      <c r="J3312" s="28" t="str">
        <f>IF(B3312="","",Parameters!$B$1&amp;"-"&amp;outgoing!A3312&amp;"-"&amp;outgoing!C3312&amp;CHAR(10)&amp;IF(outgoing!D3312="","","exp:"&amp;H3312&amp;"-"&amp;HOUR(I3312)&amp;":"&amp;(MINUTE(I3312))&amp;CHAR(10)&amp;VLOOKUP(outgoing!B3312,incoming!A$3:F$294,5,FALSE)))</f>
        <v/>
      </c>
    </row>
    <row r="3313" spans="4:10" x14ac:dyDescent="0.3">
      <c r="D3313" s="46"/>
      <c r="E3313" s="30"/>
      <c r="F3313" s="33"/>
      <c r="G3313" s="26" t="str">
        <f>IF(B3313="","",VLOOKUP(B3313,incoming!A$3:F$294,6,FALSE))</f>
        <v/>
      </c>
      <c r="H3313" s="26" t="str">
        <f t="shared" si="51"/>
        <v/>
      </c>
      <c r="I3313" s="27" t="str">
        <f>IF(E3313="","",E3313+Parameters!$B$5/24)</f>
        <v/>
      </c>
      <c r="J3313" s="28" t="str">
        <f>IF(B3313="","",Parameters!$B$1&amp;"-"&amp;outgoing!A3313&amp;"-"&amp;outgoing!C3313&amp;CHAR(10)&amp;IF(outgoing!D3313="","","exp:"&amp;H3313&amp;"-"&amp;HOUR(I3313)&amp;":"&amp;(MINUTE(I3313))&amp;CHAR(10)&amp;VLOOKUP(outgoing!B3313,incoming!A$3:F$294,5,FALSE)))</f>
        <v/>
      </c>
    </row>
    <row r="3314" spans="4:10" x14ac:dyDescent="0.3">
      <c r="D3314" s="46"/>
      <c r="E3314" s="30"/>
      <c r="F3314" s="33"/>
      <c r="G3314" s="26" t="str">
        <f>IF(B3314="","",VLOOKUP(B3314,incoming!A$3:F$294,6,FALSE))</f>
        <v/>
      </c>
      <c r="H3314" s="26" t="str">
        <f t="shared" si="51"/>
        <v/>
      </c>
      <c r="I3314" s="27" t="str">
        <f>IF(E3314="","",E3314+Parameters!$B$5/24)</f>
        <v/>
      </c>
      <c r="J3314" s="28" t="str">
        <f>IF(B3314="","",Parameters!$B$1&amp;"-"&amp;outgoing!A3314&amp;"-"&amp;outgoing!C3314&amp;CHAR(10)&amp;IF(outgoing!D3314="","","exp:"&amp;H3314&amp;"-"&amp;HOUR(I3314)&amp;":"&amp;(MINUTE(I3314))&amp;CHAR(10)&amp;VLOOKUP(outgoing!B3314,incoming!A$3:F$294,5,FALSE)))</f>
        <v/>
      </c>
    </row>
    <row r="3315" spans="4:10" x14ac:dyDescent="0.3">
      <c r="D3315" s="46"/>
      <c r="E3315" s="30"/>
      <c r="F3315" s="33"/>
      <c r="G3315" s="26" t="str">
        <f>IF(B3315="","",VLOOKUP(B3315,incoming!A$3:F$294,6,FALSE))</f>
        <v/>
      </c>
      <c r="H3315" s="26" t="str">
        <f t="shared" si="51"/>
        <v/>
      </c>
      <c r="I3315" s="27" t="str">
        <f>IF(E3315="","",E3315+Parameters!$B$5/24)</f>
        <v/>
      </c>
      <c r="J3315" s="28" t="str">
        <f>IF(B3315="","",Parameters!$B$1&amp;"-"&amp;outgoing!A3315&amp;"-"&amp;outgoing!C3315&amp;CHAR(10)&amp;IF(outgoing!D3315="","","exp:"&amp;H3315&amp;"-"&amp;HOUR(I3315)&amp;":"&amp;(MINUTE(I3315))&amp;CHAR(10)&amp;VLOOKUP(outgoing!B3315,incoming!A$3:F$294,5,FALSE)))</f>
        <v/>
      </c>
    </row>
    <row r="3316" spans="4:10" x14ac:dyDescent="0.3">
      <c r="D3316" s="46"/>
      <c r="E3316" s="30"/>
      <c r="F3316" s="33"/>
      <c r="G3316" s="26" t="str">
        <f>IF(B3316="","",VLOOKUP(B3316,incoming!A$3:F$294,6,FALSE))</f>
        <v/>
      </c>
      <c r="H3316" s="26" t="str">
        <f t="shared" si="51"/>
        <v/>
      </c>
      <c r="I3316" s="27" t="str">
        <f>IF(E3316="","",E3316+Parameters!$B$5/24)</f>
        <v/>
      </c>
      <c r="J3316" s="28" t="str">
        <f>IF(B3316="","",Parameters!$B$1&amp;"-"&amp;outgoing!A3316&amp;"-"&amp;outgoing!C3316&amp;CHAR(10)&amp;IF(outgoing!D3316="","","exp:"&amp;H3316&amp;"-"&amp;HOUR(I3316)&amp;":"&amp;(MINUTE(I3316))&amp;CHAR(10)&amp;VLOOKUP(outgoing!B3316,incoming!A$3:F$294,5,FALSE)))</f>
        <v/>
      </c>
    </row>
    <row r="3317" spans="4:10" x14ac:dyDescent="0.3">
      <c r="D3317" s="46"/>
      <c r="E3317" s="30"/>
      <c r="F3317" s="33"/>
      <c r="G3317" s="26" t="str">
        <f>IF(B3317="","",VLOOKUP(B3317,incoming!A$3:F$294,6,FALSE))</f>
        <v/>
      </c>
      <c r="H3317" s="26" t="str">
        <f t="shared" si="51"/>
        <v/>
      </c>
      <c r="I3317" s="27" t="str">
        <f>IF(E3317="","",E3317+Parameters!$B$5/24)</f>
        <v/>
      </c>
      <c r="J3317" s="28" t="str">
        <f>IF(B3317="","",Parameters!$B$1&amp;"-"&amp;outgoing!A3317&amp;"-"&amp;outgoing!C3317&amp;CHAR(10)&amp;IF(outgoing!D3317="","","exp:"&amp;H3317&amp;"-"&amp;HOUR(I3317)&amp;":"&amp;(MINUTE(I3317))&amp;CHAR(10)&amp;VLOOKUP(outgoing!B3317,incoming!A$3:F$294,5,FALSE)))</f>
        <v/>
      </c>
    </row>
    <row r="3318" spans="4:10" x14ac:dyDescent="0.3">
      <c r="D3318" s="46"/>
      <c r="E3318" s="30"/>
      <c r="F3318" s="33"/>
      <c r="G3318" s="26" t="str">
        <f>IF(B3318="","",VLOOKUP(B3318,incoming!A$3:F$294,6,FALSE))</f>
        <v/>
      </c>
      <c r="H3318" s="26" t="str">
        <f t="shared" si="51"/>
        <v/>
      </c>
      <c r="I3318" s="27" t="str">
        <f>IF(E3318="","",E3318+Parameters!$B$5/24)</f>
        <v/>
      </c>
      <c r="J3318" s="28" t="str">
        <f>IF(B3318="","",Parameters!$B$1&amp;"-"&amp;outgoing!A3318&amp;"-"&amp;outgoing!C3318&amp;CHAR(10)&amp;IF(outgoing!D3318="","","exp:"&amp;H3318&amp;"-"&amp;HOUR(I3318)&amp;":"&amp;(MINUTE(I3318))&amp;CHAR(10)&amp;VLOOKUP(outgoing!B3318,incoming!A$3:F$294,5,FALSE)))</f>
        <v/>
      </c>
    </row>
    <row r="3319" spans="4:10" x14ac:dyDescent="0.3">
      <c r="D3319" s="46"/>
      <c r="E3319" s="30"/>
      <c r="F3319" s="33"/>
      <c r="G3319" s="26" t="str">
        <f>IF(B3319="","",VLOOKUP(B3319,incoming!A$3:F$294,6,FALSE))</f>
        <v/>
      </c>
      <c r="H3319" s="26" t="str">
        <f t="shared" si="51"/>
        <v/>
      </c>
      <c r="I3319" s="27" t="str">
        <f>IF(E3319="","",E3319+Parameters!$B$5/24)</f>
        <v/>
      </c>
      <c r="J3319" s="28" t="str">
        <f>IF(B3319="","",Parameters!$B$1&amp;"-"&amp;outgoing!A3319&amp;"-"&amp;outgoing!C3319&amp;CHAR(10)&amp;IF(outgoing!D3319="","","exp:"&amp;H3319&amp;"-"&amp;HOUR(I3319)&amp;":"&amp;(MINUTE(I3319))&amp;CHAR(10)&amp;VLOOKUP(outgoing!B3319,incoming!A$3:F$294,5,FALSE)))</f>
        <v/>
      </c>
    </row>
    <row r="3320" spans="4:10" x14ac:dyDescent="0.3">
      <c r="D3320" s="46"/>
      <c r="E3320" s="30"/>
      <c r="F3320" s="33"/>
      <c r="G3320" s="26" t="str">
        <f>IF(B3320="","",VLOOKUP(B3320,incoming!A$3:F$294,6,FALSE))</f>
        <v/>
      </c>
      <c r="H3320" s="26" t="str">
        <f t="shared" si="51"/>
        <v/>
      </c>
      <c r="I3320" s="27" t="str">
        <f>IF(E3320="","",E3320+Parameters!$B$5/24)</f>
        <v/>
      </c>
      <c r="J3320" s="28" t="str">
        <f>IF(B3320="","",Parameters!$B$1&amp;"-"&amp;outgoing!A3320&amp;"-"&amp;outgoing!C3320&amp;CHAR(10)&amp;IF(outgoing!D3320="","","exp:"&amp;H3320&amp;"-"&amp;HOUR(I3320)&amp;":"&amp;(MINUTE(I3320))&amp;CHAR(10)&amp;VLOOKUP(outgoing!B3320,incoming!A$3:F$294,5,FALSE)))</f>
        <v/>
      </c>
    </row>
    <row r="3321" spans="4:10" x14ac:dyDescent="0.3">
      <c r="D3321" s="46"/>
      <c r="E3321" s="30"/>
      <c r="F3321" s="33"/>
      <c r="G3321" s="26" t="str">
        <f>IF(B3321="","",VLOOKUP(B3321,incoming!A$3:F$294,6,FALSE))</f>
        <v/>
      </c>
      <c r="H3321" s="26" t="str">
        <f t="shared" si="51"/>
        <v/>
      </c>
      <c r="I3321" s="27" t="str">
        <f>IF(E3321="","",E3321+Parameters!$B$5/24)</f>
        <v/>
      </c>
      <c r="J3321" s="28" t="str">
        <f>IF(B3321="","",Parameters!$B$1&amp;"-"&amp;outgoing!A3321&amp;"-"&amp;outgoing!C3321&amp;CHAR(10)&amp;IF(outgoing!D3321="","","exp:"&amp;H3321&amp;"-"&amp;HOUR(I3321)&amp;":"&amp;(MINUTE(I3321))&amp;CHAR(10)&amp;VLOOKUP(outgoing!B3321,incoming!A$3:F$294,5,FALSE)))</f>
        <v/>
      </c>
    </row>
    <row r="3322" spans="4:10" x14ac:dyDescent="0.3">
      <c r="D3322" s="46"/>
      <c r="E3322" s="30"/>
      <c r="F3322" s="33"/>
      <c r="G3322" s="26" t="str">
        <f>IF(B3322="","",VLOOKUP(B3322,incoming!A$3:F$294,6,FALSE))</f>
        <v/>
      </c>
      <c r="H3322" s="26" t="str">
        <f t="shared" si="51"/>
        <v/>
      </c>
      <c r="I3322" s="27" t="str">
        <f>IF(E3322="","",E3322+Parameters!$B$5/24)</f>
        <v/>
      </c>
      <c r="J3322" s="28" t="str">
        <f>IF(B3322="","",Parameters!$B$1&amp;"-"&amp;outgoing!A3322&amp;"-"&amp;outgoing!C3322&amp;CHAR(10)&amp;IF(outgoing!D3322="","","exp:"&amp;H3322&amp;"-"&amp;HOUR(I3322)&amp;":"&amp;(MINUTE(I3322))&amp;CHAR(10)&amp;VLOOKUP(outgoing!B3322,incoming!A$3:F$294,5,FALSE)))</f>
        <v/>
      </c>
    </row>
    <row r="3323" spans="4:10" x14ac:dyDescent="0.3">
      <c r="D3323" s="46"/>
      <c r="E3323" s="30"/>
      <c r="F3323" s="33"/>
      <c r="G3323" s="26" t="str">
        <f>IF(B3323="","",VLOOKUP(B3323,incoming!A$3:F$294,6,FALSE))</f>
        <v/>
      </c>
      <c r="H3323" s="26" t="str">
        <f t="shared" si="51"/>
        <v/>
      </c>
      <c r="I3323" s="27" t="str">
        <f>IF(E3323="","",E3323+Parameters!$B$5/24)</f>
        <v/>
      </c>
      <c r="J3323" s="28" t="str">
        <f>IF(B3323="","",Parameters!$B$1&amp;"-"&amp;outgoing!A3323&amp;"-"&amp;outgoing!C3323&amp;CHAR(10)&amp;IF(outgoing!D3323="","","exp:"&amp;H3323&amp;"-"&amp;HOUR(I3323)&amp;":"&amp;(MINUTE(I3323))&amp;CHAR(10)&amp;VLOOKUP(outgoing!B3323,incoming!A$3:F$294,5,FALSE)))</f>
        <v/>
      </c>
    </row>
    <row r="3324" spans="4:10" x14ac:dyDescent="0.3">
      <c r="D3324" s="46"/>
      <c r="E3324" s="30"/>
      <c r="F3324" s="33"/>
      <c r="G3324" s="26" t="str">
        <f>IF(B3324="","",VLOOKUP(B3324,incoming!A$3:F$294,6,FALSE))</f>
        <v/>
      </c>
      <c r="H3324" s="26" t="str">
        <f t="shared" si="51"/>
        <v/>
      </c>
      <c r="I3324" s="27" t="str">
        <f>IF(E3324="","",E3324+Parameters!$B$5/24)</f>
        <v/>
      </c>
      <c r="J3324" s="28" t="str">
        <f>IF(B3324="","",Parameters!$B$1&amp;"-"&amp;outgoing!A3324&amp;"-"&amp;outgoing!C3324&amp;CHAR(10)&amp;IF(outgoing!D3324="","","exp:"&amp;H3324&amp;"-"&amp;HOUR(I3324)&amp;":"&amp;(MINUTE(I3324))&amp;CHAR(10)&amp;VLOOKUP(outgoing!B3324,incoming!A$3:F$294,5,FALSE)))</f>
        <v/>
      </c>
    </row>
    <row r="3325" spans="4:10" x14ac:dyDescent="0.3">
      <c r="D3325" s="46"/>
      <c r="E3325" s="30"/>
      <c r="F3325" s="33"/>
      <c r="G3325" s="26" t="str">
        <f>IF(B3325="","",VLOOKUP(B3325,incoming!A$3:F$294,6,FALSE))</f>
        <v/>
      </c>
      <c r="H3325" s="26" t="str">
        <f t="shared" si="51"/>
        <v/>
      </c>
      <c r="I3325" s="27" t="str">
        <f>IF(E3325="","",E3325+Parameters!$B$5/24)</f>
        <v/>
      </c>
      <c r="J3325" s="28" t="str">
        <f>IF(B3325="","",Parameters!$B$1&amp;"-"&amp;outgoing!A3325&amp;"-"&amp;outgoing!C3325&amp;CHAR(10)&amp;IF(outgoing!D3325="","","exp:"&amp;H3325&amp;"-"&amp;HOUR(I3325)&amp;":"&amp;(MINUTE(I3325))&amp;CHAR(10)&amp;VLOOKUP(outgoing!B3325,incoming!A$3:F$294,5,FALSE)))</f>
        <v/>
      </c>
    </row>
    <row r="3326" spans="4:10" x14ac:dyDescent="0.3">
      <c r="D3326" s="46"/>
      <c r="E3326" s="30"/>
      <c r="F3326" s="33"/>
      <c r="G3326" s="26" t="str">
        <f>IF(B3326="","",VLOOKUP(B3326,incoming!A$3:F$294,6,FALSE))</f>
        <v/>
      </c>
      <c r="H3326" s="26" t="str">
        <f t="shared" si="51"/>
        <v/>
      </c>
      <c r="I3326" s="27" t="str">
        <f>IF(E3326="","",E3326+Parameters!$B$5/24)</f>
        <v/>
      </c>
      <c r="J3326" s="28" t="str">
        <f>IF(B3326="","",Parameters!$B$1&amp;"-"&amp;outgoing!A3326&amp;"-"&amp;outgoing!C3326&amp;CHAR(10)&amp;IF(outgoing!D3326="","","exp:"&amp;H3326&amp;"-"&amp;HOUR(I3326)&amp;":"&amp;(MINUTE(I3326))&amp;CHAR(10)&amp;VLOOKUP(outgoing!B3326,incoming!A$3:F$294,5,FALSE)))</f>
        <v/>
      </c>
    </row>
    <row r="3327" spans="4:10" x14ac:dyDescent="0.3">
      <c r="D3327" s="46"/>
      <c r="E3327" s="30"/>
      <c r="F3327" s="33"/>
      <c r="G3327" s="26" t="str">
        <f>IF(B3327="","",VLOOKUP(B3327,incoming!A$3:F$294,6,FALSE))</f>
        <v/>
      </c>
      <c r="H3327" s="26" t="str">
        <f t="shared" si="51"/>
        <v/>
      </c>
      <c r="I3327" s="27" t="str">
        <f>IF(E3327="","",E3327+Parameters!$B$5/24)</f>
        <v/>
      </c>
      <c r="J3327" s="28" t="str">
        <f>IF(B3327="","",Parameters!$B$1&amp;"-"&amp;outgoing!A3327&amp;"-"&amp;outgoing!C3327&amp;CHAR(10)&amp;IF(outgoing!D3327="","","exp:"&amp;H3327&amp;"-"&amp;HOUR(I3327)&amp;":"&amp;(MINUTE(I3327))&amp;CHAR(10)&amp;VLOOKUP(outgoing!B3327,incoming!A$3:F$294,5,FALSE)))</f>
        <v/>
      </c>
    </row>
    <row r="3328" spans="4:10" x14ac:dyDescent="0.3">
      <c r="D3328" s="46"/>
      <c r="E3328" s="30"/>
      <c r="F3328" s="33"/>
      <c r="G3328" s="26" t="str">
        <f>IF(B3328="","",VLOOKUP(B3328,incoming!A$3:F$294,6,FALSE))</f>
        <v/>
      </c>
      <c r="H3328" s="26" t="str">
        <f t="shared" si="51"/>
        <v/>
      </c>
      <c r="I3328" s="27" t="str">
        <f>IF(E3328="","",E3328+Parameters!$B$5/24)</f>
        <v/>
      </c>
      <c r="J3328" s="28" t="str">
        <f>IF(B3328="","",Parameters!$B$1&amp;"-"&amp;outgoing!A3328&amp;"-"&amp;outgoing!C3328&amp;CHAR(10)&amp;IF(outgoing!D3328="","","exp:"&amp;H3328&amp;"-"&amp;HOUR(I3328)&amp;":"&amp;(MINUTE(I3328))&amp;CHAR(10)&amp;VLOOKUP(outgoing!B3328,incoming!A$3:F$294,5,FALSE)))</f>
        <v/>
      </c>
    </row>
    <row r="3329" spans="4:10" x14ac:dyDescent="0.3">
      <c r="D3329" s="46"/>
      <c r="E3329" s="30"/>
      <c r="F3329" s="33"/>
      <c r="G3329" s="26" t="str">
        <f>IF(B3329="","",VLOOKUP(B3329,incoming!A$3:F$294,6,FALSE))</f>
        <v/>
      </c>
      <c r="H3329" s="26" t="str">
        <f t="shared" si="51"/>
        <v/>
      </c>
      <c r="I3329" s="27" t="str">
        <f>IF(E3329="","",E3329+Parameters!$B$5/24)</f>
        <v/>
      </c>
      <c r="J3329" s="28" t="str">
        <f>IF(B3329="","",Parameters!$B$1&amp;"-"&amp;outgoing!A3329&amp;"-"&amp;outgoing!C3329&amp;CHAR(10)&amp;IF(outgoing!D3329="","","exp:"&amp;H3329&amp;"-"&amp;HOUR(I3329)&amp;":"&amp;(MINUTE(I3329))&amp;CHAR(10)&amp;VLOOKUP(outgoing!B3329,incoming!A$3:F$294,5,FALSE)))</f>
        <v/>
      </c>
    </row>
    <row r="3330" spans="4:10" x14ac:dyDescent="0.3">
      <c r="D3330" s="46"/>
      <c r="E3330" s="30"/>
      <c r="F3330" s="33"/>
      <c r="G3330" s="26" t="str">
        <f>IF(B3330="","",VLOOKUP(B3330,incoming!A$3:F$294,6,FALSE))</f>
        <v/>
      </c>
      <c r="H3330" s="26" t="str">
        <f t="shared" si="51"/>
        <v/>
      </c>
      <c r="I3330" s="27" t="str">
        <f>IF(E3330="","",E3330+Parameters!$B$5/24)</f>
        <v/>
      </c>
      <c r="J3330" s="28" t="str">
        <f>IF(B3330="","",Parameters!$B$1&amp;"-"&amp;outgoing!A3330&amp;"-"&amp;outgoing!C3330&amp;CHAR(10)&amp;IF(outgoing!D3330="","","exp:"&amp;H3330&amp;"-"&amp;HOUR(I3330)&amp;":"&amp;(MINUTE(I3330))&amp;CHAR(10)&amp;VLOOKUP(outgoing!B3330,incoming!A$3:F$294,5,FALSE)))</f>
        <v/>
      </c>
    </row>
    <row r="3331" spans="4:10" x14ac:dyDescent="0.3">
      <c r="D3331" s="46"/>
      <c r="E3331" s="30"/>
      <c r="F3331" s="33"/>
      <c r="G3331" s="26" t="str">
        <f>IF(B3331="","",VLOOKUP(B3331,incoming!A$3:F$294,6,FALSE))</f>
        <v/>
      </c>
      <c r="H3331" s="26" t="str">
        <f t="shared" si="51"/>
        <v/>
      </c>
      <c r="I3331" s="27" t="str">
        <f>IF(E3331="","",E3331+Parameters!$B$5/24)</f>
        <v/>
      </c>
      <c r="J3331" s="28" t="str">
        <f>IF(B3331="","",Parameters!$B$1&amp;"-"&amp;outgoing!A3331&amp;"-"&amp;outgoing!C3331&amp;CHAR(10)&amp;IF(outgoing!D3331="","","exp:"&amp;H3331&amp;"-"&amp;HOUR(I3331)&amp;":"&amp;(MINUTE(I3331))&amp;CHAR(10)&amp;VLOOKUP(outgoing!B3331,incoming!A$3:F$294,5,FALSE)))</f>
        <v/>
      </c>
    </row>
    <row r="3332" spans="4:10" x14ac:dyDescent="0.3">
      <c r="D3332" s="46"/>
      <c r="E3332" s="30"/>
      <c r="F3332" s="33"/>
      <c r="G3332" s="26" t="str">
        <f>IF(B3332="","",VLOOKUP(B3332,incoming!A$3:F$294,6,FALSE))</f>
        <v/>
      </c>
      <c r="H3332" s="26" t="str">
        <f t="shared" si="51"/>
        <v/>
      </c>
      <c r="I3332" s="27" t="str">
        <f>IF(E3332="","",E3332+Parameters!$B$5/24)</f>
        <v/>
      </c>
      <c r="J3332" s="28" t="str">
        <f>IF(B3332="","",Parameters!$B$1&amp;"-"&amp;outgoing!A3332&amp;"-"&amp;outgoing!C3332&amp;CHAR(10)&amp;IF(outgoing!D3332="","","exp:"&amp;H3332&amp;"-"&amp;HOUR(I3332)&amp;":"&amp;(MINUTE(I3332))&amp;CHAR(10)&amp;VLOOKUP(outgoing!B3332,incoming!A$3:F$294,5,FALSE)))</f>
        <v/>
      </c>
    </row>
    <row r="3333" spans="4:10" x14ac:dyDescent="0.3">
      <c r="D3333" s="46"/>
      <c r="E3333" s="30"/>
      <c r="F3333" s="33"/>
      <c r="G3333" s="26" t="str">
        <f>IF(B3333="","",VLOOKUP(B3333,incoming!A$3:F$294,6,FALSE))</f>
        <v/>
      </c>
      <c r="H3333" s="26" t="str">
        <f t="shared" ref="H3333:H3396" si="52">IF(D3333="","",D3333)</f>
        <v/>
      </c>
      <c r="I3333" s="27" t="str">
        <f>IF(E3333="","",E3333+Parameters!$B$5/24)</f>
        <v/>
      </c>
      <c r="J3333" s="28" t="str">
        <f>IF(B3333="","",Parameters!$B$1&amp;"-"&amp;outgoing!A3333&amp;"-"&amp;outgoing!C3333&amp;CHAR(10)&amp;IF(outgoing!D3333="","","exp:"&amp;H3333&amp;"-"&amp;HOUR(I3333)&amp;":"&amp;(MINUTE(I3333))&amp;CHAR(10)&amp;VLOOKUP(outgoing!B3333,incoming!A$3:F$294,5,FALSE)))</f>
        <v/>
      </c>
    </row>
    <row r="3334" spans="4:10" x14ac:dyDescent="0.3">
      <c r="D3334" s="46"/>
      <c r="E3334" s="30"/>
      <c r="F3334" s="33"/>
      <c r="G3334" s="26" t="str">
        <f>IF(B3334="","",VLOOKUP(B3334,incoming!A$3:F$294,6,FALSE))</f>
        <v/>
      </c>
      <c r="H3334" s="26" t="str">
        <f t="shared" si="52"/>
        <v/>
      </c>
      <c r="I3334" s="27" t="str">
        <f>IF(E3334="","",E3334+Parameters!$B$5/24)</f>
        <v/>
      </c>
      <c r="J3334" s="28" t="str">
        <f>IF(B3334="","",Parameters!$B$1&amp;"-"&amp;outgoing!A3334&amp;"-"&amp;outgoing!C3334&amp;CHAR(10)&amp;IF(outgoing!D3334="","","exp:"&amp;H3334&amp;"-"&amp;HOUR(I3334)&amp;":"&amp;(MINUTE(I3334))&amp;CHAR(10)&amp;VLOOKUP(outgoing!B3334,incoming!A$3:F$294,5,FALSE)))</f>
        <v/>
      </c>
    </row>
    <row r="3335" spans="4:10" x14ac:dyDescent="0.3">
      <c r="D3335" s="46"/>
      <c r="E3335" s="30"/>
      <c r="F3335" s="33"/>
      <c r="G3335" s="26" t="str">
        <f>IF(B3335="","",VLOOKUP(B3335,incoming!A$3:F$294,6,FALSE))</f>
        <v/>
      </c>
      <c r="H3335" s="26" t="str">
        <f t="shared" si="52"/>
        <v/>
      </c>
      <c r="I3335" s="27" t="str">
        <f>IF(E3335="","",E3335+Parameters!$B$5/24)</f>
        <v/>
      </c>
      <c r="J3335" s="28" t="str">
        <f>IF(B3335="","",Parameters!$B$1&amp;"-"&amp;outgoing!A3335&amp;"-"&amp;outgoing!C3335&amp;CHAR(10)&amp;IF(outgoing!D3335="","","exp:"&amp;H3335&amp;"-"&amp;HOUR(I3335)&amp;":"&amp;(MINUTE(I3335))&amp;CHAR(10)&amp;VLOOKUP(outgoing!B3335,incoming!A$3:F$294,5,FALSE)))</f>
        <v/>
      </c>
    </row>
    <row r="3336" spans="4:10" x14ac:dyDescent="0.3">
      <c r="D3336" s="46"/>
      <c r="E3336" s="30"/>
      <c r="F3336" s="33"/>
      <c r="G3336" s="26" t="str">
        <f>IF(B3336="","",VLOOKUP(B3336,incoming!A$3:F$294,6,FALSE))</f>
        <v/>
      </c>
      <c r="H3336" s="26" t="str">
        <f t="shared" si="52"/>
        <v/>
      </c>
      <c r="I3336" s="27" t="str">
        <f>IF(E3336="","",E3336+Parameters!$B$5/24)</f>
        <v/>
      </c>
      <c r="J3336" s="28" t="str">
        <f>IF(B3336="","",Parameters!$B$1&amp;"-"&amp;outgoing!A3336&amp;"-"&amp;outgoing!C3336&amp;CHAR(10)&amp;IF(outgoing!D3336="","","exp:"&amp;H3336&amp;"-"&amp;HOUR(I3336)&amp;":"&amp;(MINUTE(I3336))&amp;CHAR(10)&amp;VLOOKUP(outgoing!B3336,incoming!A$3:F$294,5,FALSE)))</f>
        <v/>
      </c>
    </row>
    <row r="3337" spans="4:10" x14ac:dyDescent="0.3">
      <c r="D3337" s="46"/>
      <c r="E3337" s="30"/>
      <c r="F3337" s="33"/>
      <c r="G3337" s="26" t="str">
        <f>IF(B3337="","",VLOOKUP(B3337,incoming!A$3:F$294,6,FALSE))</f>
        <v/>
      </c>
      <c r="H3337" s="26" t="str">
        <f t="shared" si="52"/>
        <v/>
      </c>
      <c r="I3337" s="27" t="str">
        <f>IF(E3337="","",E3337+Parameters!$B$5/24)</f>
        <v/>
      </c>
      <c r="J3337" s="28" t="str">
        <f>IF(B3337="","",Parameters!$B$1&amp;"-"&amp;outgoing!A3337&amp;"-"&amp;outgoing!C3337&amp;CHAR(10)&amp;IF(outgoing!D3337="","","exp:"&amp;H3337&amp;"-"&amp;HOUR(I3337)&amp;":"&amp;(MINUTE(I3337))&amp;CHAR(10)&amp;VLOOKUP(outgoing!B3337,incoming!A$3:F$294,5,FALSE)))</f>
        <v/>
      </c>
    </row>
    <row r="3338" spans="4:10" x14ac:dyDescent="0.3">
      <c r="D3338" s="46"/>
      <c r="E3338" s="30"/>
      <c r="F3338" s="33"/>
      <c r="G3338" s="26" t="str">
        <f>IF(B3338="","",VLOOKUP(B3338,incoming!A$3:F$294,6,FALSE))</f>
        <v/>
      </c>
      <c r="H3338" s="26" t="str">
        <f t="shared" si="52"/>
        <v/>
      </c>
      <c r="I3338" s="27" t="str">
        <f>IF(E3338="","",E3338+Parameters!$B$5/24)</f>
        <v/>
      </c>
      <c r="J3338" s="28" t="str">
        <f>IF(B3338="","",Parameters!$B$1&amp;"-"&amp;outgoing!A3338&amp;"-"&amp;outgoing!C3338&amp;CHAR(10)&amp;IF(outgoing!D3338="","","exp:"&amp;H3338&amp;"-"&amp;HOUR(I3338)&amp;":"&amp;(MINUTE(I3338))&amp;CHAR(10)&amp;VLOOKUP(outgoing!B3338,incoming!A$3:F$294,5,FALSE)))</f>
        <v/>
      </c>
    </row>
    <row r="3339" spans="4:10" x14ac:dyDescent="0.3">
      <c r="D3339" s="46"/>
      <c r="E3339" s="30"/>
      <c r="F3339" s="33"/>
      <c r="G3339" s="26" t="str">
        <f>IF(B3339="","",VLOOKUP(B3339,incoming!A$3:F$294,6,FALSE))</f>
        <v/>
      </c>
      <c r="H3339" s="26" t="str">
        <f t="shared" si="52"/>
        <v/>
      </c>
      <c r="I3339" s="27" t="str">
        <f>IF(E3339="","",E3339+Parameters!$B$5/24)</f>
        <v/>
      </c>
      <c r="J3339" s="28" t="str">
        <f>IF(B3339="","",Parameters!$B$1&amp;"-"&amp;outgoing!A3339&amp;"-"&amp;outgoing!C3339&amp;CHAR(10)&amp;IF(outgoing!D3339="","","exp:"&amp;H3339&amp;"-"&amp;HOUR(I3339)&amp;":"&amp;(MINUTE(I3339))&amp;CHAR(10)&amp;VLOOKUP(outgoing!B3339,incoming!A$3:F$294,5,FALSE)))</f>
        <v/>
      </c>
    </row>
    <row r="3340" spans="4:10" x14ac:dyDescent="0.3">
      <c r="D3340" s="46"/>
      <c r="E3340" s="30"/>
      <c r="F3340" s="33"/>
      <c r="G3340" s="26" t="str">
        <f>IF(B3340="","",VLOOKUP(B3340,incoming!A$3:F$294,6,FALSE))</f>
        <v/>
      </c>
      <c r="H3340" s="26" t="str">
        <f t="shared" si="52"/>
        <v/>
      </c>
      <c r="I3340" s="27" t="str">
        <f>IF(E3340="","",E3340+Parameters!$B$5/24)</f>
        <v/>
      </c>
      <c r="J3340" s="28" t="str">
        <f>IF(B3340="","",Parameters!$B$1&amp;"-"&amp;outgoing!A3340&amp;"-"&amp;outgoing!C3340&amp;CHAR(10)&amp;IF(outgoing!D3340="","","exp:"&amp;H3340&amp;"-"&amp;HOUR(I3340)&amp;":"&amp;(MINUTE(I3340))&amp;CHAR(10)&amp;VLOOKUP(outgoing!B3340,incoming!A$3:F$294,5,FALSE)))</f>
        <v/>
      </c>
    </row>
    <row r="3341" spans="4:10" x14ac:dyDescent="0.3">
      <c r="D3341" s="46"/>
      <c r="E3341" s="30"/>
      <c r="F3341" s="33"/>
      <c r="G3341" s="26" t="str">
        <f>IF(B3341="","",VLOOKUP(B3341,incoming!A$3:F$294,6,FALSE))</f>
        <v/>
      </c>
      <c r="H3341" s="26" t="str">
        <f t="shared" si="52"/>
        <v/>
      </c>
      <c r="I3341" s="27" t="str">
        <f>IF(E3341="","",E3341+Parameters!$B$5/24)</f>
        <v/>
      </c>
      <c r="J3341" s="28" t="str">
        <f>IF(B3341="","",Parameters!$B$1&amp;"-"&amp;outgoing!A3341&amp;"-"&amp;outgoing!C3341&amp;CHAR(10)&amp;IF(outgoing!D3341="","","exp:"&amp;H3341&amp;"-"&amp;HOUR(I3341)&amp;":"&amp;(MINUTE(I3341))&amp;CHAR(10)&amp;VLOOKUP(outgoing!B3341,incoming!A$3:F$294,5,FALSE)))</f>
        <v/>
      </c>
    </row>
    <row r="3342" spans="4:10" x14ac:dyDescent="0.3">
      <c r="D3342" s="46"/>
      <c r="E3342" s="30"/>
      <c r="F3342" s="33"/>
      <c r="G3342" s="26" t="str">
        <f>IF(B3342="","",VLOOKUP(B3342,incoming!A$3:F$294,6,FALSE))</f>
        <v/>
      </c>
      <c r="H3342" s="26" t="str">
        <f t="shared" si="52"/>
        <v/>
      </c>
      <c r="I3342" s="27" t="str">
        <f>IF(E3342="","",E3342+Parameters!$B$5/24)</f>
        <v/>
      </c>
      <c r="J3342" s="28" t="str">
        <f>IF(B3342="","",Parameters!$B$1&amp;"-"&amp;outgoing!A3342&amp;"-"&amp;outgoing!C3342&amp;CHAR(10)&amp;IF(outgoing!D3342="","","exp:"&amp;H3342&amp;"-"&amp;HOUR(I3342)&amp;":"&amp;(MINUTE(I3342))&amp;CHAR(10)&amp;VLOOKUP(outgoing!B3342,incoming!A$3:F$294,5,FALSE)))</f>
        <v/>
      </c>
    </row>
    <row r="3343" spans="4:10" x14ac:dyDescent="0.3">
      <c r="D3343" s="46"/>
      <c r="E3343" s="30"/>
      <c r="F3343" s="33"/>
      <c r="G3343" s="26" t="str">
        <f>IF(B3343="","",VLOOKUP(B3343,incoming!A$3:F$294,6,FALSE))</f>
        <v/>
      </c>
      <c r="H3343" s="26" t="str">
        <f t="shared" si="52"/>
        <v/>
      </c>
      <c r="I3343" s="27" t="str">
        <f>IF(E3343="","",E3343+Parameters!$B$5/24)</f>
        <v/>
      </c>
      <c r="J3343" s="28" t="str">
        <f>IF(B3343="","",Parameters!$B$1&amp;"-"&amp;outgoing!A3343&amp;"-"&amp;outgoing!C3343&amp;CHAR(10)&amp;IF(outgoing!D3343="","","exp:"&amp;H3343&amp;"-"&amp;HOUR(I3343)&amp;":"&amp;(MINUTE(I3343))&amp;CHAR(10)&amp;VLOOKUP(outgoing!B3343,incoming!A$3:F$294,5,FALSE)))</f>
        <v/>
      </c>
    </row>
    <row r="3344" spans="4:10" x14ac:dyDescent="0.3">
      <c r="D3344" s="46"/>
      <c r="E3344" s="30"/>
      <c r="F3344" s="33"/>
      <c r="G3344" s="26" t="str">
        <f>IF(B3344="","",VLOOKUP(B3344,incoming!A$3:F$294,6,FALSE))</f>
        <v/>
      </c>
      <c r="H3344" s="26" t="str">
        <f t="shared" si="52"/>
        <v/>
      </c>
      <c r="I3344" s="27" t="str">
        <f>IF(E3344="","",E3344+Parameters!$B$5/24)</f>
        <v/>
      </c>
      <c r="J3344" s="28" t="str">
        <f>IF(B3344="","",Parameters!$B$1&amp;"-"&amp;outgoing!A3344&amp;"-"&amp;outgoing!C3344&amp;CHAR(10)&amp;IF(outgoing!D3344="","","exp:"&amp;H3344&amp;"-"&amp;HOUR(I3344)&amp;":"&amp;(MINUTE(I3344))&amp;CHAR(10)&amp;VLOOKUP(outgoing!B3344,incoming!A$3:F$294,5,FALSE)))</f>
        <v/>
      </c>
    </row>
    <row r="3345" spans="4:10" x14ac:dyDescent="0.3">
      <c r="D3345" s="46"/>
      <c r="E3345" s="30"/>
      <c r="F3345" s="33"/>
      <c r="G3345" s="26" t="str">
        <f>IF(B3345="","",VLOOKUP(B3345,incoming!A$3:F$294,6,FALSE))</f>
        <v/>
      </c>
      <c r="H3345" s="26" t="str">
        <f t="shared" si="52"/>
        <v/>
      </c>
      <c r="I3345" s="27" t="str">
        <f>IF(E3345="","",E3345+Parameters!$B$5/24)</f>
        <v/>
      </c>
      <c r="J3345" s="28" t="str">
        <f>IF(B3345="","",Parameters!$B$1&amp;"-"&amp;outgoing!A3345&amp;"-"&amp;outgoing!C3345&amp;CHAR(10)&amp;IF(outgoing!D3345="","","exp:"&amp;H3345&amp;"-"&amp;HOUR(I3345)&amp;":"&amp;(MINUTE(I3345))&amp;CHAR(10)&amp;VLOOKUP(outgoing!B3345,incoming!A$3:F$294,5,FALSE)))</f>
        <v/>
      </c>
    </row>
    <row r="3346" spans="4:10" x14ac:dyDescent="0.3">
      <c r="D3346" s="46"/>
      <c r="E3346" s="30"/>
      <c r="F3346" s="33"/>
      <c r="G3346" s="26" t="str">
        <f>IF(B3346="","",VLOOKUP(B3346,incoming!A$3:F$294,6,FALSE))</f>
        <v/>
      </c>
      <c r="H3346" s="26" t="str">
        <f t="shared" si="52"/>
        <v/>
      </c>
      <c r="I3346" s="27" t="str">
        <f>IF(E3346="","",E3346+Parameters!$B$5/24)</f>
        <v/>
      </c>
      <c r="J3346" s="28" t="str">
        <f>IF(B3346="","",Parameters!$B$1&amp;"-"&amp;outgoing!A3346&amp;"-"&amp;outgoing!C3346&amp;CHAR(10)&amp;IF(outgoing!D3346="","","exp:"&amp;H3346&amp;"-"&amp;HOUR(I3346)&amp;":"&amp;(MINUTE(I3346))&amp;CHAR(10)&amp;VLOOKUP(outgoing!B3346,incoming!A$3:F$294,5,FALSE)))</f>
        <v/>
      </c>
    </row>
    <row r="3347" spans="4:10" x14ac:dyDescent="0.3">
      <c r="D3347" s="46"/>
      <c r="E3347" s="30"/>
      <c r="F3347" s="33"/>
      <c r="G3347" s="26" t="str">
        <f>IF(B3347="","",VLOOKUP(B3347,incoming!A$3:F$294,6,FALSE))</f>
        <v/>
      </c>
      <c r="H3347" s="26" t="str">
        <f t="shared" si="52"/>
        <v/>
      </c>
      <c r="I3347" s="27" t="str">
        <f>IF(E3347="","",E3347+Parameters!$B$5/24)</f>
        <v/>
      </c>
      <c r="J3347" s="28" t="str">
        <f>IF(B3347="","",Parameters!$B$1&amp;"-"&amp;outgoing!A3347&amp;"-"&amp;outgoing!C3347&amp;CHAR(10)&amp;IF(outgoing!D3347="","","exp:"&amp;H3347&amp;"-"&amp;HOUR(I3347)&amp;":"&amp;(MINUTE(I3347))&amp;CHAR(10)&amp;VLOOKUP(outgoing!B3347,incoming!A$3:F$294,5,FALSE)))</f>
        <v/>
      </c>
    </row>
    <row r="3348" spans="4:10" x14ac:dyDescent="0.3">
      <c r="D3348" s="46"/>
      <c r="E3348" s="30"/>
      <c r="F3348" s="33"/>
      <c r="G3348" s="26" t="str">
        <f>IF(B3348="","",VLOOKUP(B3348,incoming!A$3:F$294,6,FALSE))</f>
        <v/>
      </c>
      <c r="H3348" s="26" t="str">
        <f t="shared" si="52"/>
        <v/>
      </c>
      <c r="I3348" s="27" t="str">
        <f>IF(E3348="","",E3348+Parameters!$B$5/24)</f>
        <v/>
      </c>
      <c r="J3348" s="28" t="str">
        <f>IF(B3348="","",Parameters!$B$1&amp;"-"&amp;outgoing!A3348&amp;"-"&amp;outgoing!C3348&amp;CHAR(10)&amp;IF(outgoing!D3348="","","exp:"&amp;H3348&amp;"-"&amp;HOUR(I3348)&amp;":"&amp;(MINUTE(I3348))&amp;CHAR(10)&amp;VLOOKUP(outgoing!B3348,incoming!A$3:F$294,5,FALSE)))</f>
        <v/>
      </c>
    </row>
    <row r="3349" spans="4:10" x14ac:dyDescent="0.3">
      <c r="D3349" s="46"/>
      <c r="E3349" s="30"/>
      <c r="F3349" s="33"/>
      <c r="G3349" s="26" t="str">
        <f>IF(B3349="","",VLOOKUP(B3349,incoming!A$3:F$294,6,FALSE))</f>
        <v/>
      </c>
      <c r="H3349" s="26" t="str">
        <f t="shared" si="52"/>
        <v/>
      </c>
      <c r="I3349" s="27" t="str">
        <f>IF(E3349="","",E3349+Parameters!$B$5/24)</f>
        <v/>
      </c>
      <c r="J3349" s="28" t="str">
        <f>IF(B3349="","",Parameters!$B$1&amp;"-"&amp;outgoing!A3349&amp;"-"&amp;outgoing!C3349&amp;CHAR(10)&amp;IF(outgoing!D3349="","","exp:"&amp;H3349&amp;"-"&amp;HOUR(I3349)&amp;":"&amp;(MINUTE(I3349))&amp;CHAR(10)&amp;VLOOKUP(outgoing!B3349,incoming!A$3:F$294,5,FALSE)))</f>
        <v/>
      </c>
    </row>
    <row r="3350" spans="4:10" x14ac:dyDescent="0.3">
      <c r="D3350" s="46"/>
      <c r="E3350" s="30"/>
      <c r="F3350" s="33"/>
      <c r="G3350" s="26" t="str">
        <f>IF(B3350="","",VLOOKUP(B3350,incoming!A$3:F$294,6,FALSE))</f>
        <v/>
      </c>
      <c r="H3350" s="26" t="str">
        <f t="shared" si="52"/>
        <v/>
      </c>
      <c r="I3350" s="27" t="str">
        <f>IF(E3350="","",E3350+Parameters!$B$5/24)</f>
        <v/>
      </c>
      <c r="J3350" s="28" t="str">
        <f>IF(B3350="","",Parameters!$B$1&amp;"-"&amp;outgoing!A3350&amp;"-"&amp;outgoing!C3350&amp;CHAR(10)&amp;IF(outgoing!D3350="","","exp:"&amp;H3350&amp;"-"&amp;HOUR(I3350)&amp;":"&amp;(MINUTE(I3350))&amp;CHAR(10)&amp;VLOOKUP(outgoing!B3350,incoming!A$3:F$294,5,FALSE)))</f>
        <v/>
      </c>
    </row>
    <row r="3351" spans="4:10" x14ac:dyDescent="0.3">
      <c r="D3351" s="46"/>
      <c r="E3351" s="30"/>
      <c r="F3351" s="33"/>
      <c r="G3351" s="26" t="str">
        <f>IF(B3351="","",VLOOKUP(B3351,incoming!A$3:F$294,6,FALSE))</f>
        <v/>
      </c>
      <c r="H3351" s="26" t="str">
        <f t="shared" si="52"/>
        <v/>
      </c>
      <c r="I3351" s="27" t="str">
        <f>IF(E3351="","",E3351+Parameters!$B$5/24)</f>
        <v/>
      </c>
      <c r="J3351" s="28" t="str">
        <f>IF(B3351="","",Parameters!$B$1&amp;"-"&amp;outgoing!A3351&amp;"-"&amp;outgoing!C3351&amp;CHAR(10)&amp;IF(outgoing!D3351="","","exp:"&amp;H3351&amp;"-"&amp;HOUR(I3351)&amp;":"&amp;(MINUTE(I3351))&amp;CHAR(10)&amp;VLOOKUP(outgoing!B3351,incoming!A$3:F$294,5,FALSE)))</f>
        <v/>
      </c>
    </row>
    <row r="3352" spans="4:10" x14ac:dyDescent="0.3">
      <c r="D3352" s="46"/>
      <c r="E3352" s="30"/>
      <c r="F3352" s="33"/>
      <c r="G3352" s="26" t="str">
        <f>IF(B3352="","",VLOOKUP(B3352,incoming!A$3:F$294,6,FALSE))</f>
        <v/>
      </c>
      <c r="H3352" s="26" t="str">
        <f t="shared" si="52"/>
        <v/>
      </c>
      <c r="I3352" s="27" t="str">
        <f>IF(E3352="","",E3352+Parameters!$B$5/24)</f>
        <v/>
      </c>
      <c r="J3352" s="28" t="str">
        <f>IF(B3352="","",Parameters!$B$1&amp;"-"&amp;outgoing!A3352&amp;"-"&amp;outgoing!C3352&amp;CHAR(10)&amp;IF(outgoing!D3352="","","exp:"&amp;H3352&amp;"-"&amp;HOUR(I3352)&amp;":"&amp;(MINUTE(I3352))&amp;CHAR(10)&amp;VLOOKUP(outgoing!B3352,incoming!A$3:F$294,5,FALSE)))</f>
        <v/>
      </c>
    </row>
    <row r="3353" spans="4:10" x14ac:dyDescent="0.3">
      <c r="D3353" s="46"/>
      <c r="E3353" s="30"/>
      <c r="F3353" s="33"/>
      <c r="G3353" s="26" t="str">
        <f>IF(B3353="","",VLOOKUP(B3353,incoming!A$3:F$294,6,FALSE))</f>
        <v/>
      </c>
      <c r="H3353" s="26" t="str">
        <f t="shared" si="52"/>
        <v/>
      </c>
      <c r="I3353" s="27" t="str">
        <f>IF(E3353="","",E3353+Parameters!$B$5/24)</f>
        <v/>
      </c>
      <c r="J3353" s="28" t="str">
        <f>IF(B3353="","",Parameters!$B$1&amp;"-"&amp;outgoing!A3353&amp;"-"&amp;outgoing!C3353&amp;CHAR(10)&amp;IF(outgoing!D3353="","","exp:"&amp;H3353&amp;"-"&amp;HOUR(I3353)&amp;":"&amp;(MINUTE(I3353))&amp;CHAR(10)&amp;VLOOKUP(outgoing!B3353,incoming!A$3:F$294,5,FALSE)))</f>
        <v/>
      </c>
    </row>
    <row r="3354" spans="4:10" x14ac:dyDescent="0.3">
      <c r="D3354" s="46"/>
      <c r="E3354" s="30"/>
      <c r="F3354" s="33"/>
      <c r="G3354" s="26" t="str">
        <f>IF(B3354="","",VLOOKUP(B3354,incoming!A$3:F$294,6,FALSE))</f>
        <v/>
      </c>
      <c r="H3354" s="26" t="str">
        <f t="shared" si="52"/>
        <v/>
      </c>
      <c r="I3354" s="27" t="str">
        <f>IF(E3354="","",E3354+Parameters!$B$5/24)</f>
        <v/>
      </c>
      <c r="J3354" s="28" t="str">
        <f>IF(B3354="","",Parameters!$B$1&amp;"-"&amp;outgoing!A3354&amp;"-"&amp;outgoing!C3354&amp;CHAR(10)&amp;IF(outgoing!D3354="","","exp:"&amp;H3354&amp;"-"&amp;HOUR(I3354)&amp;":"&amp;(MINUTE(I3354))&amp;CHAR(10)&amp;VLOOKUP(outgoing!B3354,incoming!A$3:F$294,5,FALSE)))</f>
        <v/>
      </c>
    </row>
    <row r="3355" spans="4:10" x14ac:dyDescent="0.3">
      <c r="D3355" s="46"/>
      <c r="E3355" s="30"/>
      <c r="F3355" s="33"/>
      <c r="G3355" s="26" t="str">
        <f>IF(B3355="","",VLOOKUP(B3355,incoming!A$3:F$294,6,FALSE))</f>
        <v/>
      </c>
      <c r="H3355" s="26" t="str">
        <f t="shared" si="52"/>
        <v/>
      </c>
      <c r="I3355" s="27" t="str">
        <f>IF(E3355="","",E3355+Parameters!$B$5/24)</f>
        <v/>
      </c>
      <c r="J3355" s="28" t="str">
        <f>IF(B3355="","",Parameters!$B$1&amp;"-"&amp;outgoing!A3355&amp;"-"&amp;outgoing!C3355&amp;CHAR(10)&amp;IF(outgoing!D3355="","","exp:"&amp;H3355&amp;"-"&amp;HOUR(I3355)&amp;":"&amp;(MINUTE(I3355))&amp;CHAR(10)&amp;VLOOKUP(outgoing!B3355,incoming!A$3:F$294,5,FALSE)))</f>
        <v/>
      </c>
    </row>
    <row r="3356" spans="4:10" x14ac:dyDescent="0.3">
      <c r="D3356" s="46"/>
      <c r="E3356" s="30"/>
      <c r="F3356" s="33"/>
      <c r="G3356" s="26" t="str">
        <f>IF(B3356="","",VLOOKUP(B3356,incoming!A$3:F$294,6,FALSE))</f>
        <v/>
      </c>
      <c r="H3356" s="26" t="str">
        <f t="shared" si="52"/>
        <v/>
      </c>
      <c r="I3356" s="27" t="str">
        <f>IF(E3356="","",E3356+Parameters!$B$5/24)</f>
        <v/>
      </c>
      <c r="J3356" s="28" t="str">
        <f>IF(B3356="","",Parameters!$B$1&amp;"-"&amp;outgoing!A3356&amp;"-"&amp;outgoing!C3356&amp;CHAR(10)&amp;IF(outgoing!D3356="","","exp:"&amp;H3356&amp;"-"&amp;HOUR(I3356)&amp;":"&amp;(MINUTE(I3356))&amp;CHAR(10)&amp;VLOOKUP(outgoing!B3356,incoming!A$3:F$294,5,FALSE)))</f>
        <v/>
      </c>
    </row>
    <row r="3357" spans="4:10" x14ac:dyDescent="0.3">
      <c r="D3357" s="46"/>
      <c r="E3357" s="30"/>
      <c r="F3357" s="33"/>
      <c r="G3357" s="26" t="str">
        <f>IF(B3357="","",VLOOKUP(B3357,incoming!A$3:F$294,6,FALSE))</f>
        <v/>
      </c>
      <c r="H3357" s="26" t="str">
        <f t="shared" si="52"/>
        <v/>
      </c>
      <c r="I3357" s="27" t="str">
        <f>IF(E3357="","",E3357+Parameters!$B$5/24)</f>
        <v/>
      </c>
      <c r="J3357" s="28" t="str">
        <f>IF(B3357="","",Parameters!$B$1&amp;"-"&amp;outgoing!A3357&amp;"-"&amp;outgoing!C3357&amp;CHAR(10)&amp;IF(outgoing!D3357="","","exp:"&amp;H3357&amp;"-"&amp;HOUR(I3357)&amp;":"&amp;(MINUTE(I3357))&amp;CHAR(10)&amp;VLOOKUP(outgoing!B3357,incoming!A$3:F$294,5,FALSE)))</f>
        <v/>
      </c>
    </row>
    <row r="3358" spans="4:10" x14ac:dyDescent="0.3">
      <c r="D3358" s="46"/>
      <c r="E3358" s="30"/>
      <c r="F3358" s="33"/>
      <c r="G3358" s="26" t="str">
        <f>IF(B3358="","",VLOOKUP(B3358,incoming!A$3:F$294,6,FALSE))</f>
        <v/>
      </c>
      <c r="H3358" s="26" t="str">
        <f t="shared" si="52"/>
        <v/>
      </c>
      <c r="I3358" s="27" t="str">
        <f>IF(E3358="","",E3358+Parameters!$B$5/24)</f>
        <v/>
      </c>
      <c r="J3358" s="28" t="str">
        <f>IF(B3358="","",Parameters!$B$1&amp;"-"&amp;outgoing!A3358&amp;"-"&amp;outgoing!C3358&amp;CHAR(10)&amp;IF(outgoing!D3358="","","exp:"&amp;H3358&amp;"-"&amp;HOUR(I3358)&amp;":"&amp;(MINUTE(I3358))&amp;CHAR(10)&amp;VLOOKUP(outgoing!B3358,incoming!A$3:F$294,5,FALSE)))</f>
        <v/>
      </c>
    </row>
    <row r="3359" spans="4:10" x14ac:dyDescent="0.3">
      <c r="D3359" s="46"/>
      <c r="E3359" s="30"/>
      <c r="F3359" s="33"/>
      <c r="G3359" s="26" t="str">
        <f>IF(B3359="","",VLOOKUP(B3359,incoming!A$3:F$294,6,FALSE))</f>
        <v/>
      </c>
      <c r="H3359" s="26" t="str">
        <f t="shared" si="52"/>
        <v/>
      </c>
      <c r="I3359" s="27" t="str">
        <f>IF(E3359="","",E3359+Parameters!$B$5/24)</f>
        <v/>
      </c>
      <c r="J3359" s="28" t="str">
        <f>IF(B3359="","",Parameters!$B$1&amp;"-"&amp;outgoing!A3359&amp;"-"&amp;outgoing!C3359&amp;CHAR(10)&amp;IF(outgoing!D3359="","","exp:"&amp;H3359&amp;"-"&amp;HOUR(I3359)&amp;":"&amp;(MINUTE(I3359))&amp;CHAR(10)&amp;VLOOKUP(outgoing!B3359,incoming!A$3:F$294,5,FALSE)))</f>
        <v/>
      </c>
    </row>
    <row r="3360" spans="4:10" x14ac:dyDescent="0.3">
      <c r="D3360" s="46"/>
      <c r="E3360" s="30"/>
      <c r="F3360" s="33"/>
      <c r="G3360" s="26" t="str">
        <f>IF(B3360="","",VLOOKUP(B3360,incoming!A$3:F$294,6,FALSE))</f>
        <v/>
      </c>
      <c r="H3360" s="26" t="str">
        <f t="shared" si="52"/>
        <v/>
      </c>
      <c r="I3360" s="27" t="str">
        <f>IF(E3360="","",E3360+Parameters!$B$5/24)</f>
        <v/>
      </c>
      <c r="J3360" s="28" t="str">
        <f>IF(B3360="","",Parameters!$B$1&amp;"-"&amp;outgoing!A3360&amp;"-"&amp;outgoing!C3360&amp;CHAR(10)&amp;IF(outgoing!D3360="","","exp:"&amp;H3360&amp;"-"&amp;HOUR(I3360)&amp;":"&amp;(MINUTE(I3360))&amp;CHAR(10)&amp;VLOOKUP(outgoing!B3360,incoming!A$3:F$294,5,FALSE)))</f>
        <v/>
      </c>
    </row>
    <row r="3361" spans="4:10" x14ac:dyDescent="0.3">
      <c r="D3361" s="46"/>
      <c r="E3361" s="30"/>
      <c r="F3361" s="33"/>
      <c r="G3361" s="26" t="str">
        <f>IF(B3361="","",VLOOKUP(B3361,incoming!A$3:F$294,6,FALSE))</f>
        <v/>
      </c>
      <c r="H3361" s="26" t="str">
        <f t="shared" si="52"/>
        <v/>
      </c>
      <c r="I3361" s="27" t="str">
        <f>IF(E3361="","",E3361+Parameters!$B$5/24)</f>
        <v/>
      </c>
      <c r="J3361" s="28" t="str">
        <f>IF(B3361="","",Parameters!$B$1&amp;"-"&amp;outgoing!A3361&amp;"-"&amp;outgoing!C3361&amp;CHAR(10)&amp;IF(outgoing!D3361="","","exp:"&amp;H3361&amp;"-"&amp;HOUR(I3361)&amp;":"&amp;(MINUTE(I3361))&amp;CHAR(10)&amp;VLOOKUP(outgoing!B3361,incoming!A$3:F$294,5,FALSE)))</f>
        <v/>
      </c>
    </row>
    <row r="3362" spans="4:10" x14ac:dyDescent="0.3">
      <c r="D3362" s="46"/>
      <c r="E3362" s="30"/>
      <c r="F3362" s="33"/>
      <c r="G3362" s="26" t="str">
        <f>IF(B3362="","",VLOOKUP(B3362,incoming!A$3:F$294,6,FALSE))</f>
        <v/>
      </c>
      <c r="H3362" s="26" t="str">
        <f t="shared" si="52"/>
        <v/>
      </c>
      <c r="I3362" s="27" t="str">
        <f>IF(E3362="","",E3362+Parameters!$B$5/24)</f>
        <v/>
      </c>
      <c r="J3362" s="28" t="str">
        <f>IF(B3362="","",Parameters!$B$1&amp;"-"&amp;outgoing!A3362&amp;"-"&amp;outgoing!C3362&amp;CHAR(10)&amp;IF(outgoing!D3362="","","exp:"&amp;H3362&amp;"-"&amp;HOUR(I3362)&amp;":"&amp;(MINUTE(I3362))&amp;CHAR(10)&amp;VLOOKUP(outgoing!B3362,incoming!A$3:F$294,5,FALSE)))</f>
        <v/>
      </c>
    </row>
    <row r="3363" spans="4:10" x14ac:dyDescent="0.3">
      <c r="D3363" s="46"/>
      <c r="E3363" s="30"/>
      <c r="F3363" s="33"/>
      <c r="G3363" s="26" t="str">
        <f>IF(B3363="","",VLOOKUP(B3363,incoming!A$3:F$294,6,FALSE))</f>
        <v/>
      </c>
      <c r="H3363" s="26" t="str">
        <f t="shared" si="52"/>
        <v/>
      </c>
      <c r="I3363" s="27" t="str">
        <f>IF(E3363="","",E3363+Parameters!$B$5/24)</f>
        <v/>
      </c>
      <c r="J3363" s="28" t="str">
        <f>IF(B3363="","",Parameters!$B$1&amp;"-"&amp;outgoing!A3363&amp;"-"&amp;outgoing!C3363&amp;CHAR(10)&amp;IF(outgoing!D3363="","","exp:"&amp;H3363&amp;"-"&amp;HOUR(I3363)&amp;":"&amp;(MINUTE(I3363))&amp;CHAR(10)&amp;VLOOKUP(outgoing!B3363,incoming!A$3:F$294,5,FALSE)))</f>
        <v/>
      </c>
    </row>
    <row r="3364" spans="4:10" x14ac:dyDescent="0.3">
      <c r="D3364" s="46"/>
      <c r="E3364" s="30"/>
      <c r="F3364" s="33"/>
      <c r="G3364" s="26" t="str">
        <f>IF(B3364="","",VLOOKUP(B3364,incoming!A$3:F$294,6,FALSE))</f>
        <v/>
      </c>
      <c r="H3364" s="26" t="str">
        <f t="shared" si="52"/>
        <v/>
      </c>
      <c r="I3364" s="27" t="str">
        <f>IF(E3364="","",E3364+Parameters!$B$5/24)</f>
        <v/>
      </c>
      <c r="J3364" s="28" t="str">
        <f>IF(B3364="","",Parameters!$B$1&amp;"-"&amp;outgoing!A3364&amp;"-"&amp;outgoing!C3364&amp;CHAR(10)&amp;IF(outgoing!D3364="","","exp:"&amp;H3364&amp;"-"&amp;HOUR(I3364)&amp;":"&amp;(MINUTE(I3364))&amp;CHAR(10)&amp;VLOOKUP(outgoing!B3364,incoming!A$3:F$294,5,FALSE)))</f>
        <v/>
      </c>
    </row>
    <row r="3365" spans="4:10" x14ac:dyDescent="0.3">
      <c r="D3365" s="46"/>
      <c r="E3365" s="30"/>
      <c r="F3365" s="33"/>
      <c r="G3365" s="26" t="str">
        <f>IF(B3365="","",VLOOKUP(B3365,incoming!A$3:F$294,6,FALSE))</f>
        <v/>
      </c>
      <c r="H3365" s="26" t="str">
        <f t="shared" si="52"/>
        <v/>
      </c>
      <c r="I3365" s="27" t="str">
        <f>IF(E3365="","",E3365+Parameters!$B$5/24)</f>
        <v/>
      </c>
      <c r="J3365" s="28" t="str">
        <f>IF(B3365="","",Parameters!$B$1&amp;"-"&amp;outgoing!A3365&amp;"-"&amp;outgoing!C3365&amp;CHAR(10)&amp;IF(outgoing!D3365="","","exp:"&amp;H3365&amp;"-"&amp;HOUR(I3365)&amp;":"&amp;(MINUTE(I3365))&amp;CHAR(10)&amp;VLOOKUP(outgoing!B3365,incoming!A$3:F$294,5,FALSE)))</f>
        <v/>
      </c>
    </row>
    <row r="3366" spans="4:10" x14ac:dyDescent="0.3">
      <c r="D3366" s="46"/>
      <c r="E3366" s="30"/>
      <c r="F3366" s="33"/>
      <c r="G3366" s="26" t="str">
        <f>IF(B3366="","",VLOOKUP(B3366,incoming!A$3:F$294,6,FALSE))</f>
        <v/>
      </c>
      <c r="H3366" s="26" t="str">
        <f t="shared" si="52"/>
        <v/>
      </c>
      <c r="I3366" s="27" t="str">
        <f>IF(E3366="","",E3366+Parameters!$B$5/24)</f>
        <v/>
      </c>
      <c r="J3366" s="28" t="str">
        <f>IF(B3366="","",Parameters!$B$1&amp;"-"&amp;outgoing!A3366&amp;"-"&amp;outgoing!C3366&amp;CHAR(10)&amp;IF(outgoing!D3366="","","exp:"&amp;H3366&amp;"-"&amp;HOUR(I3366)&amp;":"&amp;(MINUTE(I3366))&amp;CHAR(10)&amp;VLOOKUP(outgoing!B3366,incoming!A$3:F$294,5,FALSE)))</f>
        <v/>
      </c>
    </row>
    <row r="3367" spans="4:10" x14ac:dyDescent="0.3">
      <c r="D3367" s="46"/>
      <c r="E3367" s="30"/>
      <c r="F3367" s="33"/>
      <c r="G3367" s="26" t="str">
        <f>IF(B3367="","",VLOOKUP(B3367,incoming!A$3:F$294,6,FALSE))</f>
        <v/>
      </c>
      <c r="H3367" s="26" t="str">
        <f t="shared" si="52"/>
        <v/>
      </c>
      <c r="I3367" s="27" t="str">
        <f>IF(E3367="","",E3367+Parameters!$B$5/24)</f>
        <v/>
      </c>
      <c r="J3367" s="28" t="str">
        <f>IF(B3367="","",Parameters!$B$1&amp;"-"&amp;outgoing!A3367&amp;"-"&amp;outgoing!C3367&amp;CHAR(10)&amp;IF(outgoing!D3367="","","exp:"&amp;H3367&amp;"-"&amp;HOUR(I3367)&amp;":"&amp;(MINUTE(I3367))&amp;CHAR(10)&amp;VLOOKUP(outgoing!B3367,incoming!A$3:F$294,5,FALSE)))</f>
        <v/>
      </c>
    </row>
    <row r="3368" spans="4:10" x14ac:dyDescent="0.3">
      <c r="D3368" s="46"/>
      <c r="E3368" s="30"/>
      <c r="F3368" s="33"/>
      <c r="G3368" s="26" t="str">
        <f>IF(B3368="","",VLOOKUP(B3368,incoming!A$3:F$294,6,FALSE))</f>
        <v/>
      </c>
      <c r="H3368" s="26" t="str">
        <f t="shared" si="52"/>
        <v/>
      </c>
      <c r="I3368" s="27" t="str">
        <f>IF(E3368="","",E3368+Parameters!$B$5/24)</f>
        <v/>
      </c>
      <c r="J3368" s="28" t="str">
        <f>IF(B3368="","",Parameters!$B$1&amp;"-"&amp;outgoing!A3368&amp;"-"&amp;outgoing!C3368&amp;CHAR(10)&amp;IF(outgoing!D3368="","","exp:"&amp;H3368&amp;"-"&amp;HOUR(I3368)&amp;":"&amp;(MINUTE(I3368))&amp;CHAR(10)&amp;VLOOKUP(outgoing!B3368,incoming!A$3:F$294,5,FALSE)))</f>
        <v/>
      </c>
    </row>
    <row r="3369" spans="4:10" x14ac:dyDescent="0.3">
      <c r="D3369" s="46"/>
      <c r="E3369" s="30"/>
      <c r="F3369" s="33"/>
      <c r="G3369" s="26" t="str">
        <f>IF(B3369="","",VLOOKUP(B3369,incoming!A$3:F$294,6,FALSE))</f>
        <v/>
      </c>
      <c r="H3369" s="26" t="str">
        <f t="shared" si="52"/>
        <v/>
      </c>
      <c r="I3369" s="27" t="str">
        <f>IF(E3369="","",E3369+Parameters!$B$5/24)</f>
        <v/>
      </c>
      <c r="J3369" s="28" t="str">
        <f>IF(B3369="","",Parameters!$B$1&amp;"-"&amp;outgoing!A3369&amp;"-"&amp;outgoing!C3369&amp;CHAR(10)&amp;IF(outgoing!D3369="","","exp:"&amp;H3369&amp;"-"&amp;HOUR(I3369)&amp;":"&amp;(MINUTE(I3369))&amp;CHAR(10)&amp;VLOOKUP(outgoing!B3369,incoming!A$3:F$294,5,FALSE)))</f>
        <v/>
      </c>
    </row>
    <row r="3370" spans="4:10" x14ac:dyDescent="0.3">
      <c r="D3370" s="46"/>
      <c r="E3370" s="30"/>
      <c r="F3370" s="33"/>
      <c r="G3370" s="26" t="str">
        <f>IF(B3370="","",VLOOKUP(B3370,incoming!A$3:F$294,6,FALSE))</f>
        <v/>
      </c>
      <c r="H3370" s="26" t="str">
        <f t="shared" si="52"/>
        <v/>
      </c>
      <c r="I3370" s="27" t="str">
        <f>IF(E3370="","",E3370+Parameters!$B$5/24)</f>
        <v/>
      </c>
      <c r="J3370" s="28" t="str">
        <f>IF(B3370="","",Parameters!$B$1&amp;"-"&amp;outgoing!A3370&amp;"-"&amp;outgoing!C3370&amp;CHAR(10)&amp;IF(outgoing!D3370="","","exp:"&amp;H3370&amp;"-"&amp;HOUR(I3370)&amp;":"&amp;(MINUTE(I3370))&amp;CHAR(10)&amp;VLOOKUP(outgoing!B3370,incoming!A$3:F$294,5,FALSE)))</f>
        <v/>
      </c>
    </row>
    <row r="3371" spans="4:10" x14ac:dyDescent="0.3">
      <c r="D3371" s="46"/>
      <c r="E3371" s="30"/>
      <c r="F3371" s="33"/>
      <c r="G3371" s="26" t="str">
        <f>IF(B3371="","",VLOOKUP(B3371,incoming!A$3:F$294,6,FALSE))</f>
        <v/>
      </c>
      <c r="H3371" s="26" t="str">
        <f t="shared" si="52"/>
        <v/>
      </c>
      <c r="I3371" s="27" t="str">
        <f>IF(E3371="","",E3371+Parameters!$B$5/24)</f>
        <v/>
      </c>
      <c r="J3371" s="28" t="str">
        <f>IF(B3371="","",Parameters!$B$1&amp;"-"&amp;outgoing!A3371&amp;"-"&amp;outgoing!C3371&amp;CHAR(10)&amp;IF(outgoing!D3371="","","exp:"&amp;H3371&amp;"-"&amp;HOUR(I3371)&amp;":"&amp;(MINUTE(I3371))&amp;CHAR(10)&amp;VLOOKUP(outgoing!B3371,incoming!A$3:F$294,5,FALSE)))</f>
        <v/>
      </c>
    </row>
    <row r="3372" spans="4:10" x14ac:dyDescent="0.3">
      <c r="D3372" s="46"/>
      <c r="E3372" s="30"/>
      <c r="F3372" s="33"/>
      <c r="G3372" s="26" t="str">
        <f>IF(B3372="","",VLOOKUP(B3372,incoming!A$3:F$294,6,FALSE))</f>
        <v/>
      </c>
      <c r="H3372" s="26" t="str">
        <f t="shared" si="52"/>
        <v/>
      </c>
      <c r="I3372" s="27" t="str">
        <f>IF(E3372="","",E3372+Parameters!$B$5/24)</f>
        <v/>
      </c>
      <c r="J3372" s="28" t="str">
        <f>IF(B3372="","",Parameters!$B$1&amp;"-"&amp;outgoing!A3372&amp;"-"&amp;outgoing!C3372&amp;CHAR(10)&amp;IF(outgoing!D3372="","","exp:"&amp;H3372&amp;"-"&amp;HOUR(I3372)&amp;":"&amp;(MINUTE(I3372))&amp;CHAR(10)&amp;VLOOKUP(outgoing!B3372,incoming!A$3:F$294,5,FALSE)))</f>
        <v/>
      </c>
    </row>
    <row r="3373" spans="4:10" x14ac:dyDescent="0.3">
      <c r="D3373" s="46"/>
      <c r="E3373" s="30"/>
      <c r="F3373" s="33"/>
      <c r="G3373" s="26" t="str">
        <f>IF(B3373="","",VLOOKUP(B3373,incoming!A$3:F$294,6,FALSE))</f>
        <v/>
      </c>
      <c r="H3373" s="26" t="str">
        <f t="shared" si="52"/>
        <v/>
      </c>
      <c r="I3373" s="27" t="str">
        <f>IF(E3373="","",E3373+Parameters!$B$5/24)</f>
        <v/>
      </c>
      <c r="J3373" s="28" t="str">
        <f>IF(B3373="","",Parameters!$B$1&amp;"-"&amp;outgoing!A3373&amp;"-"&amp;outgoing!C3373&amp;CHAR(10)&amp;IF(outgoing!D3373="","","exp:"&amp;H3373&amp;"-"&amp;HOUR(I3373)&amp;":"&amp;(MINUTE(I3373))&amp;CHAR(10)&amp;VLOOKUP(outgoing!B3373,incoming!A$3:F$294,5,FALSE)))</f>
        <v/>
      </c>
    </row>
    <row r="3374" spans="4:10" x14ac:dyDescent="0.3">
      <c r="D3374" s="46"/>
      <c r="E3374" s="30"/>
      <c r="F3374" s="33"/>
      <c r="G3374" s="26" t="str">
        <f>IF(B3374="","",VLOOKUP(B3374,incoming!A$3:F$294,6,FALSE))</f>
        <v/>
      </c>
      <c r="H3374" s="26" t="str">
        <f t="shared" si="52"/>
        <v/>
      </c>
      <c r="I3374" s="27" t="str">
        <f>IF(E3374="","",E3374+Parameters!$B$5/24)</f>
        <v/>
      </c>
      <c r="J3374" s="28" t="str">
        <f>IF(B3374="","",Parameters!$B$1&amp;"-"&amp;outgoing!A3374&amp;"-"&amp;outgoing!C3374&amp;CHAR(10)&amp;IF(outgoing!D3374="","","exp:"&amp;H3374&amp;"-"&amp;HOUR(I3374)&amp;":"&amp;(MINUTE(I3374))&amp;CHAR(10)&amp;VLOOKUP(outgoing!B3374,incoming!A$3:F$294,5,FALSE)))</f>
        <v/>
      </c>
    </row>
    <row r="3375" spans="4:10" x14ac:dyDescent="0.3">
      <c r="D3375" s="46"/>
      <c r="E3375" s="30"/>
      <c r="F3375" s="33"/>
      <c r="G3375" s="26" t="str">
        <f>IF(B3375="","",VLOOKUP(B3375,incoming!A$3:F$294,6,FALSE))</f>
        <v/>
      </c>
      <c r="H3375" s="26" t="str">
        <f t="shared" si="52"/>
        <v/>
      </c>
      <c r="I3375" s="27" t="str">
        <f>IF(E3375="","",E3375+Parameters!$B$5/24)</f>
        <v/>
      </c>
      <c r="J3375" s="28" t="str">
        <f>IF(B3375="","",Parameters!$B$1&amp;"-"&amp;outgoing!A3375&amp;"-"&amp;outgoing!C3375&amp;CHAR(10)&amp;IF(outgoing!D3375="","","exp:"&amp;H3375&amp;"-"&amp;HOUR(I3375)&amp;":"&amp;(MINUTE(I3375))&amp;CHAR(10)&amp;VLOOKUP(outgoing!B3375,incoming!A$3:F$294,5,FALSE)))</f>
        <v/>
      </c>
    </row>
    <row r="3376" spans="4:10" x14ac:dyDescent="0.3">
      <c r="D3376" s="46"/>
      <c r="E3376" s="30"/>
      <c r="F3376" s="33"/>
      <c r="G3376" s="26" t="str">
        <f>IF(B3376="","",VLOOKUP(B3376,incoming!A$3:F$294,6,FALSE))</f>
        <v/>
      </c>
      <c r="H3376" s="26" t="str">
        <f t="shared" si="52"/>
        <v/>
      </c>
      <c r="I3376" s="27" t="str">
        <f>IF(E3376="","",E3376+Parameters!$B$5/24)</f>
        <v/>
      </c>
      <c r="J3376" s="28" t="str">
        <f>IF(B3376="","",Parameters!$B$1&amp;"-"&amp;outgoing!A3376&amp;"-"&amp;outgoing!C3376&amp;CHAR(10)&amp;IF(outgoing!D3376="","","exp:"&amp;H3376&amp;"-"&amp;HOUR(I3376)&amp;":"&amp;(MINUTE(I3376))&amp;CHAR(10)&amp;VLOOKUP(outgoing!B3376,incoming!A$3:F$294,5,FALSE)))</f>
        <v/>
      </c>
    </row>
    <row r="3377" spans="4:10" x14ac:dyDescent="0.3">
      <c r="D3377" s="46"/>
      <c r="E3377" s="30"/>
      <c r="F3377" s="33"/>
      <c r="G3377" s="26" t="str">
        <f>IF(B3377="","",VLOOKUP(B3377,incoming!A$3:F$294,6,FALSE))</f>
        <v/>
      </c>
      <c r="H3377" s="26" t="str">
        <f t="shared" si="52"/>
        <v/>
      </c>
      <c r="I3377" s="27" t="str">
        <f>IF(E3377="","",E3377+Parameters!$B$5/24)</f>
        <v/>
      </c>
      <c r="J3377" s="28" t="str">
        <f>IF(B3377="","",Parameters!$B$1&amp;"-"&amp;outgoing!A3377&amp;"-"&amp;outgoing!C3377&amp;CHAR(10)&amp;IF(outgoing!D3377="","","exp:"&amp;H3377&amp;"-"&amp;HOUR(I3377)&amp;":"&amp;(MINUTE(I3377))&amp;CHAR(10)&amp;VLOOKUP(outgoing!B3377,incoming!A$3:F$294,5,FALSE)))</f>
        <v/>
      </c>
    </row>
    <row r="3378" spans="4:10" x14ac:dyDescent="0.3">
      <c r="D3378" s="46"/>
      <c r="E3378" s="30"/>
      <c r="F3378" s="33"/>
      <c r="G3378" s="26" t="str">
        <f>IF(B3378="","",VLOOKUP(B3378,incoming!A$3:F$294,6,FALSE))</f>
        <v/>
      </c>
      <c r="H3378" s="26" t="str">
        <f t="shared" si="52"/>
        <v/>
      </c>
      <c r="I3378" s="27" t="str">
        <f>IF(E3378="","",E3378+Parameters!$B$5/24)</f>
        <v/>
      </c>
      <c r="J3378" s="28" t="str">
        <f>IF(B3378="","",Parameters!$B$1&amp;"-"&amp;outgoing!A3378&amp;"-"&amp;outgoing!C3378&amp;CHAR(10)&amp;IF(outgoing!D3378="","","exp:"&amp;H3378&amp;"-"&amp;HOUR(I3378)&amp;":"&amp;(MINUTE(I3378))&amp;CHAR(10)&amp;VLOOKUP(outgoing!B3378,incoming!A$3:F$294,5,FALSE)))</f>
        <v/>
      </c>
    </row>
    <row r="3379" spans="4:10" x14ac:dyDescent="0.3">
      <c r="D3379" s="46"/>
      <c r="E3379" s="30"/>
      <c r="F3379" s="33"/>
      <c r="G3379" s="26" t="str">
        <f>IF(B3379="","",VLOOKUP(B3379,incoming!A$3:F$294,6,FALSE))</f>
        <v/>
      </c>
      <c r="H3379" s="26" t="str">
        <f t="shared" si="52"/>
        <v/>
      </c>
      <c r="I3379" s="27" t="str">
        <f>IF(E3379="","",E3379+Parameters!$B$5/24)</f>
        <v/>
      </c>
      <c r="J3379" s="28" t="str">
        <f>IF(B3379="","",Parameters!$B$1&amp;"-"&amp;outgoing!A3379&amp;"-"&amp;outgoing!C3379&amp;CHAR(10)&amp;IF(outgoing!D3379="","","exp:"&amp;H3379&amp;"-"&amp;HOUR(I3379)&amp;":"&amp;(MINUTE(I3379))&amp;CHAR(10)&amp;VLOOKUP(outgoing!B3379,incoming!A$3:F$294,5,FALSE)))</f>
        <v/>
      </c>
    </row>
    <row r="3380" spans="4:10" x14ac:dyDescent="0.3">
      <c r="D3380" s="46"/>
      <c r="E3380" s="30"/>
      <c r="F3380" s="33"/>
      <c r="G3380" s="26" t="str">
        <f>IF(B3380="","",VLOOKUP(B3380,incoming!A$3:F$294,6,FALSE))</f>
        <v/>
      </c>
      <c r="H3380" s="26" t="str">
        <f t="shared" si="52"/>
        <v/>
      </c>
      <c r="I3380" s="27" t="str">
        <f>IF(E3380="","",E3380+Parameters!$B$5/24)</f>
        <v/>
      </c>
      <c r="J3380" s="28" t="str">
        <f>IF(B3380="","",Parameters!$B$1&amp;"-"&amp;outgoing!A3380&amp;"-"&amp;outgoing!C3380&amp;CHAR(10)&amp;IF(outgoing!D3380="","","exp:"&amp;H3380&amp;"-"&amp;HOUR(I3380)&amp;":"&amp;(MINUTE(I3380))&amp;CHAR(10)&amp;VLOOKUP(outgoing!B3380,incoming!A$3:F$294,5,FALSE)))</f>
        <v/>
      </c>
    </row>
    <row r="3381" spans="4:10" x14ac:dyDescent="0.3">
      <c r="D3381" s="46"/>
      <c r="E3381" s="30"/>
      <c r="F3381" s="33"/>
      <c r="G3381" s="26" t="str">
        <f>IF(B3381="","",VLOOKUP(B3381,incoming!A$3:F$294,6,FALSE))</f>
        <v/>
      </c>
      <c r="H3381" s="26" t="str">
        <f t="shared" si="52"/>
        <v/>
      </c>
      <c r="I3381" s="27" t="str">
        <f>IF(E3381="","",E3381+Parameters!$B$5/24)</f>
        <v/>
      </c>
      <c r="J3381" s="28" t="str">
        <f>IF(B3381="","",Parameters!$B$1&amp;"-"&amp;outgoing!A3381&amp;"-"&amp;outgoing!C3381&amp;CHAR(10)&amp;IF(outgoing!D3381="","","exp:"&amp;H3381&amp;"-"&amp;HOUR(I3381)&amp;":"&amp;(MINUTE(I3381))&amp;CHAR(10)&amp;VLOOKUP(outgoing!B3381,incoming!A$3:F$294,5,FALSE)))</f>
        <v/>
      </c>
    </row>
    <row r="3382" spans="4:10" x14ac:dyDescent="0.3">
      <c r="D3382" s="46"/>
      <c r="E3382" s="30"/>
      <c r="F3382" s="33"/>
      <c r="G3382" s="26" t="str">
        <f>IF(B3382="","",VLOOKUP(B3382,incoming!A$3:F$294,6,FALSE))</f>
        <v/>
      </c>
      <c r="H3382" s="26" t="str">
        <f t="shared" si="52"/>
        <v/>
      </c>
      <c r="I3382" s="27" t="str">
        <f>IF(E3382="","",E3382+Parameters!$B$5/24)</f>
        <v/>
      </c>
      <c r="J3382" s="28" t="str">
        <f>IF(B3382="","",Parameters!$B$1&amp;"-"&amp;outgoing!A3382&amp;"-"&amp;outgoing!C3382&amp;CHAR(10)&amp;IF(outgoing!D3382="","","exp:"&amp;H3382&amp;"-"&amp;HOUR(I3382)&amp;":"&amp;(MINUTE(I3382))&amp;CHAR(10)&amp;VLOOKUP(outgoing!B3382,incoming!A$3:F$294,5,FALSE)))</f>
        <v/>
      </c>
    </row>
    <row r="3383" spans="4:10" x14ac:dyDescent="0.3">
      <c r="D3383" s="46"/>
      <c r="E3383" s="30"/>
      <c r="F3383" s="33"/>
      <c r="G3383" s="26" t="str">
        <f>IF(B3383="","",VLOOKUP(B3383,incoming!A$3:F$294,6,FALSE))</f>
        <v/>
      </c>
      <c r="H3383" s="26" t="str">
        <f t="shared" si="52"/>
        <v/>
      </c>
      <c r="I3383" s="27" t="str">
        <f>IF(E3383="","",E3383+Parameters!$B$5/24)</f>
        <v/>
      </c>
      <c r="J3383" s="28" t="str">
        <f>IF(B3383="","",Parameters!$B$1&amp;"-"&amp;outgoing!A3383&amp;"-"&amp;outgoing!C3383&amp;CHAR(10)&amp;IF(outgoing!D3383="","","exp:"&amp;H3383&amp;"-"&amp;HOUR(I3383)&amp;":"&amp;(MINUTE(I3383))&amp;CHAR(10)&amp;VLOOKUP(outgoing!B3383,incoming!A$3:F$294,5,FALSE)))</f>
        <v/>
      </c>
    </row>
    <row r="3384" spans="4:10" x14ac:dyDescent="0.3">
      <c r="D3384" s="46"/>
      <c r="E3384" s="30"/>
      <c r="F3384" s="33"/>
      <c r="G3384" s="26" t="str">
        <f>IF(B3384="","",VLOOKUP(B3384,incoming!A$3:F$294,6,FALSE))</f>
        <v/>
      </c>
      <c r="H3384" s="26" t="str">
        <f t="shared" si="52"/>
        <v/>
      </c>
      <c r="I3384" s="27" t="str">
        <f>IF(E3384="","",E3384+Parameters!$B$5/24)</f>
        <v/>
      </c>
      <c r="J3384" s="28" t="str">
        <f>IF(B3384="","",Parameters!$B$1&amp;"-"&amp;outgoing!A3384&amp;"-"&amp;outgoing!C3384&amp;CHAR(10)&amp;IF(outgoing!D3384="","","exp:"&amp;H3384&amp;"-"&amp;HOUR(I3384)&amp;":"&amp;(MINUTE(I3384))&amp;CHAR(10)&amp;VLOOKUP(outgoing!B3384,incoming!A$3:F$294,5,FALSE)))</f>
        <v/>
      </c>
    </row>
    <row r="3385" spans="4:10" x14ac:dyDescent="0.3">
      <c r="D3385" s="46"/>
      <c r="E3385" s="30"/>
      <c r="F3385" s="33"/>
      <c r="G3385" s="26" t="str">
        <f>IF(B3385="","",VLOOKUP(B3385,incoming!A$3:F$294,6,FALSE))</f>
        <v/>
      </c>
      <c r="H3385" s="26" t="str">
        <f t="shared" si="52"/>
        <v/>
      </c>
      <c r="I3385" s="27" t="str">
        <f>IF(E3385="","",E3385+Parameters!$B$5/24)</f>
        <v/>
      </c>
      <c r="J3385" s="28" t="str">
        <f>IF(B3385="","",Parameters!$B$1&amp;"-"&amp;outgoing!A3385&amp;"-"&amp;outgoing!C3385&amp;CHAR(10)&amp;IF(outgoing!D3385="","","exp:"&amp;H3385&amp;"-"&amp;HOUR(I3385)&amp;":"&amp;(MINUTE(I3385))&amp;CHAR(10)&amp;VLOOKUP(outgoing!B3385,incoming!A$3:F$294,5,FALSE)))</f>
        <v/>
      </c>
    </row>
    <row r="3386" spans="4:10" x14ac:dyDescent="0.3">
      <c r="D3386" s="46"/>
      <c r="E3386" s="30"/>
      <c r="F3386" s="33"/>
      <c r="G3386" s="26" t="str">
        <f>IF(B3386="","",VLOOKUP(B3386,incoming!A$3:F$294,6,FALSE))</f>
        <v/>
      </c>
      <c r="H3386" s="26" t="str">
        <f t="shared" si="52"/>
        <v/>
      </c>
      <c r="I3386" s="27" t="str">
        <f>IF(E3386="","",E3386+Parameters!$B$5/24)</f>
        <v/>
      </c>
      <c r="J3386" s="28" t="str">
        <f>IF(B3386="","",Parameters!$B$1&amp;"-"&amp;outgoing!A3386&amp;"-"&amp;outgoing!C3386&amp;CHAR(10)&amp;IF(outgoing!D3386="","","exp:"&amp;H3386&amp;"-"&amp;HOUR(I3386)&amp;":"&amp;(MINUTE(I3386))&amp;CHAR(10)&amp;VLOOKUP(outgoing!B3386,incoming!A$3:F$294,5,FALSE)))</f>
        <v/>
      </c>
    </row>
    <row r="3387" spans="4:10" x14ac:dyDescent="0.3">
      <c r="D3387" s="46"/>
      <c r="E3387" s="30"/>
      <c r="F3387" s="33"/>
      <c r="G3387" s="26" t="str">
        <f>IF(B3387="","",VLOOKUP(B3387,incoming!A$3:F$294,6,FALSE))</f>
        <v/>
      </c>
      <c r="H3387" s="26" t="str">
        <f t="shared" si="52"/>
        <v/>
      </c>
      <c r="I3387" s="27" t="str">
        <f>IF(E3387="","",E3387+Parameters!$B$5/24)</f>
        <v/>
      </c>
      <c r="J3387" s="28" t="str">
        <f>IF(B3387="","",Parameters!$B$1&amp;"-"&amp;outgoing!A3387&amp;"-"&amp;outgoing!C3387&amp;CHAR(10)&amp;IF(outgoing!D3387="","","exp:"&amp;H3387&amp;"-"&amp;HOUR(I3387)&amp;":"&amp;(MINUTE(I3387))&amp;CHAR(10)&amp;VLOOKUP(outgoing!B3387,incoming!A$3:F$294,5,FALSE)))</f>
        <v/>
      </c>
    </row>
    <row r="3388" spans="4:10" x14ac:dyDescent="0.3">
      <c r="D3388" s="46"/>
      <c r="E3388" s="30"/>
      <c r="F3388" s="33"/>
      <c r="G3388" s="26" t="str">
        <f>IF(B3388="","",VLOOKUP(B3388,incoming!A$3:F$294,6,FALSE))</f>
        <v/>
      </c>
      <c r="H3388" s="26" t="str">
        <f t="shared" si="52"/>
        <v/>
      </c>
      <c r="I3388" s="27" t="str">
        <f>IF(E3388="","",E3388+Parameters!$B$5/24)</f>
        <v/>
      </c>
      <c r="J3388" s="28" t="str">
        <f>IF(B3388="","",Parameters!$B$1&amp;"-"&amp;outgoing!A3388&amp;"-"&amp;outgoing!C3388&amp;CHAR(10)&amp;IF(outgoing!D3388="","","exp:"&amp;H3388&amp;"-"&amp;HOUR(I3388)&amp;":"&amp;(MINUTE(I3388))&amp;CHAR(10)&amp;VLOOKUP(outgoing!B3388,incoming!A$3:F$294,5,FALSE)))</f>
        <v/>
      </c>
    </row>
    <row r="3389" spans="4:10" x14ac:dyDescent="0.3">
      <c r="D3389" s="46"/>
      <c r="E3389" s="30"/>
      <c r="F3389" s="33"/>
      <c r="G3389" s="26" t="str">
        <f>IF(B3389="","",VLOOKUP(B3389,incoming!A$3:F$294,6,FALSE))</f>
        <v/>
      </c>
      <c r="H3389" s="26" t="str">
        <f t="shared" si="52"/>
        <v/>
      </c>
      <c r="I3389" s="27" t="str">
        <f>IF(E3389="","",E3389+Parameters!$B$5/24)</f>
        <v/>
      </c>
      <c r="J3389" s="28" t="str">
        <f>IF(B3389="","",Parameters!$B$1&amp;"-"&amp;outgoing!A3389&amp;"-"&amp;outgoing!C3389&amp;CHAR(10)&amp;IF(outgoing!D3389="","","exp:"&amp;H3389&amp;"-"&amp;HOUR(I3389)&amp;":"&amp;(MINUTE(I3389))&amp;CHAR(10)&amp;VLOOKUP(outgoing!B3389,incoming!A$3:F$294,5,FALSE)))</f>
        <v/>
      </c>
    </row>
    <row r="3390" spans="4:10" x14ac:dyDescent="0.3">
      <c r="D3390" s="46"/>
      <c r="E3390" s="30"/>
      <c r="F3390" s="33"/>
      <c r="G3390" s="26" t="str">
        <f>IF(B3390="","",VLOOKUP(B3390,incoming!A$3:F$294,6,FALSE))</f>
        <v/>
      </c>
      <c r="H3390" s="26" t="str">
        <f t="shared" si="52"/>
        <v/>
      </c>
      <c r="I3390" s="27" t="str">
        <f>IF(E3390="","",E3390+Parameters!$B$5/24)</f>
        <v/>
      </c>
      <c r="J3390" s="28" t="str">
        <f>IF(B3390="","",Parameters!$B$1&amp;"-"&amp;outgoing!A3390&amp;"-"&amp;outgoing!C3390&amp;CHAR(10)&amp;IF(outgoing!D3390="","","exp:"&amp;H3390&amp;"-"&amp;HOUR(I3390)&amp;":"&amp;(MINUTE(I3390))&amp;CHAR(10)&amp;VLOOKUP(outgoing!B3390,incoming!A$3:F$294,5,FALSE)))</f>
        <v/>
      </c>
    </row>
    <row r="3391" spans="4:10" x14ac:dyDescent="0.3">
      <c r="D3391" s="46"/>
      <c r="E3391" s="30"/>
      <c r="F3391" s="33"/>
      <c r="G3391" s="26" t="str">
        <f>IF(B3391="","",VLOOKUP(B3391,incoming!A$3:F$294,6,FALSE))</f>
        <v/>
      </c>
      <c r="H3391" s="26" t="str">
        <f t="shared" si="52"/>
        <v/>
      </c>
      <c r="I3391" s="27" t="str">
        <f>IF(E3391="","",E3391+Parameters!$B$5/24)</f>
        <v/>
      </c>
      <c r="J3391" s="28" t="str">
        <f>IF(B3391="","",Parameters!$B$1&amp;"-"&amp;outgoing!A3391&amp;"-"&amp;outgoing!C3391&amp;CHAR(10)&amp;IF(outgoing!D3391="","","exp:"&amp;H3391&amp;"-"&amp;HOUR(I3391)&amp;":"&amp;(MINUTE(I3391))&amp;CHAR(10)&amp;VLOOKUP(outgoing!B3391,incoming!A$3:F$294,5,FALSE)))</f>
        <v/>
      </c>
    </row>
    <row r="3392" spans="4:10" x14ac:dyDescent="0.3">
      <c r="D3392" s="46"/>
      <c r="E3392" s="30"/>
      <c r="F3392" s="33"/>
      <c r="G3392" s="26" t="str">
        <f>IF(B3392="","",VLOOKUP(B3392,incoming!A$3:F$294,6,FALSE))</f>
        <v/>
      </c>
      <c r="H3392" s="26" t="str">
        <f t="shared" si="52"/>
        <v/>
      </c>
      <c r="I3392" s="27" t="str">
        <f>IF(E3392="","",E3392+Parameters!$B$5/24)</f>
        <v/>
      </c>
      <c r="J3392" s="28" t="str">
        <f>IF(B3392="","",Parameters!$B$1&amp;"-"&amp;outgoing!A3392&amp;"-"&amp;outgoing!C3392&amp;CHAR(10)&amp;IF(outgoing!D3392="","","exp:"&amp;H3392&amp;"-"&amp;HOUR(I3392)&amp;":"&amp;(MINUTE(I3392))&amp;CHAR(10)&amp;VLOOKUP(outgoing!B3392,incoming!A$3:F$294,5,FALSE)))</f>
        <v/>
      </c>
    </row>
    <row r="3393" spans="4:10" x14ac:dyDescent="0.3">
      <c r="D3393" s="46"/>
      <c r="E3393" s="30"/>
      <c r="F3393" s="33"/>
      <c r="G3393" s="26" t="str">
        <f>IF(B3393="","",VLOOKUP(B3393,incoming!A$3:F$294,6,FALSE))</f>
        <v/>
      </c>
      <c r="H3393" s="26" t="str">
        <f t="shared" si="52"/>
        <v/>
      </c>
      <c r="I3393" s="27" t="str">
        <f>IF(E3393="","",E3393+Parameters!$B$5/24)</f>
        <v/>
      </c>
      <c r="J3393" s="28" t="str">
        <f>IF(B3393="","",Parameters!$B$1&amp;"-"&amp;outgoing!A3393&amp;"-"&amp;outgoing!C3393&amp;CHAR(10)&amp;IF(outgoing!D3393="","","exp:"&amp;H3393&amp;"-"&amp;HOUR(I3393)&amp;":"&amp;(MINUTE(I3393))&amp;CHAR(10)&amp;VLOOKUP(outgoing!B3393,incoming!A$3:F$294,5,FALSE)))</f>
        <v/>
      </c>
    </row>
    <row r="3394" spans="4:10" x14ac:dyDescent="0.3">
      <c r="D3394" s="46"/>
      <c r="E3394" s="30"/>
      <c r="F3394" s="33"/>
      <c r="G3394" s="26" t="str">
        <f>IF(B3394="","",VLOOKUP(B3394,incoming!A$3:F$294,6,FALSE))</f>
        <v/>
      </c>
      <c r="H3394" s="26" t="str">
        <f t="shared" si="52"/>
        <v/>
      </c>
      <c r="I3394" s="27" t="str">
        <f>IF(E3394="","",E3394+Parameters!$B$5/24)</f>
        <v/>
      </c>
      <c r="J3394" s="28" t="str">
        <f>IF(B3394="","",Parameters!$B$1&amp;"-"&amp;outgoing!A3394&amp;"-"&amp;outgoing!C3394&amp;CHAR(10)&amp;IF(outgoing!D3394="","","exp:"&amp;H3394&amp;"-"&amp;HOUR(I3394)&amp;":"&amp;(MINUTE(I3394))&amp;CHAR(10)&amp;VLOOKUP(outgoing!B3394,incoming!A$3:F$294,5,FALSE)))</f>
        <v/>
      </c>
    </row>
    <row r="3395" spans="4:10" x14ac:dyDescent="0.3">
      <c r="D3395" s="46"/>
      <c r="E3395" s="30"/>
      <c r="F3395" s="33"/>
      <c r="G3395" s="26" t="str">
        <f>IF(B3395="","",VLOOKUP(B3395,incoming!A$3:F$294,6,FALSE))</f>
        <v/>
      </c>
      <c r="H3395" s="26" t="str">
        <f t="shared" si="52"/>
        <v/>
      </c>
      <c r="I3395" s="27" t="str">
        <f>IF(E3395="","",E3395+Parameters!$B$5/24)</f>
        <v/>
      </c>
      <c r="J3395" s="28" t="str">
        <f>IF(B3395="","",Parameters!$B$1&amp;"-"&amp;outgoing!A3395&amp;"-"&amp;outgoing!C3395&amp;CHAR(10)&amp;IF(outgoing!D3395="","","exp:"&amp;H3395&amp;"-"&amp;HOUR(I3395)&amp;":"&amp;(MINUTE(I3395))&amp;CHAR(10)&amp;VLOOKUP(outgoing!B3395,incoming!A$3:F$294,5,FALSE)))</f>
        <v/>
      </c>
    </row>
    <row r="3396" spans="4:10" x14ac:dyDescent="0.3">
      <c r="D3396" s="46"/>
      <c r="E3396" s="30"/>
      <c r="F3396" s="33"/>
      <c r="G3396" s="26" t="str">
        <f>IF(B3396="","",VLOOKUP(B3396,incoming!A$3:F$294,6,FALSE))</f>
        <v/>
      </c>
      <c r="H3396" s="26" t="str">
        <f t="shared" si="52"/>
        <v/>
      </c>
      <c r="I3396" s="27" t="str">
        <f>IF(E3396="","",E3396+Parameters!$B$5/24)</f>
        <v/>
      </c>
      <c r="J3396" s="28" t="str">
        <f>IF(B3396="","",Parameters!$B$1&amp;"-"&amp;outgoing!A3396&amp;"-"&amp;outgoing!C3396&amp;CHAR(10)&amp;IF(outgoing!D3396="","","exp:"&amp;H3396&amp;"-"&amp;HOUR(I3396)&amp;":"&amp;(MINUTE(I3396))&amp;CHAR(10)&amp;VLOOKUP(outgoing!B3396,incoming!A$3:F$294,5,FALSE)))</f>
        <v/>
      </c>
    </row>
    <row r="3397" spans="4:10" x14ac:dyDescent="0.3">
      <c r="D3397" s="46"/>
      <c r="E3397" s="30"/>
      <c r="F3397" s="33"/>
      <c r="G3397" s="26" t="str">
        <f>IF(B3397="","",VLOOKUP(B3397,incoming!A$3:F$294,6,FALSE))</f>
        <v/>
      </c>
      <c r="H3397" s="26" t="str">
        <f t="shared" ref="H3397:H3460" si="53">IF(D3397="","",D3397)</f>
        <v/>
      </c>
      <c r="I3397" s="27" t="str">
        <f>IF(E3397="","",E3397+Parameters!$B$5/24)</f>
        <v/>
      </c>
      <c r="J3397" s="28" t="str">
        <f>IF(B3397="","",Parameters!$B$1&amp;"-"&amp;outgoing!A3397&amp;"-"&amp;outgoing!C3397&amp;CHAR(10)&amp;IF(outgoing!D3397="","","exp:"&amp;H3397&amp;"-"&amp;HOUR(I3397)&amp;":"&amp;(MINUTE(I3397))&amp;CHAR(10)&amp;VLOOKUP(outgoing!B3397,incoming!A$3:F$294,5,FALSE)))</f>
        <v/>
      </c>
    </row>
    <row r="3398" spans="4:10" x14ac:dyDescent="0.3">
      <c r="D3398" s="46"/>
      <c r="E3398" s="30"/>
      <c r="F3398" s="33"/>
      <c r="G3398" s="26" t="str">
        <f>IF(B3398="","",VLOOKUP(B3398,incoming!A$3:F$294,6,FALSE))</f>
        <v/>
      </c>
      <c r="H3398" s="26" t="str">
        <f t="shared" si="53"/>
        <v/>
      </c>
      <c r="I3398" s="27" t="str">
        <f>IF(E3398="","",E3398+Parameters!$B$5/24)</f>
        <v/>
      </c>
      <c r="J3398" s="28" t="str">
        <f>IF(B3398="","",Parameters!$B$1&amp;"-"&amp;outgoing!A3398&amp;"-"&amp;outgoing!C3398&amp;CHAR(10)&amp;IF(outgoing!D3398="","","exp:"&amp;H3398&amp;"-"&amp;HOUR(I3398)&amp;":"&amp;(MINUTE(I3398))&amp;CHAR(10)&amp;VLOOKUP(outgoing!B3398,incoming!A$3:F$294,5,FALSE)))</f>
        <v/>
      </c>
    </row>
    <row r="3399" spans="4:10" x14ac:dyDescent="0.3">
      <c r="D3399" s="46"/>
      <c r="E3399" s="30"/>
      <c r="F3399" s="33"/>
      <c r="G3399" s="26" t="str">
        <f>IF(B3399="","",VLOOKUP(B3399,incoming!A$3:F$294,6,FALSE))</f>
        <v/>
      </c>
      <c r="H3399" s="26" t="str">
        <f t="shared" si="53"/>
        <v/>
      </c>
      <c r="I3399" s="27" t="str">
        <f>IF(E3399="","",E3399+Parameters!$B$5/24)</f>
        <v/>
      </c>
      <c r="J3399" s="28" t="str">
        <f>IF(B3399="","",Parameters!$B$1&amp;"-"&amp;outgoing!A3399&amp;"-"&amp;outgoing!C3399&amp;CHAR(10)&amp;IF(outgoing!D3399="","","exp:"&amp;H3399&amp;"-"&amp;HOUR(I3399)&amp;":"&amp;(MINUTE(I3399))&amp;CHAR(10)&amp;VLOOKUP(outgoing!B3399,incoming!A$3:F$294,5,FALSE)))</f>
        <v/>
      </c>
    </row>
    <row r="3400" spans="4:10" x14ac:dyDescent="0.3">
      <c r="D3400" s="46"/>
      <c r="E3400" s="30"/>
      <c r="F3400" s="33"/>
      <c r="G3400" s="26" t="str">
        <f>IF(B3400="","",VLOOKUP(B3400,incoming!A$3:F$294,6,FALSE))</f>
        <v/>
      </c>
      <c r="H3400" s="26" t="str">
        <f t="shared" si="53"/>
        <v/>
      </c>
      <c r="I3400" s="27" t="str">
        <f>IF(E3400="","",E3400+Parameters!$B$5/24)</f>
        <v/>
      </c>
      <c r="J3400" s="28" t="str">
        <f>IF(B3400="","",Parameters!$B$1&amp;"-"&amp;outgoing!A3400&amp;"-"&amp;outgoing!C3400&amp;CHAR(10)&amp;IF(outgoing!D3400="","","exp:"&amp;H3400&amp;"-"&amp;HOUR(I3400)&amp;":"&amp;(MINUTE(I3400))&amp;CHAR(10)&amp;VLOOKUP(outgoing!B3400,incoming!A$3:F$294,5,FALSE)))</f>
        <v/>
      </c>
    </row>
    <row r="3401" spans="4:10" x14ac:dyDescent="0.3">
      <c r="D3401" s="46"/>
      <c r="E3401" s="30"/>
      <c r="F3401" s="33"/>
      <c r="G3401" s="26" t="str">
        <f>IF(B3401="","",VLOOKUP(B3401,incoming!A$3:F$294,6,FALSE))</f>
        <v/>
      </c>
      <c r="H3401" s="26" t="str">
        <f t="shared" si="53"/>
        <v/>
      </c>
      <c r="I3401" s="27" t="str">
        <f>IF(E3401="","",E3401+Parameters!$B$5/24)</f>
        <v/>
      </c>
      <c r="J3401" s="28" t="str">
        <f>IF(B3401="","",Parameters!$B$1&amp;"-"&amp;outgoing!A3401&amp;"-"&amp;outgoing!C3401&amp;CHAR(10)&amp;IF(outgoing!D3401="","","exp:"&amp;H3401&amp;"-"&amp;HOUR(I3401)&amp;":"&amp;(MINUTE(I3401))&amp;CHAR(10)&amp;VLOOKUP(outgoing!B3401,incoming!A$3:F$294,5,FALSE)))</f>
        <v/>
      </c>
    </row>
    <row r="3402" spans="4:10" x14ac:dyDescent="0.3">
      <c r="D3402" s="46"/>
      <c r="E3402" s="30"/>
      <c r="F3402" s="33"/>
      <c r="G3402" s="26" t="str">
        <f>IF(B3402="","",VLOOKUP(B3402,incoming!A$3:F$294,6,FALSE))</f>
        <v/>
      </c>
      <c r="H3402" s="26" t="str">
        <f t="shared" si="53"/>
        <v/>
      </c>
      <c r="I3402" s="27" t="str">
        <f>IF(E3402="","",E3402+Parameters!$B$5/24)</f>
        <v/>
      </c>
      <c r="J3402" s="28" t="str">
        <f>IF(B3402="","",Parameters!$B$1&amp;"-"&amp;outgoing!A3402&amp;"-"&amp;outgoing!C3402&amp;CHAR(10)&amp;IF(outgoing!D3402="","","exp:"&amp;H3402&amp;"-"&amp;HOUR(I3402)&amp;":"&amp;(MINUTE(I3402))&amp;CHAR(10)&amp;VLOOKUP(outgoing!B3402,incoming!A$3:F$294,5,FALSE)))</f>
        <v/>
      </c>
    </row>
    <row r="3403" spans="4:10" x14ac:dyDescent="0.3">
      <c r="D3403" s="46"/>
      <c r="E3403" s="30"/>
      <c r="F3403" s="33"/>
      <c r="G3403" s="26" t="str">
        <f>IF(B3403="","",VLOOKUP(B3403,incoming!A$3:F$294,6,FALSE))</f>
        <v/>
      </c>
      <c r="H3403" s="26" t="str">
        <f t="shared" si="53"/>
        <v/>
      </c>
      <c r="I3403" s="27" t="str">
        <f>IF(E3403="","",E3403+Parameters!$B$5/24)</f>
        <v/>
      </c>
      <c r="J3403" s="28" t="str">
        <f>IF(B3403="","",Parameters!$B$1&amp;"-"&amp;outgoing!A3403&amp;"-"&amp;outgoing!C3403&amp;CHAR(10)&amp;IF(outgoing!D3403="","","exp:"&amp;H3403&amp;"-"&amp;HOUR(I3403)&amp;":"&amp;(MINUTE(I3403))&amp;CHAR(10)&amp;VLOOKUP(outgoing!B3403,incoming!A$3:F$294,5,FALSE)))</f>
        <v/>
      </c>
    </row>
    <row r="3404" spans="4:10" x14ac:dyDescent="0.3">
      <c r="D3404" s="46"/>
      <c r="E3404" s="30"/>
      <c r="F3404" s="33"/>
      <c r="G3404" s="26" t="str">
        <f>IF(B3404="","",VLOOKUP(B3404,incoming!A$3:F$294,6,FALSE))</f>
        <v/>
      </c>
      <c r="H3404" s="26" t="str">
        <f t="shared" si="53"/>
        <v/>
      </c>
      <c r="I3404" s="27" t="str">
        <f>IF(E3404="","",E3404+Parameters!$B$5/24)</f>
        <v/>
      </c>
      <c r="J3404" s="28" t="str">
        <f>IF(B3404="","",Parameters!$B$1&amp;"-"&amp;outgoing!A3404&amp;"-"&amp;outgoing!C3404&amp;CHAR(10)&amp;IF(outgoing!D3404="","","exp:"&amp;H3404&amp;"-"&amp;HOUR(I3404)&amp;":"&amp;(MINUTE(I3404))&amp;CHAR(10)&amp;VLOOKUP(outgoing!B3404,incoming!A$3:F$294,5,FALSE)))</f>
        <v/>
      </c>
    </row>
    <row r="3405" spans="4:10" x14ac:dyDescent="0.3">
      <c r="D3405" s="46"/>
      <c r="E3405" s="30"/>
      <c r="F3405" s="33"/>
      <c r="G3405" s="26" t="str">
        <f>IF(B3405="","",VLOOKUP(B3405,incoming!A$3:F$294,6,FALSE))</f>
        <v/>
      </c>
      <c r="H3405" s="26" t="str">
        <f t="shared" si="53"/>
        <v/>
      </c>
      <c r="I3405" s="27" t="str">
        <f>IF(E3405="","",E3405+Parameters!$B$5/24)</f>
        <v/>
      </c>
      <c r="J3405" s="28" t="str">
        <f>IF(B3405="","",Parameters!$B$1&amp;"-"&amp;outgoing!A3405&amp;"-"&amp;outgoing!C3405&amp;CHAR(10)&amp;IF(outgoing!D3405="","","exp:"&amp;H3405&amp;"-"&amp;HOUR(I3405)&amp;":"&amp;(MINUTE(I3405))&amp;CHAR(10)&amp;VLOOKUP(outgoing!B3405,incoming!A$3:F$294,5,FALSE)))</f>
        <v/>
      </c>
    </row>
    <row r="3406" spans="4:10" x14ac:dyDescent="0.3">
      <c r="D3406" s="46"/>
      <c r="E3406" s="30"/>
      <c r="F3406" s="33"/>
      <c r="G3406" s="26" t="str">
        <f>IF(B3406="","",VLOOKUP(B3406,incoming!A$3:F$294,6,FALSE))</f>
        <v/>
      </c>
      <c r="H3406" s="26" t="str">
        <f t="shared" si="53"/>
        <v/>
      </c>
      <c r="I3406" s="27" t="str">
        <f>IF(E3406="","",E3406+Parameters!$B$5/24)</f>
        <v/>
      </c>
      <c r="J3406" s="28" t="str">
        <f>IF(B3406="","",Parameters!$B$1&amp;"-"&amp;outgoing!A3406&amp;"-"&amp;outgoing!C3406&amp;CHAR(10)&amp;IF(outgoing!D3406="","","exp:"&amp;H3406&amp;"-"&amp;HOUR(I3406)&amp;":"&amp;(MINUTE(I3406))&amp;CHAR(10)&amp;VLOOKUP(outgoing!B3406,incoming!A$3:F$294,5,FALSE)))</f>
        <v/>
      </c>
    </row>
    <row r="3407" spans="4:10" x14ac:dyDescent="0.3">
      <c r="D3407" s="46"/>
      <c r="E3407" s="30"/>
      <c r="F3407" s="33"/>
      <c r="G3407" s="26" t="str">
        <f>IF(B3407="","",VLOOKUP(B3407,incoming!A$3:F$294,6,FALSE))</f>
        <v/>
      </c>
      <c r="H3407" s="26" t="str">
        <f t="shared" si="53"/>
        <v/>
      </c>
      <c r="I3407" s="27" t="str">
        <f>IF(E3407="","",E3407+Parameters!$B$5/24)</f>
        <v/>
      </c>
      <c r="J3407" s="28" t="str">
        <f>IF(B3407="","",Parameters!$B$1&amp;"-"&amp;outgoing!A3407&amp;"-"&amp;outgoing!C3407&amp;CHAR(10)&amp;IF(outgoing!D3407="","","exp:"&amp;H3407&amp;"-"&amp;HOUR(I3407)&amp;":"&amp;(MINUTE(I3407))&amp;CHAR(10)&amp;VLOOKUP(outgoing!B3407,incoming!A$3:F$294,5,FALSE)))</f>
        <v/>
      </c>
    </row>
    <row r="3408" spans="4:10" x14ac:dyDescent="0.3">
      <c r="D3408" s="46"/>
      <c r="E3408" s="30"/>
      <c r="F3408" s="33"/>
      <c r="G3408" s="26" t="str">
        <f>IF(B3408="","",VLOOKUP(B3408,incoming!A$3:F$294,6,FALSE))</f>
        <v/>
      </c>
      <c r="H3408" s="26" t="str">
        <f t="shared" si="53"/>
        <v/>
      </c>
      <c r="I3408" s="27" t="str">
        <f>IF(E3408="","",E3408+Parameters!$B$5/24)</f>
        <v/>
      </c>
      <c r="J3408" s="28" t="str">
        <f>IF(B3408="","",Parameters!$B$1&amp;"-"&amp;outgoing!A3408&amp;"-"&amp;outgoing!C3408&amp;CHAR(10)&amp;IF(outgoing!D3408="","","exp:"&amp;H3408&amp;"-"&amp;HOUR(I3408)&amp;":"&amp;(MINUTE(I3408))&amp;CHAR(10)&amp;VLOOKUP(outgoing!B3408,incoming!A$3:F$294,5,FALSE)))</f>
        <v/>
      </c>
    </row>
    <row r="3409" spans="4:10" x14ac:dyDescent="0.3">
      <c r="D3409" s="46"/>
      <c r="E3409" s="30"/>
      <c r="F3409" s="33"/>
      <c r="G3409" s="26" t="str">
        <f>IF(B3409="","",VLOOKUP(B3409,incoming!A$3:F$294,6,FALSE))</f>
        <v/>
      </c>
      <c r="H3409" s="26" t="str">
        <f t="shared" si="53"/>
        <v/>
      </c>
      <c r="I3409" s="27" t="str">
        <f>IF(E3409="","",E3409+Parameters!$B$5/24)</f>
        <v/>
      </c>
      <c r="J3409" s="28" t="str">
        <f>IF(B3409="","",Parameters!$B$1&amp;"-"&amp;outgoing!A3409&amp;"-"&amp;outgoing!C3409&amp;CHAR(10)&amp;IF(outgoing!D3409="","","exp:"&amp;H3409&amp;"-"&amp;HOUR(I3409)&amp;":"&amp;(MINUTE(I3409))&amp;CHAR(10)&amp;VLOOKUP(outgoing!B3409,incoming!A$3:F$294,5,FALSE)))</f>
        <v/>
      </c>
    </row>
    <row r="3410" spans="4:10" x14ac:dyDescent="0.3">
      <c r="D3410" s="46"/>
      <c r="E3410" s="30"/>
      <c r="F3410" s="33"/>
      <c r="G3410" s="26" t="str">
        <f>IF(B3410="","",VLOOKUP(B3410,incoming!A$3:F$294,6,FALSE))</f>
        <v/>
      </c>
      <c r="H3410" s="26" t="str">
        <f t="shared" si="53"/>
        <v/>
      </c>
      <c r="I3410" s="27" t="str">
        <f>IF(E3410="","",E3410+Parameters!$B$5/24)</f>
        <v/>
      </c>
      <c r="J3410" s="28" t="str">
        <f>IF(B3410="","",Parameters!$B$1&amp;"-"&amp;outgoing!A3410&amp;"-"&amp;outgoing!C3410&amp;CHAR(10)&amp;IF(outgoing!D3410="","","exp:"&amp;H3410&amp;"-"&amp;HOUR(I3410)&amp;":"&amp;(MINUTE(I3410))&amp;CHAR(10)&amp;VLOOKUP(outgoing!B3410,incoming!A$3:F$294,5,FALSE)))</f>
        <v/>
      </c>
    </row>
    <row r="3411" spans="4:10" x14ac:dyDescent="0.3">
      <c r="D3411" s="46"/>
      <c r="E3411" s="30"/>
      <c r="F3411" s="33"/>
      <c r="G3411" s="26" t="str">
        <f>IF(B3411="","",VLOOKUP(B3411,incoming!A$3:F$294,6,FALSE))</f>
        <v/>
      </c>
      <c r="H3411" s="26" t="str">
        <f t="shared" si="53"/>
        <v/>
      </c>
      <c r="I3411" s="27" t="str">
        <f>IF(E3411="","",E3411+Parameters!$B$5/24)</f>
        <v/>
      </c>
      <c r="J3411" s="28" t="str">
        <f>IF(B3411="","",Parameters!$B$1&amp;"-"&amp;outgoing!A3411&amp;"-"&amp;outgoing!C3411&amp;CHAR(10)&amp;IF(outgoing!D3411="","","exp:"&amp;H3411&amp;"-"&amp;HOUR(I3411)&amp;":"&amp;(MINUTE(I3411))&amp;CHAR(10)&amp;VLOOKUP(outgoing!B3411,incoming!A$3:F$294,5,FALSE)))</f>
        <v/>
      </c>
    </row>
    <row r="3412" spans="4:10" x14ac:dyDescent="0.3">
      <c r="D3412" s="46"/>
      <c r="E3412" s="30"/>
      <c r="F3412" s="33"/>
      <c r="G3412" s="26" t="str">
        <f>IF(B3412="","",VLOOKUP(B3412,incoming!A$3:F$294,6,FALSE))</f>
        <v/>
      </c>
      <c r="H3412" s="26" t="str">
        <f t="shared" si="53"/>
        <v/>
      </c>
      <c r="I3412" s="27" t="str">
        <f>IF(E3412="","",E3412+Parameters!$B$5/24)</f>
        <v/>
      </c>
      <c r="J3412" s="28" t="str">
        <f>IF(B3412="","",Parameters!$B$1&amp;"-"&amp;outgoing!A3412&amp;"-"&amp;outgoing!C3412&amp;CHAR(10)&amp;IF(outgoing!D3412="","","exp:"&amp;H3412&amp;"-"&amp;HOUR(I3412)&amp;":"&amp;(MINUTE(I3412))&amp;CHAR(10)&amp;VLOOKUP(outgoing!B3412,incoming!A$3:F$294,5,FALSE)))</f>
        <v/>
      </c>
    </row>
    <row r="3413" spans="4:10" x14ac:dyDescent="0.3">
      <c r="D3413" s="46"/>
      <c r="E3413" s="30"/>
      <c r="F3413" s="33"/>
      <c r="G3413" s="26" t="str">
        <f>IF(B3413="","",VLOOKUP(B3413,incoming!A$3:F$294,6,FALSE))</f>
        <v/>
      </c>
      <c r="H3413" s="26" t="str">
        <f t="shared" si="53"/>
        <v/>
      </c>
      <c r="I3413" s="27" t="str">
        <f>IF(E3413="","",E3413+Parameters!$B$5/24)</f>
        <v/>
      </c>
      <c r="J3413" s="28" t="str">
        <f>IF(B3413="","",Parameters!$B$1&amp;"-"&amp;outgoing!A3413&amp;"-"&amp;outgoing!C3413&amp;CHAR(10)&amp;IF(outgoing!D3413="","","exp:"&amp;H3413&amp;"-"&amp;HOUR(I3413)&amp;":"&amp;(MINUTE(I3413))&amp;CHAR(10)&amp;VLOOKUP(outgoing!B3413,incoming!A$3:F$294,5,FALSE)))</f>
        <v/>
      </c>
    </row>
    <row r="3414" spans="4:10" x14ac:dyDescent="0.3">
      <c r="D3414" s="46"/>
      <c r="E3414" s="30"/>
      <c r="F3414" s="33"/>
      <c r="G3414" s="26" t="str">
        <f>IF(B3414="","",VLOOKUP(B3414,incoming!A$3:F$294,6,FALSE))</f>
        <v/>
      </c>
      <c r="H3414" s="26" t="str">
        <f t="shared" si="53"/>
        <v/>
      </c>
      <c r="I3414" s="27" t="str">
        <f>IF(E3414="","",E3414+Parameters!$B$5/24)</f>
        <v/>
      </c>
      <c r="J3414" s="28" t="str">
        <f>IF(B3414="","",Parameters!$B$1&amp;"-"&amp;outgoing!A3414&amp;"-"&amp;outgoing!C3414&amp;CHAR(10)&amp;IF(outgoing!D3414="","","exp:"&amp;H3414&amp;"-"&amp;HOUR(I3414)&amp;":"&amp;(MINUTE(I3414))&amp;CHAR(10)&amp;VLOOKUP(outgoing!B3414,incoming!A$3:F$294,5,FALSE)))</f>
        <v/>
      </c>
    </row>
    <row r="3415" spans="4:10" x14ac:dyDescent="0.3">
      <c r="D3415" s="46"/>
      <c r="E3415" s="30"/>
      <c r="F3415" s="33"/>
      <c r="G3415" s="26" t="str">
        <f>IF(B3415="","",VLOOKUP(B3415,incoming!A$3:F$294,6,FALSE))</f>
        <v/>
      </c>
      <c r="H3415" s="26" t="str">
        <f t="shared" si="53"/>
        <v/>
      </c>
      <c r="I3415" s="27" t="str">
        <f>IF(E3415="","",E3415+Parameters!$B$5/24)</f>
        <v/>
      </c>
      <c r="J3415" s="28" t="str">
        <f>IF(B3415="","",Parameters!$B$1&amp;"-"&amp;outgoing!A3415&amp;"-"&amp;outgoing!C3415&amp;CHAR(10)&amp;IF(outgoing!D3415="","","exp:"&amp;H3415&amp;"-"&amp;HOUR(I3415)&amp;":"&amp;(MINUTE(I3415))&amp;CHAR(10)&amp;VLOOKUP(outgoing!B3415,incoming!A$3:F$294,5,FALSE)))</f>
        <v/>
      </c>
    </row>
    <row r="3416" spans="4:10" x14ac:dyDescent="0.3">
      <c r="D3416" s="46"/>
      <c r="E3416" s="30"/>
      <c r="F3416" s="33"/>
      <c r="G3416" s="26" t="str">
        <f>IF(B3416="","",VLOOKUP(B3416,incoming!A$3:F$294,6,FALSE))</f>
        <v/>
      </c>
      <c r="H3416" s="26" t="str">
        <f t="shared" si="53"/>
        <v/>
      </c>
      <c r="I3416" s="27" t="str">
        <f>IF(E3416="","",E3416+Parameters!$B$5/24)</f>
        <v/>
      </c>
      <c r="J3416" s="28" t="str">
        <f>IF(B3416="","",Parameters!$B$1&amp;"-"&amp;outgoing!A3416&amp;"-"&amp;outgoing!C3416&amp;CHAR(10)&amp;IF(outgoing!D3416="","","exp:"&amp;H3416&amp;"-"&amp;HOUR(I3416)&amp;":"&amp;(MINUTE(I3416))&amp;CHAR(10)&amp;VLOOKUP(outgoing!B3416,incoming!A$3:F$294,5,FALSE)))</f>
        <v/>
      </c>
    </row>
    <row r="3417" spans="4:10" x14ac:dyDescent="0.3">
      <c r="D3417" s="46"/>
      <c r="E3417" s="30"/>
      <c r="F3417" s="33"/>
      <c r="G3417" s="26" t="str">
        <f>IF(B3417="","",VLOOKUP(B3417,incoming!A$3:F$294,6,FALSE))</f>
        <v/>
      </c>
      <c r="H3417" s="26" t="str">
        <f t="shared" si="53"/>
        <v/>
      </c>
      <c r="I3417" s="27" t="str">
        <f>IF(E3417="","",E3417+Parameters!$B$5/24)</f>
        <v/>
      </c>
      <c r="J3417" s="28" t="str">
        <f>IF(B3417="","",Parameters!$B$1&amp;"-"&amp;outgoing!A3417&amp;"-"&amp;outgoing!C3417&amp;CHAR(10)&amp;IF(outgoing!D3417="","","exp:"&amp;H3417&amp;"-"&amp;HOUR(I3417)&amp;":"&amp;(MINUTE(I3417))&amp;CHAR(10)&amp;VLOOKUP(outgoing!B3417,incoming!A$3:F$294,5,FALSE)))</f>
        <v/>
      </c>
    </row>
    <row r="3418" spans="4:10" x14ac:dyDescent="0.3">
      <c r="D3418" s="46"/>
      <c r="E3418" s="30"/>
      <c r="F3418" s="33"/>
      <c r="G3418" s="26" t="str">
        <f>IF(B3418="","",VLOOKUP(B3418,incoming!A$3:F$294,6,FALSE))</f>
        <v/>
      </c>
      <c r="H3418" s="26" t="str">
        <f t="shared" si="53"/>
        <v/>
      </c>
      <c r="I3418" s="27" t="str">
        <f>IF(E3418="","",E3418+Parameters!$B$5/24)</f>
        <v/>
      </c>
      <c r="J3418" s="28" t="str">
        <f>IF(B3418="","",Parameters!$B$1&amp;"-"&amp;outgoing!A3418&amp;"-"&amp;outgoing!C3418&amp;CHAR(10)&amp;IF(outgoing!D3418="","","exp:"&amp;H3418&amp;"-"&amp;HOUR(I3418)&amp;":"&amp;(MINUTE(I3418))&amp;CHAR(10)&amp;VLOOKUP(outgoing!B3418,incoming!A$3:F$294,5,FALSE)))</f>
        <v/>
      </c>
    </row>
    <row r="3419" spans="4:10" x14ac:dyDescent="0.3">
      <c r="D3419" s="46"/>
      <c r="E3419" s="30"/>
      <c r="F3419" s="33"/>
      <c r="G3419" s="26" t="str">
        <f>IF(B3419="","",VLOOKUP(B3419,incoming!A$3:F$294,6,FALSE))</f>
        <v/>
      </c>
      <c r="H3419" s="26" t="str">
        <f t="shared" si="53"/>
        <v/>
      </c>
      <c r="I3419" s="27" t="str">
        <f>IF(E3419="","",E3419+Parameters!$B$5/24)</f>
        <v/>
      </c>
      <c r="J3419" s="28" t="str">
        <f>IF(B3419="","",Parameters!$B$1&amp;"-"&amp;outgoing!A3419&amp;"-"&amp;outgoing!C3419&amp;CHAR(10)&amp;IF(outgoing!D3419="","","exp:"&amp;H3419&amp;"-"&amp;HOUR(I3419)&amp;":"&amp;(MINUTE(I3419))&amp;CHAR(10)&amp;VLOOKUP(outgoing!B3419,incoming!A$3:F$294,5,FALSE)))</f>
        <v/>
      </c>
    </row>
    <row r="3420" spans="4:10" x14ac:dyDescent="0.3">
      <c r="D3420" s="46"/>
      <c r="E3420" s="30"/>
      <c r="F3420" s="33"/>
      <c r="G3420" s="26" t="str">
        <f>IF(B3420="","",VLOOKUP(B3420,incoming!A$3:F$294,6,FALSE))</f>
        <v/>
      </c>
      <c r="H3420" s="26" t="str">
        <f t="shared" si="53"/>
        <v/>
      </c>
      <c r="I3420" s="27" t="str">
        <f>IF(E3420="","",E3420+Parameters!$B$5/24)</f>
        <v/>
      </c>
      <c r="J3420" s="28" t="str">
        <f>IF(B3420="","",Parameters!$B$1&amp;"-"&amp;outgoing!A3420&amp;"-"&amp;outgoing!C3420&amp;CHAR(10)&amp;IF(outgoing!D3420="","","exp:"&amp;H3420&amp;"-"&amp;HOUR(I3420)&amp;":"&amp;(MINUTE(I3420))&amp;CHAR(10)&amp;VLOOKUP(outgoing!B3420,incoming!A$3:F$294,5,FALSE)))</f>
        <v/>
      </c>
    </row>
    <row r="3421" spans="4:10" x14ac:dyDescent="0.3">
      <c r="D3421" s="46"/>
      <c r="E3421" s="30"/>
      <c r="F3421" s="33"/>
      <c r="G3421" s="26" t="str">
        <f>IF(B3421="","",VLOOKUP(B3421,incoming!A$3:F$294,6,FALSE))</f>
        <v/>
      </c>
      <c r="H3421" s="26" t="str">
        <f t="shared" si="53"/>
        <v/>
      </c>
      <c r="I3421" s="27" t="str">
        <f>IF(E3421="","",E3421+Parameters!$B$5/24)</f>
        <v/>
      </c>
      <c r="J3421" s="28" t="str">
        <f>IF(B3421="","",Parameters!$B$1&amp;"-"&amp;outgoing!A3421&amp;"-"&amp;outgoing!C3421&amp;CHAR(10)&amp;IF(outgoing!D3421="","","exp:"&amp;H3421&amp;"-"&amp;HOUR(I3421)&amp;":"&amp;(MINUTE(I3421))&amp;CHAR(10)&amp;VLOOKUP(outgoing!B3421,incoming!A$3:F$294,5,FALSE)))</f>
        <v/>
      </c>
    </row>
    <row r="3422" spans="4:10" x14ac:dyDescent="0.3">
      <c r="D3422" s="46"/>
      <c r="E3422" s="30"/>
      <c r="F3422" s="33"/>
      <c r="G3422" s="26" t="str">
        <f>IF(B3422="","",VLOOKUP(B3422,incoming!A$3:F$294,6,FALSE))</f>
        <v/>
      </c>
      <c r="H3422" s="26" t="str">
        <f t="shared" si="53"/>
        <v/>
      </c>
      <c r="I3422" s="27" t="str">
        <f>IF(E3422="","",E3422+Parameters!$B$5/24)</f>
        <v/>
      </c>
      <c r="J3422" s="28" t="str">
        <f>IF(B3422="","",Parameters!$B$1&amp;"-"&amp;outgoing!A3422&amp;"-"&amp;outgoing!C3422&amp;CHAR(10)&amp;IF(outgoing!D3422="","","exp:"&amp;H3422&amp;"-"&amp;HOUR(I3422)&amp;":"&amp;(MINUTE(I3422))&amp;CHAR(10)&amp;VLOOKUP(outgoing!B3422,incoming!A$3:F$294,5,FALSE)))</f>
        <v/>
      </c>
    </row>
    <row r="3423" spans="4:10" x14ac:dyDescent="0.3">
      <c r="D3423" s="46"/>
      <c r="E3423" s="30"/>
      <c r="F3423" s="33"/>
      <c r="G3423" s="26" t="str">
        <f>IF(B3423="","",VLOOKUP(B3423,incoming!A$3:F$294,6,FALSE))</f>
        <v/>
      </c>
      <c r="H3423" s="26" t="str">
        <f t="shared" si="53"/>
        <v/>
      </c>
      <c r="I3423" s="27" t="str">
        <f>IF(E3423="","",E3423+Parameters!$B$5/24)</f>
        <v/>
      </c>
      <c r="J3423" s="28" t="str">
        <f>IF(B3423="","",Parameters!$B$1&amp;"-"&amp;outgoing!A3423&amp;"-"&amp;outgoing!C3423&amp;CHAR(10)&amp;IF(outgoing!D3423="","","exp:"&amp;H3423&amp;"-"&amp;HOUR(I3423)&amp;":"&amp;(MINUTE(I3423))&amp;CHAR(10)&amp;VLOOKUP(outgoing!B3423,incoming!A$3:F$294,5,FALSE)))</f>
        <v/>
      </c>
    </row>
    <row r="3424" spans="4:10" x14ac:dyDescent="0.3">
      <c r="D3424" s="46"/>
      <c r="E3424" s="30"/>
      <c r="F3424" s="33"/>
      <c r="G3424" s="26" t="str">
        <f>IF(B3424="","",VLOOKUP(B3424,incoming!A$3:F$294,6,FALSE))</f>
        <v/>
      </c>
      <c r="H3424" s="26" t="str">
        <f t="shared" si="53"/>
        <v/>
      </c>
      <c r="I3424" s="27" t="str">
        <f>IF(E3424="","",E3424+Parameters!$B$5/24)</f>
        <v/>
      </c>
      <c r="J3424" s="28" t="str">
        <f>IF(B3424="","",Parameters!$B$1&amp;"-"&amp;outgoing!A3424&amp;"-"&amp;outgoing!C3424&amp;CHAR(10)&amp;IF(outgoing!D3424="","","exp:"&amp;H3424&amp;"-"&amp;HOUR(I3424)&amp;":"&amp;(MINUTE(I3424))&amp;CHAR(10)&amp;VLOOKUP(outgoing!B3424,incoming!A$3:F$294,5,FALSE)))</f>
        <v/>
      </c>
    </row>
    <row r="3425" spans="4:10" x14ac:dyDescent="0.3">
      <c r="D3425" s="46"/>
      <c r="E3425" s="30"/>
      <c r="F3425" s="33"/>
      <c r="G3425" s="26" t="str">
        <f>IF(B3425="","",VLOOKUP(B3425,incoming!A$3:F$294,6,FALSE))</f>
        <v/>
      </c>
      <c r="H3425" s="26" t="str">
        <f t="shared" si="53"/>
        <v/>
      </c>
      <c r="I3425" s="27" t="str">
        <f>IF(E3425="","",E3425+Parameters!$B$5/24)</f>
        <v/>
      </c>
      <c r="J3425" s="28" t="str">
        <f>IF(B3425="","",Parameters!$B$1&amp;"-"&amp;outgoing!A3425&amp;"-"&amp;outgoing!C3425&amp;CHAR(10)&amp;IF(outgoing!D3425="","","exp:"&amp;H3425&amp;"-"&amp;HOUR(I3425)&amp;":"&amp;(MINUTE(I3425))&amp;CHAR(10)&amp;VLOOKUP(outgoing!B3425,incoming!A$3:F$294,5,FALSE)))</f>
        <v/>
      </c>
    </row>
    <row r="3426" spans="4:10" x14ac:dyDescent="0.3">
      <c r="D3426" s="46"/>
      <c r="E3426" s="30"/>
      <c r="F3426" s="33"/>
      <c r="G3426" s="26" t="str">
        <f>IF(B3426="","",VLOOKUP(B3426,incoming!A$3:F$294,6,FALSE))</f>
        <v/>
      </c>
      <c r="H3426" s="26" t="str">
        <f t="shared" si="53"/>
        <v/>
      </c>
      <c r="I3426" s="27" t="str">
        <f>IF(E3426="","",E3426+Parameters!$B$5/24)</f>
        <v/>
      </c>
      <c r="J3426" s="28" t="str">
        <f>IF(B3426="","",Parameters!$B$1&amp;"-"&amp;outgoing!A3426&amp;"-"&amp;outgoing!C3426&amp;CHAR(10)&amp;IF(outgoing!D3426="","","exp:"&amp;H3426&amp;"-"&amp;HOUR(I3426)&amp;":"&amp;(MINUTE(I3426))&amp;CHAR(10)&amp;VLOOKUP(outgoing!B3426,incoming!A$3:F$294,5,FALSE)))</f>
        <v/>
      </c>
    </row>
    <row r="3427" spans="4:10" x14ac:dyDescent="0.3">
      <c r="D3427" s="46"/>
      <c r="E3427" s="30"/>
      <c r="F3427" s="33"/>
      <c r="G3427" s="26" t="str">
        <f>IF(B3427="","",VLOOKUP(B3427,incoming!A$3:F$294,6,FALSE))</f>
        <v/>
      </c>
      <c r="H3427" s="26" t="str">
        <f t="shared" si="53"/>
        <v/>
      </c>
      <c r="I3427" s="27" t="str">
        <f>IF(E3427="","",E3427+Parameters!$B$5/24)</f>
        <v/>
      </c>
      <c r="J3427" s="28" t="str">
        <f>IF(B3427="","",Parameters!$B$1&amp;"-"&amp;outgoing!A3427&amp;"-"&amp;outgoing!C3427&amp;CHAR(10)&amp;IF(outgoing!D3427="","","exp:"&amp;H3427&amp;"-"&amp;HOUR(I3427)&amp;":"&amp;(MINUTE(I3427))&amp;CHAR(10)&amp;VLOOKUP(outgoing!B3427,incoming!A$3:F$294,5,FALSE)))</f>
        <v/>
      </c>
    </row>
    <row r="3428" spans="4:10" x14ac:dyDescent="0.3">
      <c r="D3428" s="46"/>
      <c r="E3428" s="30"/>
      <c r="F3428" s="33"/>
      <c r="G3428" s="26" t="str">
        <f>IF(B3428="","",VLOOKUP(B3428,incoming!A$3:F$294,6,FALSE))</f>
        <v/>
      </c>
      <c r="H3428" s="26" t="str">
        <f t="shared" si="53"/>
        <v/>
      </c>
      <c r="I3428" s="27" t="str">
        <f>IF(E3428="","",E3428+Parameters!$B$5/24)</f>
        <v/>
      </c>
      <c r="J3428" s="28" t="str">
        <f>IF(B3428="","",Parameters!$B$1&amp;"-"&amp;outgoing!A3428&amp;"-"&amp;outgoing!C3428&amp;CHAR(10)&amp;IF(outgoing!D3428="","","exp:"&amp;H3428&amp;"-"&amp;HOUR(I3428)&amp;":"&amp;(MINUTE(I3428))&amp;CHAR(10)&amp;VLOOKUP(outgoing!B3428,incoming!A$3:F$294,5,FALSE)))</f>
        <v/>
      </c>
    </row>
    <row r="3429" spans="4:10" x14ac:dyDescent="0.3">
      <c r="D3429" s="46"/>
      <c r="E3429" s="30"/>
      <c r="F3429" s="33"/>
      <c r="G3429" s="26" t="str">
        <f>IF(B3429="","",VLOOKUP(B3429,incoming!A$3:F$294,6,FALSE))</f>
        <v/>
      </c>
      <c r="H3429" s="26" t="str">
        <f t="shared" si="53"/>
        <v/>
      </c>
      <c r="I3429" s="27" t="str">
        <f>IF(E3429="","",E3429+Parameters!$B$5/24)</f>
        <v/>
      </c>
      <c r="J3429" s="28" t="str">
        <f>IF(B3429="","",Parameters!$B$1&amp;"-"&amp;outgoing!A3429&amp;"-"&amp;outgoing!C3429&amp;CHAR(10)&amp;IF(outgoing!D3429="","","exp:"&amp;H3429&amp;"-"&amp;HOUR(I3429)&amp;":"&amp;(MINUTE(I3429))&amp;CHAR(10)&amp;VLOOKUP(outgoing!B3429,incoming!A$3:F$294,5,FALSE)))</f>
        <v/>
      </c>
    </row>
    <row r="3430" spans="4:10" x14ac:dyDescent="0.3">
      <c r="D3430" s="46"/>
      <c r="E3430" s="30"/>
      <c r="F3430" s="33"/>
      <c r="G3430" s="26" t="str">
        <f>IF(B3430="","",VLOOKUP(B3430,incoming!A$3:F$294,6,FALSE))</f>
        <v/>
      </c>
      <c r="H3430" s="26" t="str">
        <f t="shared" si="53"/>
        <v/>
      </c>
      <c r="I3430" s="27" t="str">
        <f>IF(E3430="","",E3430+Parameters!$B$5/24)</f>
        <v/>
      </c>
      <c r="J3430" s="28" t="str">
        <f>IF(B3430="","",Parameters!$B$1&amp;"-"&amp;outgoing!A3430&amp;"-"&amp;outgoing!C3430&amp;CHAR(10)&amp;IF(outgoing!D3430="","","exp:"&amp;H3430&amp;"-"&amp;HOUR(I3430)&amp;":"&amp;(MINUTE(I3430))&amp;CHAR(10)&amp;VLOOKUP(outgoing!B3430,incoming!A$3:F$294,5,FALSE)))</f>
        <v/>
      </c>
    </row>
    <row r="3431" spans="4:10" x14ac:dyDescent="0.3">
      <c r="D3431" s="46"/>
      <c r="E3431" s="30"/>
      <c r="F3431" s="33"/>
      <c r="G3431" s="26" t="str">
        <f>IF(B3431="","",VLOOKUP(B3431,incoming!A$3:F$294,6,FALSE))</f>
        <v/>
      </c>
      <c r="H3431" s="26" t="str">
        <f t="shared" si="53"/>
        <v/>
      </c>
      <c r="I3431" s="27" t="str">
        <f>IF(E3431="","",E3431+Parameters!$B$5/24)</f>
        <v/>
      </c>
      <c r="J3431" s="28" t="str">
        <f>IF(B3431="","",Parameters!$B$1&amp;"-"&amp;outgoing!A3431&amp;"-"&amp;outgoing!C3431&amp;CHAR(10)&amp;IF(outgoing!D3431="","","exp:"&amp;H3431&amp;"-"&amp;HOUR(I3431)&amp;":"&amp;(MINUTE(I3431))&amp;CHAR(10)&amp;VLOOKUP(outgoing!B3431,incoming!A$3:F$294,5,FALSE)))</f>
        <v/>
      </c>
    </row>
    <row r="3432" spans="4:10" x14ac:dyDescent="0.3">
      <c r="D3432" s="46"/>
      <c r="E3432" s="30"/>
      <c r="F3432" s="33"/>
      <c r="G3432" s="26" t="str">
        <f>IF(B3432="","",VLOOKUP(B3432,incoming!A$3:F$294,6,FALSE))</f>
        <v/>
      </c>
      <c r="H3432" s="26" t="str">
        <f t="shared" si="53"/>
        <v/>
      </c>
      <c r="I3432" s="27" t="str">
        <f>IF(E3432="","",E3432+Parameters!$B$5/24)</f>
        <v/>
      </c>
      <c r="J3432" s="28" t="str">
        <f>IF(B3432="","",Parameters!$B$1&amp;"-"&amp;outgoing!A3432&amp;"-"&amp;outgoing!C3432&amp;CHAR(10)&amp;IF(outgoing!D3432="","","exp:"&amp;H3432&amp;"-"&amp;HOUR(I3432)&amp;":"&amp;(MINUTE(I3432))&amp;CHAR(10)&amp;VLOOKUP(outgoing!B3432,incoming!A$3:F$294,5,FALSE)))</f>
        <v/>
      </c>
    </row>
    <row r="3433" spans="4:10" x14ac:dyDescent="0.3">
      <c r="D3433" s="46"/>
      <c r="E3433" s="30"/>
      <c r="F3433" s="33"/>
      <c r="G3433" s="26" t="str">
        <f>IF(B3433="","",VLOOKUP(B3433,incoming!A$3:F$294,6,FALSE))</f>
        <v/>
      </c>
      <c r="H3433" s="26" t="str">
        <f t="shared" si="53"/>
        <v/>
      </c>
      <c r="I3433" s="27" t="str">
        <f>IF(E3433="","",E3433+Parameters!$B$5/24)</f>
        <v/>
      </c>
      <c r="J3433" s="28" t="str">
        <f>IF(B3433="","",Parameters!$B$1&amp;"-"&amp;outgoing!A3433&amp;"-"&amp;outgoing!C3433&amp;CHAR(10)&amp;IF(outgoing!D3433="","","exp:"&amp;H3433&amp;"-"&amp;HOUR(I3433)&amp;":"&amp;(MINUTE(I3433))&amp;CHAR(10)&amp;VLOOKUP(outgoing!B3433,incoming!A$3:F$294,5,FALSE)))</f>
        <v/>
      </c>
    </row>
    <row r="3434" spans="4:10" x14ac:dyDescent="0.3">
      <c r="D3434" s="46"/>
      <c r="E3434" s="30"/>
      <c r="F3434" s="33"/>
      <c r="G3434" s="26" t="str">
        <f>IF(B3434="","",VLOOKUP(B3434,incoming!A$3:F$294,6,FALSE))</f>
        <v/>
      </c>
      <c r="H3434" s="26" t="str">
        <f t="shared" si="53"/>
        <v/>
      </c>
      <c r="I3434" s="27" t="str">
        <f>IF(E3434="","",E3434+Parameters!$B$5/24)</f>
        <v/>
      </c>
      <c r="J3434" s="28" t="str">
        <f>IF(B3434="","",Parameters!$B$1&amp;"-"&amp;outgoing!A3434&amp;"-"&amp;outgoing!C3434&amp;CHAR(10)&amp;IF(outgoing!D3434="","","exp:"&amp;H3434&amp;"-"&amp;HOUR(I3434)&amp;":"&amp;(MINUTE(I3434))&amp;CHAR(10)&amp;VLOOKUP(outgoing!B3434,incoming!A$3:F$294,5,FALSE)))</f>
        <v/>
      </c>
    </row>
    <row r="3435" spans="4:10" x14ac:dyDescent="0.3">
      <c r="D3435" s="46"/>
      <c r="E3435" s="30"/>
      <c r="F3435" s="33"/>
      <c r="G3435" s="26" t="str">
        <f>IF(B3435="","",VLOOKUP(B3435,incoming!A$3:F$294,6,FALSE))</f>
        <v/>
      </c>
      <c r="H3435" s="26" t="str">
        <f t="shared" si="53"/>
        <v/>
      </c>
      <c r="I3435" s="27" t="str">
        <f>IF(E3435="","",E3435+Parameters!$B$5/24)</f>
        <v/>
      </c>
      <c r="J3435" s="28" t="str">
        <f>IF(B3435="","",Parameters!$B$1&amp;"-"&amp;outgoing!A3435&amp;"-"&amp;outgoing!C3435&amp;CHAR(10)&amp;IF(outgoing!D3435="","","exp:"&amp;H3435&amp;"-"&amp;HOUR(I3435)&amp;":"&amp;(MINUTE(I3435))&amp;CHAR(10)&amp;VLOOKUP(outgoing!B3435,incoming!A$3:F$294,5,FALSE)))</f>
        <v/>
      </c>
    </row>
    <row r="3436" spans="4:10" x14ac:dyDescent="0.3">
      <c r="D3436" s="46"/>
      <c r="E3436" s="30"/>
      <c r="F3436" s="33"/>
      <c r="G3436" s="26" t="str">
        <f>IF(B3436="","",VLOOKUP(B3436,incoming!A$3:F$294,6,FALSE))</f>
        <v/>
      </c>
      <c r="H3436" s="26" t="str">
        <f t="shared" si="53"/>
        <v/>
      </c>
      <c r="I3436" s="27" t="str">
        <f>IF(E3436="","",E3436+Parameters!$B$5/24)</f>
        <v/>
      </c>
      <c r="J3436" s="28" t="str">
        <f>IF(B3436="","",Parameters!$B$1&amp;"-"&amp;outgoing!A3436&amp;"-"&amp;outgoing!C3436&amp;CHAR(10)&amp;IF(outgoing!D3436="","","exp:"&amp;H3436&amp;"-"&amp;HOUR(I3436)&amp;":"&amp;(MINUTE(I3436))&amp;CHAR(10)&amp;VLOOKUP(outgoing!B3436,incoming!A$3:F$294,5,FALSE)))</f>
        <v/>
      </c>
    </row>
    <row r="3437" spans="4:10" x14ac:dyDescent="0.3">
      <c r="D3437" s="46"/>
      <c r="E3437" s="30"/>
      <c r="F3437" s="33"/>
      <c r="G3437" s="26" t="str">
        <f>IF(B3437="","",VLOOKUP(B3437,incoming!A$3:F$294,6,FALSE))</f>
        <v/>
      </c>
      <c r="H3437" s="26" t="str">
        <f t="shared" si="53"/>
        <v/>
      </c>
      <c r="I3437" s="27" t="str">
        <f>IF(E3437="","",E3437+Parameters!$B$5/24)</f>
        <v/>
      </c>
      <c r="J3437" s="28" t="str">
        <f>IF(B3437="","",Parameters!$B$1&amp;"-"&amp;outgoing!A3437&amp;"-"&amp;outgoing!C3437&amp;CHAR(10)&amp;IF(outgoing!D3437="","","exp:"&amp;H3437&amp;"-"&amp;HOUR(I3437)&amp;":"&amp;(MINUTE(I3437))&amp;CHAR(10)&amp;VLOOKUP(outgoing!B3437,incoming!A$3:F$294,5,FALSE)))</f>
        <v/>
      </c>
    </row>
    <row r="3438" spans="4:10" x14ac:dyDescent="0.3">
      <c r="D3438" s="46"/>
      <c r="E3438" s="30"/>
      <c r="F3438" s="33"/>
      <c r="G3438" s="26" t="str">
        <f>IF(B3438="","",VLOOKUP(B3438,incoming!A$3:F$294,6,FALSE))</f>
        <v/>
      </c>
      <c r="H3438" s="26" t="str">
        <f t="shared" si="53"/>
        <v/>
      </c>
      <c r="I3438" s="27" t="str">
        <f>IF(E3438="","",E3438+Parameters!$B$5/24)</f>
        <v/>
      </c>
      <c r="J3438" s="28" t="str">
        <f>IF(B3438="","",Parameters!$B$1&amp;"-"&amp;outgoing!A3438&amp;"-"&amp;outgoing!C3438&amp;CHAR(10)&amp;IF(outgoing!D3438="","","exp:"&amp;H3438&amp;"-"&amp;HOUR(I3438)&amp;":"&amp;(MINUTE(I3438))&amp;CHAR(10)&amp;VLOOKUP(outgoing!B3438,incoming!A$3:F$294,5,FALSE)))</f>
        <v/>
      </c>
    </row>
    <row r="3439" spans="4:10" x14ac:dyDescent="0.3">
      <c r="D3439" s="46"/>
      <c r="E3439" s="30"/>
      <c r="F3439" s="33"/>
      <c r="G3439" s="26" t="str">
        <f>IF(B3439="","",VLOOKUP(B3439,incoming!A$3:F$294,6,FALSE))</f>
        <v/>
      </c>
      <c r="H3439" s="26" t="str">
        <f t="shared" si="53"/>
        <v/>
      </c>
      <c r="I3439" s="27" t="str">
        <f>IF(E3439="","",E3439+Parameters!$B$5/24)</f>
        <v/>
      </c>
      <c r="J3439" s="28" t="str">
        <f>IF(B3439="","",Parameters!$B$1&amp;"-"&amp;outgoing!A3439&amp;"-"&amp;outgoing!C3439&amp;CHAR(10)&amp;IF(outgoing!D3439="","","exp:"&amp;H3439&amp;"-"&amp;HOUR(I3439)&amp;":"&amp;(MINUTE(I3439))&amp;CHAR(10)&amp;VLOOKUP(outgoing!B3439,incoming!A$3:F$294,5,FALSE)))</f>
        <v/>
      </c>
    </row>
    <row r="3440" spans="4:10" x14ac:dyDescent="0.3">
      <c r="D3440" s="46"/>
      <c r="E3440" s="30"/>
      <c r="F3440" s="33"/>
      <c r="G3440" s="26" t="str">
        <f>IF(B3440="","",VLOOKUP(B3440,incoming!A$3:F$294,6,FALSE))</f>
        <v/>
      </c>
      <c r="H3440" s="26" t="str">
        <f t="shared" si="53"/>
        <v/>
      </c>
      <c r="I3440" s="27" t="str">
        <f>IF(E3440="","",E3440+Parameters!$B$5/24)</f>
        <v/>
      </c>
      <c r="J3440" s="28" t="str">
        <f>IF(B3440="","",Parameters!$B$1&amp;"-"&amp;outgoing!A3440&amp;"-"&amp;outgoing!C3440&amp;CHAR(10)&amp;IF(outgoing!D3440="","","exp:"&amp;H3440&amp;"-"&amp;HOUR(I3440)&amp;":"&amp;(MINUTE(I3440))&amp;CHAR(10)&amp;VLOOKUP(outgoing!B3440,incoming!A$3:F$294,5,FALSE)))</f>
        <v/>
      </c>
    </row>
    <row r="3441" spans="4:10" x14ac:dyDescent="0.3">
      <c r="D3441" s="46"/>
      <c r="E3441" s="30"/>
      <c r="F3441" s="33"/>
      <c r="G3441" s="26" t="str">
        <f>IF(B3441="","",VLOOKUP(B3441,incoming!A$3:F$294,6,FALSE))</f>
        <v/>
      </c>
      <c r="H3441" s="26" t="str">
        <f t="shared" si="53"/>
        <v/>
      </c>
      <c r="I3441" s="27" t="str">
        <f>IF(E3441="","",E3441+Parameters!$B$5/24)</f>
        <v/>
      </c>
      <c r="J3441" s="28" t="str">
        <f>IF(B3441="","",Parameters!$B$1&amp;"-"&amp;outgoing!A3441&amp;"-"&amp;outgoing!C3441&amp;CHAR(10)&amp;IF(outgoing!D3441="","","exp:"&amp;H3441&amp;"-"&amp;HOUR(I3441)&amp;":"&amp;(MINUTE(I3441))&amp;CHAR(10)&amp;VLOOKUP(outgoing!B3441,incoming!A$3:F$294,5,FALSE)))</f>
        <v/>
      </c>
    </row>
    <row r="3442" spans="4:10" x14ac:dyDescent="0.3">
      <c r="D3442" s="46"/>
      <c r="E3442" s="30"/>
      <c r="F3442" s="33"/>
      <c r="G3442" s="26" t="str">
        <f>IF(B3442="","",VLOOKUP(B3442,incoming!A$3:F$294,6,FALSE))</f>
        <v/>
      </c>
      <c r="H3442" s="26" t="str">
        <f t="shared" si="53"/>
        <v/>
      </c>
      <c r="I3442" s="27" t="str">
        <f>IF(E3442="","",E3442+Parameters!$B$5/24)</f>
        <v/>
      </c>
      <c r="J3442" s="28" t="str">
        <f>IF(B3442="","",Parameters!$B$1&amp;"-"&amp;outgoing!A3442&amp;"-"&amp;outgoing!C3442&amp;CHAR(10)&amp;IF(outgoing!D3442="","","exp:"&amp;H3442&amp;"-"&amp;HOUR(I3442)&amp;":"&amp;(MINUTE(I3442))&amp;CHAR(10)&amp;VLOOKUP(outgoing!B3442,incoming!A$3:F$294,5,FALSE)))</f>
        <v/>
      </c>
    </row>
    <row r="3443" spans="4:10" x14ac:dyDescent="0.3">
      <c r="D3443" s="46"/>
      <c r="E3443" s="30"/>
      <c r="F3443" s="33"/>
      <c r="G3443" s="26" t="str">
        <f>IF(B3443="","",VLOOKUP(B3443,incoming!A$3:F$294,6,FALSE))</f>
        <v/>
      </c>
      <c r="H3443" s="26" t="str">
        <f t="shared" si="53"/>
        <v/>
      </c>
      <c r="I3443" s="27" t="str">
        <f>IF(E3443="","",E3443+Parameters!$B$5/24)</f>
        <v/>
      </c>
      <c r="J3443" s="28" t="str">
        <f>IF(B3443="","",Parameters!$B$1&amp;"-"&amp;outgoing!A3443&amp;"-"&amp;outgoing!C3443&amp;CHAR(10)&amp;IF(outgoing!D3443="","","exp:"&amp;H3443&amp;"-"&amp;HOUR(I3443)&amp;":"&amp;(MINUTE(I3443))&amp;CHAR(10)&amp;VLOOKUP(outgoing!B3443,incoming!A$3:F$294,5,FALSE)))</f>
        <v/>
      </c>
    </row>
    <row r="3444" spans="4:10" x14ac:dyDescent="0.3">
      <c r="D3444" s="46"/>
      <c r="E3444" s="30"/>
      <c r="F3444" s="33"/>
      <c r="G3444" s="26" t="str">
        <f>IF(B3444="","",VLOOKUP(B3444,incoming!A$3:F$294,6,FALSE))</f>
        <v/>
      </c>
      <c r="H3444" s="26" t="str">
        <f t="shared" si="53"/>
        <v/>
      </c>
      <c r="I3444" s="27" t="str">
        <f>IF(E3444="","",E3444+Parameters!$B$5/24)</f>
        <v/>
      </c>
      <c r="J3444" s="28" t="str">
        <f>IF(B3444="","",Parameters!$B$1&amp;"-"&amp;outgoing!A3444&amp;"-"&amp;outgoing!C3444&amp;CHAR(10)&amp;IF(outgoing!D3444="","","exp:"&amp;H3444&amp;"-"&amp;HOUR(I3444)&amp;":"&amp;(MINUTE(I3444))&amp;CHAR(10)&amp;VLOOKUP(outgoing!B3444,incoming!A$3:F$294,5,FALSE)))</f>
        <v/>
      </c>
    </row>
    <row r="3445" spans="4:10" x14ac:dyDescent="0.3">
      <c r="D3445" s="46"/>
      <c r="E3445" s="30"/>
      <c r="F3445" s="33"/>
      <c r="G3445" s="26" t="str">
        <f>IF(B3445="","",VLOOKUP(B3445,incoming!A$3:F$294,6,FALSE))</f>
        <v/>
      </c>
      <c r="H3445" s="26" t="str">
        <f t="shared" si="53"/>
        <v/>
      </c>
      <c r="I3445" s="27" t="str">
        <f>IF(E3445="","",E3445+Parameters!$B$5/24)</f>
        <v/>
      </c>
      <c r="J3445" s="28" t="str">
        <f>IF(B3445="","",Parameters!$B$1&amp;"-"&amp;outgoing!A3445&amp;"-"&amp;outgoing!C3445&amp;CHAR(10)&amp;IF(outgoing!D3445="","","exp:"&amp;H3445&amp;"-"&amp;HOUR(I3445)&amp;":"&amp;(MINUTE(I3445))&amp;CHAR(10)&amp;VLOOKUP(outgoing!B3445,incoming!A$3:F$294,5,FALSE)))</f>
        <v/>
      </c>
    </row>
    <row r="3446" spans="4:10" x14ac:dyDescent="0.3">
      <c r="D3446" s="46"/>
      <c r="E3446" s="30"/>
      <c r="F3446" s="33"/>
      <c r="G3446" s="26" t="str">
        <f>IF(B3446="","",VLOOKUP(B3446,incoming!A$3:F$294,6,FALSE))</f>
        <v/>
      </c>
      <c r="H3446" s="26" t="str">
        <f t="shared" si="53"/>
        <v/>
      </c>
      <c r="I3446" s="27" t="str">
        <f>IF(E3446="","",E3446+Parameters!$B$5/24)</f>
        <v/>
      </c>
      <c r="J3446" s="28" t="str">
        <f>IF(B3446="","",Parameters!$B$1&amp;"-"&amp;outgoing!A3446&amp;"-"&amp;outgoing!C3446&amp;CHAR(10)&amp;IF(outgoing!D3446="","","exp:"&amp;H3446&amp;"-"&amp;HOUR(I3446)&amp;":"&amp;(MINUTE(I3446))&amp;CHAR(10)&amp;VLOOKUP(outgoing!B3446,incoming!A$3:F$294,5,FALSE)))</f>
        <v/>
      </c>
    </row>
    <row r="3447" spans="4:10" x14ac:dyDescent="0.3">
      <c r="D3447" s="46"/>
      <c r="E3447" s="30"/>
      <c r="F3447" s="33"/>
      <c r="G3447" s="26" t="str">
        <f>IF(B3447="","",VLOOKUP(B3447,incoming!A$3:F$294,6,FALSE))</f>
        <v/>
      </c>
      <c r="H3447" s="26" t="str">
        <f t="shared" si="53"/>
        <v/>
      </c>
      <c r="I3447" s="27" t="str">
        <f>IF(E3447="","",E3447+Parameters!$B$5/24)</f>
        <v/>
      </c>
      <c r="J3447" s="28" t="str">
        <f>IF(B3447="","",Parameters!$B$1&amp;"-"&amp;outgoing!A3447&amp;"-"&amp;outgoing!C3447&amp;CHAR(10)&amp;IF(outgoing!D3447="","","exp:"&amp;H3447&amp;"-"&amp;HOUR(I3447)&amp;":"&amp;(MINUTE(I3447))&amp;CHAR(10)&amp;VLOOKUP(outgoing!B3447,incoming!A$3:F$294,5,FALSE)))</f>
        <v/>
      </c>
    </row>
    <row r="3448" spans="4:10" x14ac:dyDescent="0.3">
      <c r="D3448" s="46"/>
      <c r="E3448" s="30"/>
      <c r="F3448" s="33"/>
      <c r="G3448" s="26" t="str">
        <f>IF(B3448="","",VLOOKUP(B3448,incoming!A$3:F$294,6,FALSE))</f>
        <v/>
      </c>
      <c r="H3448" s="26" t="str">
        <f t="shared" si="53"/>
        <v/>
      </c>
      <c r="I3448" s="27" t="str">
        <f>IF(E3448="","",E3448+Parameters!$B$5/24)</f>
        <v/>
      </c>
      <c r="J3448" s="28" t="str">
        <f>IF(B3448="","",Parameters!$B$1&amp;"-"&amp;outgoing!A3448&amp;"-"&amp;outgoing!C3448&amp;CHAR(10)&amp;IF(outgoing!D3448="","","exp:"&amp;H3448&amp;"-"&amp;HOUR(I3448)&amp;":"&amp;(MINUTE(I3448))&amp;CHAR(10)&amp;VLOOKUP(outgoing!B3448,incoming!A$3:F$294,5,FALSE)))</f>
        <v/>
      </c>
    </row>
    <row r="3449" spans="4:10" x14ac:dyDescent="0.3">
      <c r="D3449" s="46"/>
      <c r="E3449" s="30"/>
      <c r="F3449" s="33"/>
      <c r="G3449" s="26" t="str">
        <f>IF(B3449="","",VLOOKUP(B3449,incoming!A$3:F$294,6,FALSE))</f>
        <v/>
      </c>
      <c r="H3449" s="26" t="str">
        <f t="shared" si="53"/>
        <v/>
      </c>
      <c r="I3449" s="27" t="str">
        <f>IF(E3449="","",E3449+Parameters!$B$5/24)</f>
        <v/>
      </c>
      <c r="J3449" s="28" t="str">
        <f>IF(B3449="","",Parameters!$B$1&amp;"-"&amp;outgoing!A3449&amp;"-"&amp;outgoing!C3449&amp;CHAR(10)&amp;IF(outgoing!D3449="","","exp:"&amp;H3449&amp;"-"&amp;HOUR(I3449)&amp;":"&amp;(MINUTE(I3449))&amp;CHAR(10)&amp;VLOOKUP(outgoing!B3449,incoming!A$3:F$294,5,FALSE)))</f>
        <v/>
      </c>
    </row>
    <row r="3450" spans="4:10" x14ac:dyDescent="0.3">
      <c r="D3450" s="46"/>
      <c r="E3450" s="30"/>
      <c r="F3450" s="33"/>
      <c r="G3450" s="26" t="str">
        <f>IF(B3450="","",VLOOKUP(B3450,incoming!A$3:F$294,6,FALSE))</f>
        <v/>
      </c>
      <c r="H3450" s="26" t="str">
        <f t="shared" si="53"/>
        <v/>
      </c>
      <c r="I3450" s="27" t="str">
        <f>IF(E3450="","",E3450+Parameters!$B$5/24)</f>
        <v/>
      </c>
      <c r="J3450" s="28" t="str">
        <f>IF(B3450="","",Parameters!$B$1&amp;"-"&amp;outgoing!A3450&amp;"-"&amp;outgoing!C3450&amp;CHAR(10)&amp;IF(outgoing!D3450="","","exp:"&amp;H3450&amp;"-"&amp;HOUR(I3450)&amp;":"&amp;(MINUTE(I3450))&amp;CHAR(10)&amp;VLOOKUP(outgoing!B3450,incoming!A$3:F$294,5,FALSE)))</f>
        <v/>
      </c>
    </row>
    <row r="3451" spans="4:10" x14ac:dyDescent="0.3">
      <c r="D3451" s="46"/>
      <c r="E3451" s="30"/>
      <c r="F3451" s="33"/>
      <c r="G3451" s="26" t="str">
        <f>IF(B3451="","",VLOOKUP(B3451,incoming!A$3:F$294,6,FALSE))</f>
        <v/>
      </c>
      <c r="H3451" s="26" t="str">
        <f t="shared" si="53"/>
        <v/>
      </c>
      <c r="I3451" s="27" t="str">
        <f>IF(E3451="","",E3451+Parameters!$B$5/24)</f>
        <v/>
      </c>
      <c r="J3451" s="28" t="str">
        <f>IF(B3451="","",Parameters!$B$1&amp;"-"&amp;outgoing!A3451&amp;"-"&amp;outgoing!C3451&amp;CHAR(10)&amp;IF(outgoing!D3451="","","exp:"&amp;H3451&amp;"-"&amp;HOUR(I3451)&amp;":"&amp;(MINUTE(I3451))&amp;CHAR(10)&amp;VLOOKUP(outgoing!B3451,incoming!A$3:F$294,5,FALSE)))</f>
        <v/>
      </c>
    </row>
    <row r="3452" spans="4:10" x14ac:dyDescent="0.3">
      <c r="D3452" s="46"/>
      <c r="E3452" s="30"/>
      <c r="F3452" s="33"/>
      <c r="G3452" s="26" t="str">
        <f>IF(B3452="","",VLOOKUP(B3452,incoming!A$3:F$294,6,FALSE))</f>
        <v/>
      </c>
      <c r="H3452" s="26" t="str">
        <f t="shared" si="53"/>
        <v/>
      </c>
      <c r="I3452" s="27" t="str">
        <f>IF(E3452="","",E3452+Parameters!$B$5/24)</f>
        <v/>
      </c>
      <c r="J3452" s="28" t="str">
        <f>IF(B3452="","",Parameters!$B$1&amp;"-"&amp;outgoing!A3452&amp;"-"&amp;outgoing!C3452&amp;CHAR(10)&amp;IF(outgoing!D3452="","","exp:"&amp;H3452&amp;"-"&amp;HOUR(I3452)&amp;":"&amp;(MINUTE(I3452))&amp;CHAR(10)&amp;VLOOKUP(outgoing!B3452,incoming!A$3:F$294,5,FALSE)))</f>
        <v/>
      </c>
    </row>
    <row r="3453" spans="4:10" x14ac:dyDescent="0.3">
      <c r="D3453" s="46"/>
      <c r="E3453" s="30"/>
      <c r="F3453" s="33"/>
      <c r="G3453" s="26" t="str">
        <f>IF(B3453="","",VLOOKUP(B3453,incoming!A$3:F$294,6,FALSE))</f>
        <v/>
      </c>
      <c r="H3453" s="26" t="str">
        <f t="shared" si="53"/>
        <v/>
      </c>
      <c r="I3453" s="27" t="str">
        <f>IF(E3453="","",E3453+Parameters!$B$5/24)</f>
        <v/>
      </c>
      <c r="J3453" s="28" t="str">
        <f>IF(B3453="","",Parameters!$B$1&amp;"-"&amp;outgoing!A3453&amp;"-"&amp;outgoing!C3453&amp;CHAR(10)&amp;IF(outgoing!D3453="","","exp:"&amp;H3453&amp;"-"&amp;HOUR(I3453)&amp;":"&amp;(MINUTE(I3453))&amp;CHAR(10)&amp;VLOOKUP(outgoing!B3453,incoming!A$3:F$294,5,FALSE)))</f>
        <v/>
      </c>
    </row>
    <row r="3454" spans="4:10" x14ac:dyDescent="0.3">
      <c r="D3454" s="46"/>
      <c r="E3454" s="30"/>
      <c r="F3454" s="33"/>
      <c r="G3454" s="26" t="str">
        <f>IF(B3454="","",VLOOKUP(B3454,incoming!A$3:F$294,6,FALSE))</f>
        <v/>
      </c>
      <c r="H3454" s="26" t="str">
        <f t="shared" si="53"/>
        <v/>
      </c>
      <c r="I3454" s="27" t="str">
        <f>IF(E3454="","",E3454+Parameters!$B$5/24)</f>
        <v/>
      </c>
      <c r="J3454" s="28" t="str">
        <f>IF(B3454="","",Parameters!$B$1&amp;"-"&amp;outgoing!A3454&amp;"-"&amp;outgoing!C3454&amp;CHAR(10)&amp;IF(outgoing!D3454="","","exp:"&amp;H3454&amp;"-"&amp;HOUR(I3454)&amp;":"&amp;(MINUTE(I3454))&amp;CHAR(10)&amp;VLOOKUP(outgoing!B3454,incoming!A$3:F$294,5,FALSE)))</f>
        <v/>
      </c>
    </row>
    <row r="3455" spans="4:10" x14ac:dyDescent="0.3">
      <c r="D3455" s="46"/>
      <c r="E3455" s="30"/>
      <c r="F3455" s="33"/>
      <c r="G3455" s="26" t="str">
        <f>IF(B3455="","",VLOOKUP(B3455,incoming!A$3:F$294,6,FALSE))</f>
        <v/>
      </c>
      <c r="H3455" s="26" t="str">
        <f t="shared" si="53"/>
        <v/>
      </c>
      <c r="I3455" s="27" t="str">
        <f>IF(E3455="","",E3455+Parameters!$B$5/24)</f>
        <v/>
      </c>
      <c r="J3455" s="28" t="str">
        <f>IF(B3455="","",Parameters!$B$1&amp;"-"&amp;outgoing!A3455&amp;"-"&amp;outgoing!C3455&amp;CHAR(10)&amp;IF(outgoing!D3455="","","exp:"&amp;H3455&amp;"-"&amp;HOUR(I3455)&amp;":"&amp;(MINUTE(I3455))&amp;CHAR(10)&amp;VLOOKUP(outgoing!B3455,incoming!A$3:F$294,5,FALSE)))</f>
        <v/>
      </c>
    </row>
    <row r="3456" spans="4:10" x14ac:dyDescent="0.3">
      <c r="D3456" s="46"/>
      <c r="E3456" s="30"/>
      <c r="F3456" s="33"/>
      <c r="G3456" s="26" t="str">
        <f>IF(B3456="","",VLOOKUP(B3456,incoming!A$3:F$294,6,FALSE))</f>
        <v/>
      </c>
      <c r="H3456" s="26" t="str">
        <f t="shared" si="53"/>
        <v/>
      </c>
      <c r="I3456" s="27" t="str">
        <f>IF(E3456="","",E3456+Parameters!$B$5/24)</f>
        <v/>
      </c>
      <c r="J3456" s="28" t="str">
        <f>IF(B3456="","",Parameters!$B$1&amp;"-"&amp;outgoing!A3456&amp;"-"&amp;outgoing!C3456&amp;CHAR(10)&amp;IF(outgoing!D3456="","","exp:"&amp;H3456&amp;"-"&amp;HOUR(I3456)&amp;":"&amp;(MINUTE(I3456))&amp;CHAR(10)&amp;VLOOKUP(outgoing!B3456,incoming!A$3:F$294,5,FALSE)))</f>
        <v/>
      </c>
    </row>
    <row r="3457" spans="4:10" x14ac:dyDescent="0.3">
      <c r="D3457" s="46"/>
      <c r="E3457" s="30"/>
      <c r="F3457" s="33"/>
      <c r="G3457" s="26" t="str">
        <f>IF(B3457="","",VLOOKUP(B3457,incoming!A$3:F$294,6,FALSE))</f>
        <v/>
      </c>
      <c r="H3457" s="26" t="str">
        <f t="shared" si="53"/>
        <v/>
      </c>
      <c r="I3457" s="27" t="str">
        <f>IF(E3457="","",E3457+Parameters!$B$5/24)</f>
        <v/>
      </c>
      <c r="J3457" s="28" t="str">
        <f>IF(B3457="","",Parameters!$B$1&amp;"-"&amp;outgoing!A3457&amp;"-"&amp;outgoing!C3457&amp;CHAR(10)&amp;IF(outgoing!D3457="","","exp:"&amp;H3457&amp;"-"&amp;HOUR(I3457)&amp;":"&amp;(MINUTE(I3457))&amp;CHAR(10)&amp;VLOOKUP(outgoing!B3457,incoming!A$3:F$294,5,FALSE)))</f>
        <v/>
      </c>
    </row>
    <row r="3458" spans="4:10" x14ac:dyDescent="0.3">
      <c r="D3458" s="46"/>
      <c r="E3458" s="30"/>
      <c r="F3458" s="33"/>
      <c r="G3458" s="26" t="str">
        <f>IF(B3458="","",VLOOKUP(B3458,incoming!A$3:F$294,6,FALSE))</f>
        <v/>
      </c>
      <c r="H3458" s="26" t="str">
        <f t="shared" si="53"/>
        <v/>
      </c>
      <c r="I3458" s="27" t="str">
        <f>IF(E3458="","",E3458+Parameters!$B$5/24)</f>
        <v/>
      </c>
      <c r="J3458" s="28" t="str">
        <f>IF(B3458="","",Parameters!$B$1&amp;"-"&amp;outgoing!A3458&amp;"-"&amp;outgoing!C3458&amp;CHAR(10)&amp;IF(outgoing!D3458="","","exp:"&amp;H3458&amp;"-"&amp;HOUR(I3458)&amp;":"&amp;(MINUTE(I3458))&amp;CHAR(10)&amp;VLOOKUP(outgoing!B3458,incoming!A$3:F$294,5,FALSE)))</f>
        <v/>
      </c>
    </row>
    <row r="3459" spans="4:10" x14ac:dyDescent="0.3">
      <c r="D3459" s="46"/>
      <c r="E3459" s="30"/>
      <c r="F3459" s="33"/>
      <c r="G3459" s="26" t="str">
        <f>IF(B3459="","",VLOOKUP(B3459,incoming!A$3:F$294,6,FALSE))</f>
        <v/>
      </c>
      <c r="H3459" s="26" t="str">
        <f t="shared" si="53"/>
        <v/>
      </c>
      <c r="I3459" s="27" t="str">
        <f>IF(E3459="","",E3459+Parameters!$B$5/24)</f>
        <v/>
      </c>
      <c r="J3459" s="28" t="str">
        <f>IF(B3459="","",Parameters!$B$1&amp;"-"&amp;outgoing!A3459&amp;"-"&amp;outgoing!C3459&amp;CHAR(10)&amp;IF(outgoing!D3459="","","exp:"&amp;H3459&amp;"-"&amp;HOUR(I3459)&amp;":"&amp;(MINUTE(I3459))&amp;CHAR(10)&amp;VLOOKUP(outgoing!B3459,incoming!A$3:F$294,5,FALSE)))</f>
        <v/>
      </c>
    </row>
    <row r="3460" spans="4:10" x14ac:dyDescent="0.3">
      <c r="D3460" s="46"/>
      <c r="E3460" s="30"/>
      <c r="F3460" s="33"/>
      <c r="G3460" s="26" t="str">
        <f>IF(B3460="","",VLOOKUP(B3460,incoming!A$3:F$294,6,FALSE))</f>
        <v/>
      </c>
      <c r="H3460" s="26" t="str">
        <f t="shared" si="53"/>
        <v/>
      </c>
      <c r="I3460" s="27" t="str">
        <f>IF(E3460="","",E3460+Parameters!$B$5/24)</f>
        <v/>
      </c>
      <c r="J3460" s="28" t="str">
        <f>IF(B3460="","",Parameters!$B$1&amp;"-"&amp;outgoing!A3460&amp;"-"&amp;outgoing!C3460&amp;CHAR(10)&amp;IF(outgoing!D3460="","","exp:"&amp;H3460&amp;"-"&amp;HOUR(I3460)&amp;":"&amp;(MINUTE(I3460))&amp;CHAR(10)&amp;VLOOKUP(outgoing!B3460,incoming!A$3:F$294,5,FALSE)))</f>
        <v/>
      </c>
    </row>
    <row r="3461" spans="4:10" x14ac:dyDescent="0.3">
      <c r="D3461" s="46"/>
      <c r="E3461" s="30"/>
      <c r="F3461" s="33"/>
      <c r="G3461" s="26" t="str">
        <f>IF(B3461="","",VLOOKUP(B3461,incoming!A$3:F$294,6,FALSE))</f>
        <v/>
      </c>
      <c r="H3461" s="26" t="str">
        <f t="shared" ref="H3461:H3524" si="54">IF(D3461="","",D3461)</f>
        <v/>
      </c>
      <c r="I3461" s="27" t="str">
        <f>IF(E3461="","",E3461+Parameters!$B$5/24)</f>
        <v/>
      </c>
      <c r="J3461" s="28" t="str">
        <f>IF(B3461="","",Parameters!$B$1&amp;"-"&amp;outgoing!A3461&amp;"-"&amp;outgoing!C3461&amp;CHAR(10)&amp;IF(outgoing!D3461="","","exp:"&amp;H3461&amp;"-"&amp;HOUR(I3461)&amp;":"&amp;(MINUTE(I3461))&amp;CHAR(10)&amp;VLOOKUP(outgoing!B3461,incoming!A$3:F$294,5,FALSE)))</f>
        <v/>
      </c>
    </row>
    <row r="3462" spans="4:10" x14ac:dyDescent="0.3">
      <c r="D3462" s="46"/>
      <c r="E3462" s="30"/>
      <c r="F3462" s="33"/>
      <c r="G3462" s="26" t="str">
        <f>IF(B3462="","",VLOOKUP(B3462,incoming!A$3:F$294,6,FALSE))</f>
        <v/>
      </c>
      <c r="H3462" s="26" t="str">
        <f t="shared" si="54"/>
        <v/>
      </c>
      <c r="I3462" s="27" t="str">
        <f>IF(E3462="","",E3462+Parameters!$B$5/24)</f>
        <v/>
      </c>
      <c r="J3462" s="28" t="str">
        <f>IF(B3462="","",Parameters!$B$1&amp;"-"&amp;outgoing!A3462&amp;"-"&amp;outgoing!C3462&amp;CHAR(10)&amp;IF(outgoing!D3462="","","exp:"&amp;H3462&amp;"-"&amp;HOUR(I3462)&amp;":"&amp;(MINUTE(I3462))&amp;CHAR(10)&amp;VLOOKUP(outgoing!B3462,incoming!A$3:F$294,5,FALSE)))</f>
        <v/>
      </c>
    </row>
    <row r="3463" spans="4:10" x14ac:dyDescent="0.3">
      <c r="D3463" s="46"/>
      <c r="E3463" s="30"/>
      <c r="F3463" s="33"/>
      <c r="G3463" s="26" t="str">
        <f>IF(B3463="","",VLOOKUP(B3463,incoming!A$3:F$294,6,FALSE))</f>
        <v/>
      </c>
      <c r="H3463" s="26" t="str">
        <f t="shared" si="54"/>
        <v/>
      </c>
      <c r="I3463" s="27" t="str">
        <f>IF(E3463="","",E3463+Parameters!$B$5/24)</f>
        <v/>
      </c>
      <c r="J3463" s="28" t="str">
        <f>IF(B3463="","",Parameters!$B$1&amp;"-"&amp;outgoing!A3463&amp;"-"&amp;outgoing!C3463&amp;CHAR(10)&amp;IF(outgoing!D3463="","","exp:"&amp;H3463&amp;"-"&amp;HOUR(I3463)&amp;":"&amp;(MINUTE(I3463))&amp;CHAR(10)&amp;VLOOKUP(outgoing!B3463,incoming!A$3:F$294,5,FALSE)))</f>
        <v/>
      </c>
    </row>
    <row r="3464" spans="4:10" x14ac:dyDescent="0.3">
      <c r="D3464" s="46"/>
      <c r="E3464" s="30"/>
      <c r="F3464" s="33"/>
      <c r="G3464" s="26" t="str">
        <f>IF(B3464="","",VLOOKUP(B3464,incoming!A$3:F$294,6,FALSE))</f>
        <v/>
      </c>
      <c r="H3464" s="26" t="str">
        <f t="shared" si="54"/>
        <v/>
      </c>
      <c r="I3464" s="27" t="str">
        <f>IF(E3464="","",E3464+Parameters!$B$5/24)</f>
        <v/>
      </c>
      <c r="J3464" s="28" t="str">
        <f>IF(B3464="","",Parameters!$B$1&amp;"-"&amp;outgoing!A3464&amp;"-"&amp;outgoing!C3464&amp;CHAR(10)&amp;IF(outgoing!D3464="","","exp:"&amp;H3464&amp;"-"&amp;HOUR(I3464)&amp;":"&amp;(MINUTE(I3464))&amp;CHAR(10)&amp;VLOOKUP(outgoing!B3464,incoming!A$3:F$294,5,FALSE)))</f>
        <v/>
      </c>
    </row>
    <row r="3465" spans="4:10" x14ac:dyDescent="0.3">
      <c r="D3465" s="46"/>
      <c r="E3465" s="30"/>
      <c r="F3465" s="33"/>
      <c r="G3465" s="26" t="str">
        <f>IF(B3465="","",VLOOKUP(B3465,incoming!A$3:F$294,6,FALSE))</f>
        <v/>
      </c>
      <c r="H3465" s="26" t="str">
        <f t="shared" si="54"/>
        <v/>
      </c>
      <c r="I3465" s="27" t="str">
        <f>IF(E3465="","",E3465+Parameters!$B$5/24)</f>
        <v/>
      </c>
      <c r="J3465" s="28" t="str">
        <f>IF(B3465="","",Parameters!$B$1&amp;"-"&amp;outgoing!A3465&amp;"-"&amp;outgoing!C3465&amp;CHAR(10)&amp;IF(outgoing!D3465="","","exp:"&amp;H3465&amp;"-"&amp;HOUR(I3465)&amp;":"&amp;(MINUTE(I3465))&amp;CHAR(10)&amp;VLOOKUP(outgoing!B3465,incoming!A$3:F$294,5,FALSE)))</f>
        <v/>
      </c>
    </row>
    <row r="3466" spans="4:10" x14ac:dyDescent="0.3">
      <c r="D3466" s="46"/>
      <c r="E3466" s="30"/>
      <c r="F3466" s="33"/>
      <c r="G3466" s="26" t="str">
        <f>IF(B3466="","",VLOOKUP(B3466,incoming!A$3:F$294,6,FALSE))</f>
        <v/>
      </c>
      <c r="H3466" s="26" t="str">
        <f t="shared" si="54"/>
        <v/>
      </c>
      <c r="I3466" s="27" t="str">
        <f>IF(E3466="","",E3466+Parameters!$B$5/24)</f>
        <v/>
      </c>
      <c r="J3466" s="28" t="str">
        <f>IF(B3466="","",Parameters!$B$1&amp;"-"&amp;outgoing!A3466&amp;"-"&amp;outgoing!C3466&amp;CHAR(10)&amp;IF(outgoing!D3466="","","exp:"&amp;H3466&amp;"-"&amp;HOUR(I3466)&amp;":"&amp;(MINUTE(I3466))&amp;CHAR(10)&amp;VLOOKUP(outgoing!B3466,incoming!A$3:F$294,5,FALSE)))</f>
        <v/>
      </c>
    </row>
    <row r="3467" spans="4:10" x14ac:dyDescent="0.3">
      <c r="D3467" s="46"/>
      <c r="E3467" s="30"/>
      <c r="F3467" s="33"/>
      <c r="G3467" s="26" t="str">
        <f>IF(B3467="","",VLOOKUP(B3467,incoming!A$3:F$294,6,FALSE))</f>
        <v/>
      </c>
      <c r="H3467" s="26" t="str">
        <f t="shared" si="54"/>
        <v/>
      </c>
      <c r="I3467" s="27" t="str">
        <f>IF(E3467="","",E3467+Parameters!$B$5/24)</f>
        <v/>
      </c>
      <c r="J3467" s="28" t="str">
        <f>IF(B3467="","",Parameters!$B$1&amp;"-"&amp;outgoing!A3467&amp;"-"&amp;outgoing!C3467&amp;CHAR(10)&amp;IF(outgoing!D3467="","","exp:"&amp;H3467&amp;"-"&amp;HOUR(I3467)&amp;":"&amp;(MINUTE(I3467))&amp;CHAR(10)&amp;VLOOKUP(outgoing!B3467,incoming!A$3:F$294,5,FALSE)))</f>
        <v/>
      </c>
    </row>
    <row r="3468" spans="4:10" x14ac:dyDescent="0.3">
      <c r="D3468" s="46"/>
      <c r="E3468" s="30"/>
      <c r="F3468" s="33"/>
      <c r="G3468" s="26" t="str">
        <f>IF(B3468="","",VLOOKUP(B3468,incoming!A$3:F$294,6,FALSE))</f>
        <v/>
      </c>
      <c r="H3468" s="26" t="str">
        <f t="shared" si="54"/>
        <v/>
      </c>
      <c r="I3468" s="27" t="str">
        <f>IF(E3468="","",E3468+Parameters!$B$5/24)</f>
        <v/>
      </c>
      <c r="J3468" s="28" t="str">
        <f>IF(B3468="","",Parameters!$B$1&amp;"-"&amp;outgoing!A3468&amp;"-"&amp;outgoing!C3468&amp;CHAR(10)&amp;IF(outgoing!D3468="","","exp:"&amp;H3468&amp;"-"&amp;HOUR(I3468)&amp;":"&amp;(MINUTE(I3468))&amp;CHAR(10)&amp;VLOOKUP(outgoing!B3468,incoming!A$3:F$294,5,FALSE)))</f>
        <v/>
      </c>
    </row>
    <row r="3469" spans="4:10" x14ac:dyDescent="0.3">
      <c r="D3469" s="46"/>
      <c r="E3469" s="30"/>
      <c r="F3469" s="33"/>
      <c r="G3469" s="26" t="str">
        <f>IF(B3469="","",VLOOKUP(B3469,incoming!A$3:F$294,6,FALSE))</f>
        <v/>
      </c>
      <c r="H3469" s="26" t="str">
        <f t="shared" si="54"/>
        <v/>
      </c>
      <c r="I3469" s="27" t="str">
        <f>IF(E3469="","",E3469+Parameters!$B$5/24)</f>
        <v/>
      </c>
      <c r="J3469" s="28" t="str">
        <f>IF(B3469="","",Parameters!$B$1&amp;"-"&amp;outgoing!A3469&amp;"-"&amp;outgoing!C3469&amp;CHAR(10)&amp;IF(outgoing!D3469="","","exp:"&amp;H3469&amp;"-"&amp;HOUR(I3469)&amp;":"&amp;(MINUTE(I3469))&amp;CHAR(10)&amp;VLOOKUP(outgoing!B3469,incoming!A$3:F$294,5,FALSE)))</f>
        <v/>
      </c>
    </row>
    <row r="3470" spans="4:10" x14ac:dyDescent="0.3">
      <c r="D3470" s="46"/>
      <c r="E3470" s="30"/>
      <c r="F3470" s="33"/>
      <c r="G3470" s="26" t="str">
        <f>IF(B3470="","",VLOOKUP(B3470,incoming!A$3:F$294,6,FALSE))</f>
        <v/>
      </c>
      <c r="H3470" s="26" t="str">
        <f t="shared" si="54"/>
        <v/>
      </c>
      <c r="I3470" s="27" t="str">
        <f>IF(E3470="","",E3470+Parameters!$B$5/24)</f>
        <v/>
      </c>
      <c r="J3470" s="28" t="str">
        <f>IF(B3470="","",Parameters!$B$1&amp;"-"&amp;outgoing!A3470&amp;"-"&amp;outgoing!C3470&amp;CHAR(10)&amp;IF(outgoing!D3470="","","exp:"&amp;H3470&amp;"-"&amp;HOUR(I3470)&amp;":"&amp;(MINUTE(I3470))&amp;CHAR(10)&amp;VLOOKUP(outgoing!B3470,incoming!A$3:F$294,5,FALSE)))</f>
        <v/>
      </c>
    </row>
    <row r="3471" spans="4:10" x14ac:dyDescent="0.3">
      <c r="D3471" s="46"/>
      <c r="E3471" s="30"/>
      <c r="F3471" s="33"/>
      <c r="G3471" s="26" t="str">
        <f>IF(B3471="","",VLOOKUP(B3471,incoming!A$3:F$294,6,FALSE))</f>
        <v/>
      </c>
      <c r="H3471" s="26" t="str">
        <f t="shared" si="54"/>
        <v/>
      </c>
      <c r="I3471" s="27" t="str">
        <f>IF(E3471="","",E3471+Parameters!$B$5/24)</f>
        <v/>
      </c>
      <c r="J3471" s="28" t="str">
        <f>IF(B3471="","",Parameters!$B$1&amp;"-"&amp;outgoing!A3471&amp;"-"&amp;outgoing!C3471&amp;CHAR(10)&amp;IF(outgoing!D3471="","","exp:"&amp;H3471&amp;"-"&amp;HOUR(I3471)&amp;":"&amp;(MINUTE(I3471))&amp;CHAR(10)&amp;VLOOKUP(outgoing!B3471,incoming!A$3:F$294,5,FALSE)))</f>
        <v/>
      </c>
    </row>
    <row r="3472" spans="4:10" x14ac:dyDescent="0.3">
      <c r="D3472" s="46"/>
      <c r="E3472" s="30"/>
      <c r="F3472" s="33"/>
      <c r="G3472" s="26" t="str">
        <f>IF(B3472="","",VLOOKUP(B3472,incoming!A$3:F$294,6,FALSE))</f>
        <v/>
      </c>
      <c r="H3472" s="26" t="str">
        <f t="shared" si="54"/>
        <v/>
      </c>
      <c r="I3472" s="27" t="str">
        <f>IF(E3472="","",E3472+Parameters!$B$5/24)</f>
        <v/>
      </c>
      <c r="J3472" s="28" t="str">
        <f>IF(B3472="","",Parameters!$B$1&amp;"-"&amp;outgoing!A3472&amp;"-"&amp;outgoing!C3472&amp;CHAR(10)&amp;IF(outgoing!D3472="","","exp:"&amp;H3472&amp;"-"&amp;HOUR(I3472)&amp;":"&amp;(MINUTE(I3472))&amp;CHAR(10)&amp;VLOOKUP(outgoing!B3472,incoming!A$3:F$294,5,FALSE)))</f>
        <v/>
      </c>
    </row>
    <row r="3473" spans="4:10" x14ac:dyDescent="0.3">
      <c r="D3473" s="46"/>
      <c r="E3473" s="30"/>
      <c r="F3473" s="33"/>
      <c r="G3473" s="26" t="str">
        <f>IF(B3473="","",VLOOKUP(B3473,incoming!A$3:F$294,6,FALSE))</f>
        <v/>
      </c>
      <c r="H3473" s="26" t="str">
        <f t="shared" si="54"/>
        <v/>
      </c>
      <c r="I3473" s="27" t="str">
        <f>IF(E3473="","",E3473+Parameters!$B$5/24)</f>
        <v/>
      </c>
      <c r="J3473" s="28" t="str">
        <f>IF(B3473="","",Parameters!$B$1&amp;"-"&amp;outgoing!A3473&amp;"-"&amp;outgoing!C3473&amp;CHAR(10)&amp;IF(outgoing!D3473="","","exp:"&amp;H3473&amp;"-"&amp;HOUR(I3473)&amp;":"&amp;(MINUTE(I3473))&amp;CHAR(10)&amp;VLOOKUP(outgoing!B3473,incoming!A$3:F$294,5,FALSE)))</f>
        <v/>
      </c>
    </row>
    <row r="3474" spans="4:10" x14ac:dyDescent="0.3">
      <c r="D3474" s="46"/>
      <c r="E3474" s="30"/>
      <c r="F3474" s="33"/>
      <c r="G3474" s="26" t="str">
        <f>IF(B3474="","",VLOOKUP(B3474,incoming!A$3:F$294,6,FALSE))</f>
        <v/>
      </c>
      <c r="H3474" s="26" t="str">
        <f t="shared" si="54"/>
        <v/>
      </c>
      <c r="I3474" s="27" t="str">
        <f>IF(E3474="","",E3474+Parameters!$B$5/24)</f>
        <v/>
      </c>
      <c r="J3474" s="28" t="str">
        <f>IF(B3474="","",Parameters!$B$1&amp;"-"&amp;outgoing!A3474&amp;"-"&amp;outgoing!C3474&amp;CHAR(10)&amp;IF(outgoing!D3474="","","exp:"&amp;H3474&amp;"-"&amp;HOUR(I3474)&amp;":"&amp;(MINUTE(I3474))&amp;CHAR(10)&amp;VLOOKUP(outgoing!B3474,incoming!A$3:F$294,5,FALSE)))</f>
        <v/>
      </c>
    </row>
    <row r="3475" spans="4:10" x14ac:dyDescent="0.3">
      <c r="D3475" s="46"/>
      <c r="E3475" s="30"/>
      <c r="F3475" s="33"/>
      <c r="G3475" s="26" t="str">
        <f>IF(B3475="","",VLOOKUP(B3475,incoming!A$3:F$294,6,FALSE))</f>
        <v/>
      </c>
      <c r="H3475" s="26" t="str">
        <f t="shared" si="54"/>
        <v/>
      </c>
      <c r="I3475" s="27" t="str">
        <f>IF(E3475="","",E3475+Parameters!$B$5/24)</f>
        <v/>
      </c>
      <c r="J3475" s="28" t="str">
        <f>IF(B3475="","",Parameters!$B$1&amp;"-"&amp;outgoing!A3475&amp;"-"&amp;outgoing!C3475&amp;CHAR(10)&amp;IF(outgoing!D3475="","","exp:"&amp;H3475&amp;"-"&amp;HOUR(I3475)&amp;":"&amp;(MINUTE(I3475))&amp;CHAR(10)&amp;VLOOKUP(outgoing!B3475,incoming!A$3:F$294,5,FALSE)))</f>
        <v/>
      </c>
    </row>
    <row r="3476" spans="4:10" x14ac:dyDescent="0.3">
      <c r="D3476" s="46"/>
      <c r="E3476" s="30"/>
      <c r="F3476" s="33"/>
      <c r="G3476" s="26" t="str">
        <f>IF(B3476="","",VLOOKUP(B3476,incoming!A$3:F$294,6,FALSE))</f>
        <v/>
      </c>
      <c r="H3476" s="26" t="str">
        <f t="shared" si="54"/>
        <v/>
      </c>
      <c r="I3476" s="27" t="str">
        <f>IF(E3476="","",E3476+Parameters!$B$5/24)</f>
        <v/>
      </c>
      <c r="J3476" s="28" t="str">
        <f>IF(B3476="","",Parameters!$B$1&amp;"-"&amp;outgoing!A3476&amp;"-"&amp;outgoing!C3476&amp;CHAR(10)&amp;IF(outgoing!D3476="","","exp:"&amp;H3476&amp;"-"&amp;HOUR(I3476)&amp;":"&amp;(MINUTE(I3476))&amp;CHAR(10)&amp;VLOOKUP(outgoing!B3476,incoming!A$3:F$294,5,FALSE)))</f>
        <v/>
      </c>
    </row>
    <row r="3477" spans="4:10" x14ac:dyDescent="0.3">
      <c r="D3477" s="46"/>
      <c r="E3477" s="30"/>
      <c r="F3477" s="33"/>
      <c r="G3477" s="26" t="str">
        <f>IF(B3477="","",VLOOKUP(B3477,incoming!A$3:F$294,6,FALSE))</f>
        <v/>
      </c>
      <c r="H3477" s="26" t="str">
        <f t="shared" si="54"/>
        <v/>
      </c>
      <c r="I3477" s="27" t="str">
        <f>IF(E3477="","",E3477+Parameters!$B$5/24)</f>
        <v/>
      </c>
      <c r="J3477" s="28" t="str">
        <f>IF(B3477="","",Parameters!$B$1&amp;"-"&amp;outgoing!A3477&amp;"-"&amp;outgoing!C3477&amp;CHAR(10)&amp;IF(outgoing!D3477="","","exp:"&amp;H3477&amp;"-"&amp;HOUR(I3477)&amp;":"&amp;(MINUTE(I3477))&amp;CHAR(10)&amp;VLOOKUP(outgoing!B3477,incoming!A$3:F$294,5,FALSE)))</f>
        <v/>
      </c>
    </row>
    <row r="3478" spans="4:10" x14ac:dyDescent="0.3">
      <c r="D3478" s="46"/>
      <c r="E3478" s="30"/>
      <c r="F3478" s="33"/>
      <c r="G3478" s="26" t="str">
        <f>IF(B3478="","",VLOOKUP(B3478,incoming!A$3:F$294,6,FALSE))</f>
        <v/>
      </c>
      <c r="H3478" s="26" t="str">
        <f t="shared" si="54"/>
        <v/>
      </c>
      <c r="I3478" s="27" t="str">
        <f>IF(E3478="","",E3478+Parameters!$B$5/24)</f>
        <v/>
      </c>
      <c r="J3478" s="28" t="str">
        <f>IF(B3478="","",Parameters!$B$1&amp;"-"&amp;outgoing!A3478&amp;"-"&amp;outgoing!C3478&amp;CHAR(10)&amp;IF(outgoing!D3478="","","exp:"&amp;H3478&amp;"-"&amp;HOUR(I3478)&amp;":"&amp;(MINUTE(I3478))&amp;CHAR(10)&amp;VLOOKUP(outgoing!B3478,incoming!A$3:F$294,5,FALSE)))</f>
        <v/>
      </c>
    </row>
    <row r="3479" spans="4:10" x14ac:dyDescent="0.3">
      <c r="D3479" s="46"/>
      <c r="E3479" s="30"/>
      <c r="F3479" s="33"/>
      <c r="G3479" s="26" t="str">
        <f>IF(B3479="","",VLOOKUP(B3479,incoming!A$3:F$294,6,FALSE))</f>
        <v/>
      </c>
      <c r="H3479" s="26" t="str">
        <f t="shared" si="54"/>
        <v/>
      </c>
      <c r="I3479" s="27" t="str">
        <f>IF(E3479="","",E3479+Parameters!$B$5/24)</f>
        <v/>
      </c>
      <c r="J3479" s="28" t="str">
        <f>IF(B3479="","",Parameters!$B$1&amp;"-"&amp;outgoing!A3479&amp;"-"&amp;outgoing!C3479&amp;CHAR(10)&amp;IF(outgoing!D3479="","","exp:"&amp;H3479&amp;"-"&amp;HOUR(I3479)&amp;":"&amp;(MINUTE(I3479))&amp;CHAR(10)&amp;VLOOKUP(outgoing!B3479,incoming!A$3:F$294,5,FALSE)))</f>
        <v/>
      </c>
    </row>
    <row r="3480" spans="4:10" x14ac:dyDescent="0.3">
      <c r="D3480" s="46"/>
      <c r="E3480" s="30"/>
      <c r="F3480" s="33"/>
      <c r="G3480" s="26" t="str">
        <f>IF(B3480="","",VLOOKUP(B3480,incoming!A$3:F$294,6,FALSE))</f>
        <v/>
      </c>
      <c r="H3480" s="26" t="str">
        <f t="shared" si="54"/>
        <v/>
      </c>
      <c r="I3480" s="27" t="str">
        <f>IF(E3480="","",E3480+Parameters!$B$5/24)</f>
        <v/>
      </c>
      <c r="J3480" s="28" t="str">
        <f>IF(B3480="","",Parameters!$B$1&amp;"-"&amp;outgoing!A3480&amp;"-"&amp;outgoing!C3480&amp;CHAR(10)&amp;IF(outgoing!D3480="","","exp:"&amp;H3480&amp;"-"&amp;HOUR(I3480)&amp;":"&amp;(MINUTE(I3480))&amp;CHAR(10)&amp;VLOOKUP(outgoing!B3480,incoming!A$3:F$294,5,FALSE)))</f>
        <v/>
      </c>
    </row>
    <row r="3481" spans="4:10" x14ac:dyDescent="0.3">
      <c r="D3481" s="46"/>
      <c r="E3481" s="30"/>
      <c r="F3481" s="33"/>
      <c r="G3481" s="26" t="str">
        <f>IF(B3481="","",VLOOKUP(B3481,incoming!A$3:F$294,6,FALSE))</f>
        <v/>
      </c>
      <c r="H3481" s="26" t="str">
        <f t="shared" si="54"/>
        <v/>
      </c>
      <c r="I3481" s="27" t="str">
        <f>IF(E3481="","",E3481+Parameters!$B$5/24)</f>
        <v/>
      </c>
      <c r="J3481" s="28" t="str">
        <f>IF(B3481="","",Parameters!$B$1&amp;"-"&amp;outgoing!A3481&amp;"-"&amp;outgoing!C3481&amp;CHAR(10)&amp;IF(outgoing!D3481="","","exp:"&amp;H3481&amp;"-"&amp;HOUR(I3481)&amp;":"&amp;(MINUTE(I3481))&amp;CHAR(10)&amp;VLOOKUP(outgoing!B3481,incoming!A$3:F$294,5,FALSE)))</f>
        <v/>
      </c>
    </row>
    <row r="3482" spans="4:10" x14ac:dyDescent="0.3">
      <c r="D3482" s="46"/>
      <c r="E3482" s="30"/>
      <c r="F3482" s="33"/>
      <c r="G3482" s="26" t="str">
        <f>IF(B3482="","",VLOOKUP(B3482,incoming!A$3:F$294,6,FALSE))</f>
        <v/>
      </c>
      <c r="H3482" s="26" t="str">
        <f t="shared" si="54"/>
        <v/>
      </c>
      <c r="I3482" s="27" t="str">
        <f>IF(E3482="","",E3482+Parameters!$B$5/24)</f>
        <v/>
      </c>
      <c r="J3482" s="28" t="str">
        <f>IF(B3482="","",Parameters!$B$1&amp;"-"&amp;outgoing!A3482&amp;"-"&amp;outgoing!C3482&amp;CHAR(10)&amp;IF(outgoing!D3482="","","exp:"&amp;H3482&amp;"-"&amp;HOUR(I3482)&amp;":"&amp;(MINUTE(I3482))&amp;CHAR(10)&amp;VLOOKUP(outgoing!B3482,incoming!A$3:F$294,5,FALSE)))</f>
        <v/>
      </c>
    </row>
    <row r="3483" spans="4:10" x14ac:dyDescent="0.3">
      <c r="D3483" s="46"/>
      <c r="E3483" s="30"/>
      <c r="F3483" s="33"/>
      <c r="G3483" s="26" t="str">
        <f>IF(B3483="","",VLOOKUP(B3483,incoming!A$3:F$294,6,FALSE))</f>
        <v/>
      </c>
      <c r="H3483" s="26" t="str">
        <f t="shared" si="54"/>
        <v/>
      </c>
      <c r="I3483" s="27" t="str">
        <f>IF(E3483="","",E3483+Parameters!$B$5/24)</f>
        <v/>
      </c>
      <c r="J3483" s="28" t="str">
        <f>IF(B3483="","",Parameters!$B$1&amp;"-"&amp;outgoing!A3483&amp;"-"&amp;outgoing!C3483&amp;CHAR(10)&amp;IF(outgoing!D3483="","","exp:"&amp;H3483&amp;"-"&amp;HOUR(I3483)&amp;":"&amp;(MINUTE(I3483))&amp;CHAR(10)&amp;VLOOKUP(outgoing!B3483,incoming!A$3:F$294,5,FALSE)))</f>
        <v/>
      </c>
    </row>
    <row r="3484" spans="4:10" x14ac:dyDescent="0.3">
      <c r="D3484" s="46"/>
      <c r="E3484" s="30"/>
      <c r="F3484" s="33"/>
      <c r="G3484" s="26" t="str">
        <f>IF(B3484="","",VLOOKUP(B3484,incoming!A$3:F$294,6,FALSE))</f>
        <v/>
      </c>
      <c r="H3484" s="26" t="str">
        <f t="shared" si="54"/>
        <v/>
      </c>
      <c r="I3484" s="27" t="str">
        <f>IF(E3484="","",E3484+Parameters!$B$5/24)</f>
        <v/>
      </c>
      <c r="J3484" s="28" t="str">
        <f>IF(B3484="","",Parameters!$B$1&amp;"-"&amp;outgoing!A3484&amp;"-"&amp;outgoing!C3484&amp;CHAR(10)&amp;IF(outgoing!D3484="","","exp:"&amp;H3484&amp;"-"&amp;HOUR(I3484)&amp;":"&amp;(MINUTE(I3484))&amp;CHAR(10)&amp;VLOOKUP(outgoing!B3484,incoming!A$3:F$294,5,FALSE)))</f>
        <v/>
      </c>
    </row>
    <row r="3485" spans="4:10" x14ac:dyDescent="0.3">
      <c r="D3485" s="46"/>
      <c r="E3485" s="30"/>
      <c r="F3485" s="33"/>
      <c r="G3485" s="26" t="str">
        <f>IF(B3485="","",VLOOKUP(B3485,incoming!A$3:F$294,6,FALSE))</f>
        <v/>
      </c>
      <c r="H3485" s="26" t="str">
        <f t="shared" si="54"/>
        <v/>
      </c>
      <c r="I3485" s="27" t="str">
        <f>IF(E3485="","",E3485+Parameters!$B$5/24)</f>
        <v/>
      </c>
      <c r="J3485" s="28" t="str">
        <f>IF(B3485="","",Parameters!$B$1&amp;"-"&amp;outgoing!A3485&amp;"-"&amp;outgoing!C3485&amp;CHAR(10)&amp;IF(outgoing!D3485="","","exp:"&amp;H3485&amp;"-"&amp;HOUR(I3485)&amp;":"&amp;(MINUTE(I3485))&amp;CHAR(10)&amp;VLOOKUP(outgoing!B3485,incoming!A$3:F$294,5,FALSE)))</f>
        <v/>
      </c>
    </row>
    <row r="3486" spans="4:10" x14ac:dyDescent="0.3">
      <c r="D3486" s="46"/>
      <c r="E3486" s="30"/>
      <c r="F3486" s="33"/>
      <c r="G3486" s="26" t="str">
        <f>IF(B3486="","",VLOOKUP(B3486,incoming!A$3:F$294,6,FALSE))</f>
        <v/>
      </c>
      <c r="H3486" s="26" t="str">
        <f t="shared" si="54"/>
        <v/>
      </c>
      <c r="I3486" s="27" t="str">
        <f>IF(E3486="","",E3486+Parameters!$B$5/24)</f>
        <v/>
      </c>
      <c r="J3486" s="28" t="str">
        <f>IF(B3486="","",Parameters!$B$1&amp;"-"&amp;outgoing!A3486&amp;"-"&amp;outgoing!C3486&amp;CHAR(10)&amp;IF(outgoing!D3486="","","exp:"&amp;H3486&amp;"-"&amp;HOUR(I3486)&amp;":"&amp;(MINUTE(I3486))&amp;CHAR(10)&amp;VLOOKUP(outgoing!B3486,incoming!A$3:F$294,5,FALSE)))</f>
        <v/>
      </c>
    </row>
    <row r="3487" spans="4:10" x14ac:dyDescent="0.3">
      <c r="D3487" s="46"/>
      <c r="E3487" s="30"/>
      <c r="F3487" s="33"/>
      <c r="G3487" s="26" t="str">
        <f>IF(B3487="","",VLOOKUP(B3487,incoming!A$3:F$294,6,FALSE))</f>
        <v/>
      </c>
      <c r="H3487" s="26" t="str">
        <f t="shared" si="54"/>
        <v/>
      </c>
      <c r="I3487" s="27" t="str">
        <f>IF(E3487="","",E3487+Parameters!$B$5/24)</f>
        <v/>
      </c>
      <c r="J3487" s="28" t="str">
        <f>IF(B3487="","",Parameters!$B$1&amp;"-"&amp;outgoing!A3487&amp;"-"&amp;outgoing!C3487&amp;CHAR(10)&amp;IF(outgoing!D3487="","","exp:"&amp;H3487&amp;"-"&amp;HOUR(I3487)&amp;":"&amp;(MINUTE(I3487))&amp;CHAR(10)&amp;VLOOKUP(outgoing!B3487,incoming!A$3:F$294,5,FALSE)))</f>
        <v/>
      </c>
    </row>
    <row r="3488" spans="4:10" x14ac:dyDescent="0.3">
      <c r="D3488" s="46"/>
      <c r="E3488" s="30"/>
      <c r="F3488" s="33"/>
      <c r="G3488" s="26" t="str">
        <f>IF(B3488="","",VLOOKUP(B3488,incoming!A$3:F$294,6,FALSE))</f>
        <v/>
      </c>
      <c r="H3488" s="26" t="str">
        <f t="shared" si="54"/>
        <v/>
      </c>
      <c r="I3488" s="27" t="str">
        <f>IF(E3488="","",E3488+Parameters!$B$5/24)</f>
        <v/>
      </c>
      <c r="J3488" s="28" t="str">
        <f>IF(B3488="","",Parameters!$B$1&amp;"-"&amp;outgoing!A3488&amp;"-"&amp;outgoing!C3488&amp;CHAR(10)&amp;IF(outgoing!D3488="","","exp:"&amp;H3488&amp;"-"&amp;HOUR(I3488)&amp;":"&amp;(MINUTE(I3488))&amp;CHAR(10)&amp;VLOOKUP(outgoing!B3488,incoming!A$3:F$294,5,FALSE)))</f>
        <v/>
      </c>
    </row>
    <row r="3489" spans="4:10" x14ac:dyDescent="0.3">
      <c r="D3489" s="46"/>
      <c r="E3489" s="30"/>
      <c r="F3489" s="33"/>
      <c r="G3489" s="26" t="str">
        <f>IF(B3489="","",VLOOKUP(B3489,incoming!A$3:F$294,6,FALSE))</f>
        <v/>
      </c>
      <c r="H3489" s="26" t="str">
        <f t="shared" si="54"/>
        <v/>
      </c>
      <c r="I3489" s="27" t="str">
        <f>IF(E3489="","",E3489+Parameters!$B$5/24)</f>
        <v/>
      </c>
      <c r="J3489" s="28" t="str">
        <f>IF(B3489="","",Parameters!$B$1&amp;"-"&amp;outgoing!A3489&amp;"-"&amp;outgoing!C3489&amp;CHAR(10)&amp;IF(outgoing!D3489="","","exp:"&amp;H3489&amp;"-"&amp;HOUR(I3489)&amp;":"&amp;(MINUTE(I3489))&amp;CHAR(10)&amp;VLOOKUP(outgoing!B3489,incoming!A$3:F$294,5,FALSE)))</f>
        <v/>
      </c>
    </row>
    <row r="3490" spans="4:10" x14ac:dyDescent="0.3">
      <c r="D3490" s="46"/>
      <c r="E3490" s="30"/>
      <c r="F3490" s="33"/>
      <c r="G3490" s="26" t="str">
        <f>IF(B3490="","",VLOOKUP(B3490,incoming!A$3:F$294,6,FALSE))</f>
        <v/>
      </c>
      <c r="H3490" s="26" t="str">
        <f t="shared" si="54"/>
        <v/>
      </c>
      <c r="I3490" s="27" t="str">
        <f>IF(E3490="","",E3490+Parameters!$B$5/24)</f>
        <v/>
      </c>
      <c r="J3490" s="28" t="str">
        <f>IF(B3490="","",Parameters!$B$1&amp;"-"&amp;outgoing!A3490&amp;"-"&amp;outgoing!C3490&amp;CHAR(10)&amp;IF(outgoing!D3490="","","exp:"&amp;H3490&amp;"-"&amp;HOUR(I3490)&amp;":"&amp;(MINUTE(I3490))&amp;CHAR(10)&amp;VLOOKUP(outgoing!B3490,incoming!A$3:F$294,5,FALSE)))</f>
        <v/>
      </c>
    </row>
    <row r="3491" spans="4:10" x14ac:dyDescent="0.3">
      <c r="D3491" s="46"/>
      <c r="E3491" s="30"/>
      <c r="F3491" s="33"/>
      <c r="G3491" s="26" t="str">
        <f>IF(B3491="","",VLOOKUP(B3491,incoming!A$3:F$294,6,FALSE))</f>
        <v/>
      </c>
      <c r="H3491" s="26" t="str">
        <f t="shared" si="54"/>
        <v/>
      </c>
      <c r="I3491" s="27" t="str">
        <f>IF(E3491="","",E3491+Parameters!$B$5/24)</f>
        <v/>
      </c>
      <c r="J3491" s="28" t="str">
        <f>IF(B3491="","",Parameters!$B$1&amp;"-"&amp;outgoing!A3491&amp;"-"&amp;outgoing!C3491&amp;CHAR(10)&amp;IF(outgoing!D3491="","","exp:"&amp;H3491&amp;"-"&amp;HOUR(I3491)&amp;":"&amp;(MINUTE(I3491))&amp;CHAR(10)&amp;VLOOKUP(outgoing!B3491,incoming!A$3:F$294,5,FALSE)))</f>
        <v/>
      </c>
    </row>
    <row r="3492" spans="4:10" x14ac:dyDescent="0.3">
      <c r="D3492" s="46"/>
      <c r="E3492" s="30"/>
      <c r="F3492" s="33"/>
      <c r="G3492" s="26" t="str">
        <f>IF(B3492="","",VLOOKUP(B3492,incoming!A$3:F$294,6,FALSE))</f>
        <v/>
      </c>
      <c r="H3492" s="26" t="str">
        <f t="shared" si="54"/>
        <v/>
      </c>
      <c r="I3492" s="27" t="str">
        <f>IF(E3492="","",E3492+Parameters!$B$5/24)</f>
        <v/>
      </c>
      <c r="J3492" s="28" t="str">
        <f>IF(B3492="","",Parameters!$B$1&amp;"-"&amp;outgoing!A3492&amp;"-"&amp;outgoing!C3492&amp;CHAR(10)&amp;IF(outgoing!D3492="","","exp:"&amp;H3492&amp;"-"&amp;HOUR(I3492)&amp;":"&amp;(MINUTE(I3492))&amp;CHAR(10)&amp;VLOOKUP(outgoing!B3492,incoming!A$3:F$294,5,FALSE)))</f>
        <v/>
      </c>
    </row>
    <row r="3493" spans="4:10" x14ac:dyDescent="0.3">
      <c r="D3493" s="46"/>
      <c r="E3493" s="30"/>
      <c r="F3493" s="33"/>
      <c r="G3493" s="26" t="str">
        <f>IF(B3493="","",VLOOKUP(B3493,incoming!A$3:F$294,6,FALSE))</f>
        <v/>
      </c>
      <c r="H3493" s="26" t="str">
        <f t="shared" si="54"/>
        <v/>
      </c>
      <c r="I3493" s="27" t="str">
        <f>IF(E3493="","",E3493+Parameters!$B$5/24)</f>
        <v/>
      </c>
      <c r="J3493" s="28" t="str">
        <f>IF(B3493="","",Parameters!$B$1&amp;"-"&amp;outgoing!A3493&amp;"-"&amp;outgoing!C3493&amp;CHAR(10)&amp;IF(outgoing!D3493="","","exp:"&amp;H3493&amp;"-"&amp;HOUR(I3493)&amp;":"&amp;(MINUTE(I3493))&amp;CHAR(10)&amp;VLOOKUP(outgoing!B3493,incoming!A$3:F$294,5,FALSE)))</f>
        <v/>
      </c>
    </row>
    <row r="3494" spans="4:10" x14ac:dyDescent="0.3">
      <c r="D3494" s="46"/>
      <c r="E3494" s="30"/>
      <c r="F3494" s="33"/>
      <c r="G3494" s="26" t="str">
        <f>IF(B3494="","",VLOOKUP(B3494,incoming!A$3:F$294,6,FALSE))</f>
        <v/>
      </c>
      <c r="H3494" s="26" t="str">
        <f t="shared" si="54"/>
        <v/>
      </c>
      <c r="I3494" s="27" t="str">
        <f>IF(E3494="","",E3494+Parameters!$B$5/24)</f>
        <v/>
      </c>
      <c r="J3494" s="28" t="str">
        <f>IF(B3494="","",Parameters!$B$1&amp;"-"&amp;outgoing!A3494&amp;"-"&amp;outgoing!C3494&amp;CHAR(10)&amp;IF(outgoing!D3494="","","exp:"&amp;H3494&amp;"-"&amp;HOUR(I3494)&amp;":"&amp;(MINUTE(I3494))&amp;CHAR(10)&amp;VLOOKUP(outgoing!B3494,incoming!A$3:F$294,5,FALSE)))</f>
        <v/>
      </c>
    </row>
    <row r="3495" spans="4:10" x14ac:dyDescent="0.3">
      <c r="D3495" s="46"/>
      <c r="E3495" s="30"/>
      <c r="F3495" s="33"/>
      <c r="G3495" s="26" t="str">
        <f>IF(B3495="","",VLOOKUP(B3495,incoming!A$3:F$294,6,FALSE))</f>
        <v/>
      </c>
      <c r="H3495" s="26" t="str">
        <f t="shared" si="54"/>
        <v/>
      </c>
      <c r="I3495" s="27" t="str">
        <f>IF(E3495="","",E3495+Parameters!$B$5/24)</f>
        <v/>
      </c>
      <c r="J3495" s="28" t="str">
        <f>IF(B3495="","",Parameters!$B$1&amp;"-"&amp;outgoing!A3495&amp;"-"&amp;outgoing!C3495&amp;CHAR(10)&amp;IF(outgoing!D3495="","","exp:"&amp;H3495&amp;"-"&amp;HOUR(I3495)&amp;":"&amp;(MINUTE(I3495))&amp;CHAR(10)&amp;VLOOKUP(outgoing!B3495,incoming!A$3:F$294,5,FALSE)))</f>
        <v/>
      </c>
    </row>
    <row r="3496" spans="4:10" x14ac:dyDescent="0.3">
      <c r="D3496" s="46"/>
      <c r="E3496" s="30"/>
      <c r="F3496" s="33"/>
      <c r="G3496" s="26" t="str">
        <f>IF(B3496="","",VLOOKUP(B3496,incoming!A$3:F$294,6,FALSE))</f>
        <v/>
      </c>
      <c r="H3496" s="26" t="str">
        <f t="shared" si="54"/>
        <v/>
      </c>
      <c r="I3496" s="27" t="str">
        <f>IF(E3496="","",E3496+Parameters!$B$5/24)</f>
        <v/>
      </c>
      <c r="J3496" s="28" t="str">
        <f>IF(B3496="","",Parameters!$B$1&amp;"-"&amp;outgoing!A3496&amp;"-"&amp;outgoing!C3496&amp;CHAR(10)&amp;IF(outgoing!D3496="","","exp:"&amp;H3496&amp;"-"&amp;HOUR(I3496)&amp;":"&amp;(MINUTE(I3496))&amp;CHAR(10)&amp;VLOOKUP(outgoing!B3496,incoming!A$3:F$294,5,FALSE)))</f>
        <v/>
      </c>
    </row>
    <row r="3497" spans="4:10" x14ac:dyDescent="0.3">
      <c r="D3497" s="46"/>
      <c r="E3497" s="30"/>
      <c r="F3497" s="33"/>
      <c r="G3497" s="26" t="str">
        <f>IF(B3497="","",VLOOKUP(B3497,incoming!A$3:F$294,6,FALSE))</f>
        <v/>
      </c>
      <c r="H3497" s="26" t="str">
        <f t="shared" si="54"/>
        <v/>
      </c>
      <c r="I3497" s="27" t="str">
        <f>IF(E3497="","",E3497+Parameters!$B$5/24)</f>
        <v/>
      </c>
      <c r="J3497" s="28" t="str">
        <f>IF(B3497="","",Parameters!$B$1&amp;"-"&amp;outgoing!A3497&amp;"-"&amp;outgoing!C3497&amp;CHAR(10)&amp;IF(outgoing!D3497="","","exp:"&amp;H3497&amp;"-"&amp;HOUR(I3497)&amp;":"&amp;(MINUTE(I3497))&amp;CHAR(10)&amp;VLOOKUP(outgoing!B3497,incoming!A$3:F$294,5,FALSE)))</f>
        <v/>
      </c>
    </row>
    <row r="3498" spans="4:10" x14ac:dyDescent="0.3">
      <c r="D3498" s="46"/>
      <c r="E3498" s="30"/>
      <c r="F3498" s="33"/>
      <c r="G3498" s="26" t="str">
        <f>IF(B3498="","",VLOOKUP(B3498,incoming!A$3:F$294,6,FALSE))</f>
        <v/>
      </c>
      <c r="H3498" s="26" t="str">
        <f t="shared" si="54"/>
        <v/>
      </c>
      <c r="I3498" s="27" t="str">
        <f>IF(E3498="","",E3498+Parameters!$B$5/24)</f>
        <v/>
      </c>
      <c r="J3498" s="28" t="str">
        <f>IF(B3498="","",Parameters!$B$1&amp;"-"&amp;outgoing!A3498&amp;"-"&amp;outgoing!C3498&amp;CHAR(10)&amp;IF(outgoing!D3498="","","exp:"&amp;H3498&amp;"-"&amp;HOUR(I3498)&amp;":"&amp;(MINUTE(I3498))&amp;CHAR(10)&amp;VLOOKUP(outgoing!B3498,incoming!A$3:F$294,5,FALSE)))</f>
        <v/>
      </c>
    </row>
    <row r="3499" spans="4:10" x14ac:dyDescent="0.3">
      <c r="D3499" s="46"/>
      <c r="E3499" s="30"/>
      <c r="F3499" s="33"/>
      <c r="G3499" s="26" t="str">
        <f>IF(B3499="","",VLOOKUP(B3499,incoming!A$3:F$294,6,FALSE))</f>
        <v/>
      </c>
      <c r="H3499" s="26" t="str">
        <f t="shared" si="54"/>
        <v/>
      </c>
      <c r="I3499" s="27" t="str">
        <f>IF(E3499="","",E3499+Parameters!$B$5/24)</f>
        <v/>
      </c>
      <c r="J3499" s="28" t="str">
        <f>IF(B3499="","",Parameters!$B$1&amp;"-"&amp;outgoing!A3499&amp;"-"&amp;outgoing!C3499&amp;CHAR(10)&amp;IF(outgoing!D3499="","","exp:"&amp;H3499&amp;"-"&amp;HOUR(I3499)&amp;":"&amp;(MINUTE(I3499))&amp;CHAR(10)&amp;VLOOKUP(outgoing!B3499,incoming!A$3:F$294,5,FALSE)))</f>
        <v/>
      </c>
    </row>
    <row r="3500" spans="4:10" x14ac:dyDescent="0.3">
      <c r="D3500" s="46"/>
      <c r="E3500" s="30"/>
      <c r="F3500" s="33"/>
      <c r="G3500" s="26" t="str">
        <f>IF(B3500="","",VLOOKUP(B3500,incoming!A$3:F$294,6,FALSE))</f>
        <v/>
      </c>
      <c r="H3500" s="26" t="str">
        <f t="shared" si="54"/>
        <v/>
      </c>
      <c r="I3500" s="27" t="str">
        <f>IF(E3500="","",E3500+Parameters!$B$5/24)</f>
        <v/>
      </c>
      <c r="J3500" s="28" t="str">
        <f>IF(B3500="","",Parameters!$B$1&amp;"-"&amp;outgoing!A3500&amp;"-"&amp;outgoing!C3500&amp;CHAR(10)&amp;IF(outgoing!D3500="","","exp:"&amp;H3500&amp;"-"&amp;HOUR(I3500)&amp;":"&amp;(MINUTE(I3500))&amp;CHAR(10)&amp;VLOOKUP(outgoing!B3500,incoming!A$3:F$294,5,FALSE)))</f>
        <v/>
      </c>
    </row>
    <row r="3501" spans="4:10" x14ac:dyDescent="0.3">
      <c r="D3501" s="46"/>
      <c r="E3501" s="30"/>
      <c r="F3501" s="33"/>
      <c r="G3501" s="26" t="str">
        <f>IF(B3501="","",VLOOKUP(B3501,incoming!A$3:F$294,6,FALSE))</f>
        <v/>
      </c>
      <c r="H3501" s="26" t="str">
        <f t="shared" si="54"/>
        <v/>
      </c>
      <c r="I3501" s="27" t="str">
        <f>IF(E3501="","",E3501+Parameters!$B$5/24)</f>
        <v/>
      </c>
      <c r="J3501" s="28" t="str">
        <f>IF(B3501="","",Parameters!$B$1&amp;"-"&amp;outgoing!A3501&amp;"-"&amp;outgoing!C3501&amp;CHAR(10)&amp;IF(outgoing!D3501="","","exp:"&amp;H3501&amp;"-"&amp;HOUR(I3501)&amp;":"&amp;(MINUTE(I3501))&amp;CHAR(10)&amp;VLOOKUP(outgoing!B3501,incoming!A$3:F$294,5,FALSE)))</f>
        <v/>
      </c>
    </row>
    <row r="3502" spans="4:10" x14ac:dyDescent="0.3">
      <c r="D3502" s="46"/>
      <c r="E3502" s="30"/>
      <c r="F3502" s="33"/>
      <c r="G3502" s="26" t="str">
        <f>IF(B3502="","",VLOOKUP(B3502,incoming!A$3:F$294,6,FALSE))</f>
        <v/>
      </c>
      <c r="H3502" s="26" t="str">
        <f t="shared" si="54"/>
        <v/>
      </c>
      <c r="I3502" s="27" t="str">
        <f>IF(E3502="","",E3502+Parameters!$B$5/24)</f>
        <v/>
      </c>
      <c r="J3502" s="28" t="str">
        <f>IF(B3502="","",Parameters!$B$1&amp;"-"&amp;outgoing!A3502&amp;"-"&amp;outgoing!C3502&amp;CHAR(10)&amp;IF(outgoing!D3502="","","exp:"&amp;H3502&amp;"-"&amp;HOUR(I3502)&amp;":"&amp;(MINUTE(I3502))&amp;CHAR(10)&amp;VLOOKUP(outgoing!B3502,incoming!A$3:F$294,5,FALSE)))</f>
        <v/>
      </c>
    </row>
    <row r="3503" spans="4:10" x14ac:dyDescent="0.3">
      <c r="D3503" s="46"/>
      <c r="E3503" s="30"/>
      <c r="F3503" s="33"/>
      <c r="G3503" s="26" t="str">
        <f>IF(B3503="","",VLOOKUP(B3503,incoming!A$3:F$294,6,FALSE))</f>
        <v/>
      </c>
      <c r="H3503" s="26" t="str">
        <f t="shared" si="54"/>
        <v/>
      </c>
      <c r="I3503" s="27" t="str">
        <f>IF(E3503="","",E3503+Parameters!$B$5/24)</f>
        <v/>
      </c>
      <c r="J3503" s="28" t="str">
        <f>IF(B3503="","",Parameters!$B$1&amp;"-"&amp;outgoing!A3503&amp;"-"&amp;outgoing!C3503&amp;CHAR(10)&amp;IF(outgoing!D3503="","","exp:"&amp;H3503&amp;"-"&amp;HOUR(I3503)&amp;":"&amp;(MINUTE(I3503))&amp;CHAR(10)&amp;VLOOKUP(outgoing!B3503,incoming!A$3:F$294,5,FALSE)))</f>
        <v/>
      </c>
    </row>
    <row r="3504" spans="4:10" x14ac:dyDescent="0.3">
      <c r="D3504" s="46"/>
      <c r="E3504" s="30"/>
      <c r="F3504" s="33"/>
      <c r="G3504" s="26" t="str">
        <f>IF(B3504="","",VLOOKUP(B3504,incoming!A$3:F$294,6,FALSE))</f>
        <v/>
      </c>
      <c r="H3504" s="26" t="str">
        <f t="shared" si="54"/>
        <v/>
      </c>
      <c r="I3504" s="27" t="str">
        <f>IF(E3504="","",E3504+Parameters!$B$5/24)</f>
        <v/>
      </c>
      <c r="J3504" s="28" t="str">
        <f>IF(B3504="","",Parameters!$B$1&amp;"-"&amp;outgoing!A3504&amp;"-"&amp;outgoing!C3504&amp;CHAR(10)&amp;IF(outgoing!D3504="","","exp:"&amp;H3504&amp;"-"&amp;HOUR(I3504)&amp;":"&amp;(MINUTE(I3504))&amp;CHAR(10)&amp;VLOOKUP(outgoing!B3504,incoming!A$3:F$294,5,FALSE)))</f>
        <v/>
      </c>
    </row>
    <row r="3505" spans="4:10" x14ac:dyDescent="0.3">
      <c r="D3505" s="46"/>
      <c r="E3505" s="30"/>
      <c r="F3505" s="33"/>
      <c r="G3505" s="26" t="str">
        <f>IF(B3505="","",VLOOKUP(B3505,incoming!A$3:F$294,6,FALSE))</f>
        <v/>
      </c>
      <c r="H3505" s="26" t="str">
        <f t="shared" si="54"/>
        <v/>
      </c>
      <c r="I3505" s="27" t="str">
        <f>IF(E3505="","",E3505+Parameters!$B$5/24)</f>
        <v/>
      </c>
      <c r="J3505" s="28" t="str">
        <f>IF(B3505="","",Parameters!$B$1&amp;"-"&amp;outgoing!A3505&amp;"-"&amp;outgoing!C3505&amp;CHAR(10)&amp;IF(outgoing!D3505="","","exp:"&amp;H3505&amp;"-"&amp;HOUR(I3505)&amp;":"&amp;(MINUTE(I3505))&amp;CHAR(10)&amp;VLOOKUP(outgoing!B3505,incoming!A$3:F$294,5,FALSE)))</f>
        <v/>
      </c>
    </row>
    <row r="3506" spans="4:10" x14ac:dyDescent="0.3">
      <c r="D3506" s="46"/>
      <c r="E3506" s="30"/>
      <c r="F3506" s="33"/>
      <c r="G3506" s="26" t="str">
        <f>IF(B3506="","",VLOOKUP(B3506,incoming!A$3:F$294,6,FALSE))</f>
        <v/>
      </c>
      <c r="H3506" s="26" t="str">
        <f t="shared" si="54"/>
        <v/>
      </c>
      <c r="I3506" s="27" t="str">
        <f>IF(E3506="","",E3506+Parameters!$B$5/24)</f>
        <v/>
      </c>
      <c r="J3506" s="28" t="str">
        <f>IF(B3506="","",Parameters!$B$1&amp;"-"&amp;outgoing!A3506&amp;"-"&amp;outgoing!C3506&amp;CHAR(10)&amp;IF(outgoing!D3506="","","exp:"&amp;H3506&amp;"-"&amp;HOUR(I3506)&amp;":"&amp;(MINUTE(I3506))&amp;CHAR(10)&amp;VLOOKUP(outgoing!B3506,incoming!A$3:F$294,5,FALSE)))</f>
        <v/>
      </c>
    </row>
    <row r="3507" spans="4:10" x14ac:dyDescent="0.3">
      <c r="D3507" s="46"/>
      <c r="E3507" s="30"/>
      <c r="F3507" s="33"/>
      <c r="G3507" s="26" t="str">
        <f>IF(B3507="","",VLOOKUP(B3507,incoming!A$3:F$294,6,FALSE))</f>
        <v/>
      </c>
      <c r="H3507" s="26" t="str">
        <f t="shared" si="54"/>
        <v/>
      </c>
      <c r="I3507" s="27" t="str">
        <f>IF(E3507="","",E3507+Parameters!$B$5/24)</f>
        <v/>
      </c>
      <c r="J3507" s="28" t="str">
        <f>IF(B3507="","",Parameters!$B$1&amp;"-"&amp;outgoing!A3507&amp;"-"&amp;outgoing!C3507&amp;CHAR(10)&amp;IF(outgoing!D3507="","","exp:"&amp;H3507&amp;"-"&amp;HOUR(I3507)&amp;":"&amp;(MINUTE(I3507))&amp;CHAR(10)&amp;VLOOKUP(outgoing!B3507,incoming!A$3:F$294,5,FALSE)))</f>
        <v/>
      </c>
    </row>
    <row r="3508" spans="4:10" x14ac:dyDescent="0.3">
      <c r="D3508" s="46"/>
      <c r="E3508" s="30"/>
      <c r="F3508" s="33"/>
      <c r="G3508" s="26" t="str">
        <f>IF(B3508="","",VLOOKUP(B3508,incoming!A$3:F$294,6,FALSE))</f>
        <v/>
      </c>
      <c r="H3508" s="26" t="str">
        <f t="shared" si="54"/>
        <v/>
      </c>
      <c r="I3508" s="27" t="str">
        <f>IF(E3508="","",E3508+Parameters!$B$5/24)</f>
        <v/>
      </c>
      <c r="J3508" s="28" t="str">
        <f>IF(B3508="","",Parameters!$B$1&amp;"-"&amp;outgoing!A3508&amp;"-"&amp;outgoing!C3508&amp;CHAR(10)&amp;IF(outgoing!D3508="","","exp:"&amp;H3508&amp;"-"&amp;HOUR(I3508)&amp;":"&amp;(MINUTE(I3508))&amp;CHAR(10)&amp;VLOOKUP(outgoing!B3508,incoming!A$3:F$294,5,FALSE)))</f>
        <v/>
      </c>
    </row>
    <row r="3509" spans="4:10" x14ac:dyDescent="0.3">
      <c r="D3509" s="46"/>
      <c r="E3509" s="30"/>
      <c r="F3509" s="33"/>
      <c r="G3509" s="26" t="str">
        <f>IF(B3509="","",VLOOKUP(B3509,incoming!A$3:F$294,6,FALSE))</f>
        <v/>
      </c>
      <c r="H3509" s="26" t="str">
        <f t="shared" si="54"/>
        <v/>
      </c>
      <c r="I3509" s="27" t="str">
        <f>IF(E3509="","",E3509+Parameters!$B$5/24)</f>
        <v/>
      </c>
      <c r="J3509" s="28" t="str">
        <f>IF(B3509="","",Parameters!$B$1&amp;"-"&amp;outgoing!A3509&amp;"-"&amp;outgoing!C3509&amp;CHAR(10)&amp;IF(outgoing!D3509="","","exp:"&amp;H3509&amp;"-"&amp;HOUR(I3509)&amp;":"&amp;(MINUTE(I3509))&amp;CHAR(10)&amp;VLOOKUP(outgoing!B3509,incoming!A$3:F$294,5,FALSE)))</f>
        <v/>
      </c>
    </row>
    <row r="3510" spans="4:10" x14ac:dyDescent="0.3">
      <c r="D3510" s="46"/>
      <c r="E3510" s="30"/>
      <c r="F3510" s="33"/>
      <c r="G3510" s="26" t="str">
        <f>IF(B3510="","",VLOOKUP(B3510,incoming!A$3:F$294,6,FALSE))</f>
        <v/>
      </c>
      <c r="H3510" s="26" t="str">
        <f t="shared" si="54"/>
        <v/>
      </c>
      <c r="I3510" s="27" t="str">
        <f>IF(E3510="","",E3510+Parameters!$B$5/24)</f>
        <v/>
      </c>
      <c r="J3510" s="28" t="str">
        <f>IF(B3510="","",Parameters!$B$1&amp;"-"&amp;outgoing!A3510&amp;"-"&amp;outgoing!C3510&amp;CHAR(10)&amp;IF(outgoing!D3510="","","exp:"&amp;H3510&amp;"-"&amp;HOUR(I3510)&amp;":"&amp;(MINUTE(I3510))&amp;CHAR(10)&amp;VLOOKUP(outgoing!B3510,incoming!A$3:F$294,5,FALSE)))</f>
        <v/>
      </c>
    </row>
    <row r="3511" spans="4:10" x14ac:dyDescent="0.3">
      <c r="D3511" s="46"/>
      <c r="E3511" s="30"/>
      <c r="F3511" s="33"/>
      <c r="G3511" s="26" t="str">
        <f>IF(B3511="","",VLOOKUP(B3511,incoming!A$3:F$294,6,FALSE))</f>
        <v/>
      </c>
      <c r="H3511" s="26" t="str">
        <f t="shared" si="54"/>
        <v/>
      </c>
      <c r="I3511" s="27" t="str">
        <f>IF(E3511="","",E3511+Parameters!$B$5/24)</f>
        <v/>
      </c>
      <c r="J3511" s="28" t="str">
        <f>IF(B3511="","",Parameters!$B$1&amp;"-"&amp;outgoing!A3511&amp;"-"&amp;outgoing!C3511&amp;CHAR(10)&amp;IF(outgoing!D3511="","","exp:"&amp;H3511&amp;"-"&amp;HOUR(I3511)&amp;":"&amp;(MINUTE(I3511))&amp;CHAR(10)&amp;VLOOKUP(outgoing!B3511,incoming!A$3:F$294,5,FALSE)))</f>
        <v/>
      </c>
    </row>
    <row r="3512" spans="4:10" x14ac:dyDescent="0.3">
      <c r="D3512" s="46"/>
      <c r="E3512" s="30"/>
      <c r="F3512" s="33"/>
      <c r="G3512" s="26" t="str">
        <f>IF(B3512="","",VLOOKUP(B3512,incoming!A$3:F$294,6,FALSE))</f>
        <v/>
      </c>
      <c r="H3512" s="26" t="str">
        <f t="shared" si="54"/>
        <v/>
      </c>
      <c r="I3512" s="27" t="str">
        <f>IF(E3512="","",E3512+Parameters!$B$5/24)</f>
        <v/>
      </c>
      <c r="J3512" s="28" t="str">
        <f>IF(B3512="","",Parameters!$B$1&amp;"-"&amp;outgoing!A3512&amp;"-"&amp;outgoing!C3512&amp;CHAR(10)&amp;IF(outgoing!D3512="","","exp:"&amp;H3512&amp;"-"&amp;HOUR(I3512)&amp;":"&amp;(MINUTE(I3512))&amp;CHAR(10)&amp;VLOOKUP(outgoing!B3512,incoming!A$3:F$294,5,FALSE)))</f>
        <v/>
      </c>
    </row>
    <row r="3513" spans="4:10" x14ac:dyDescent="0.3">
      <c r="D3513" s="46"/>
      <c r="E3513" s="30"/>
      <c r="F3513" s="33"/>
      <c r="G3513" s="26" t="str">
        <f>IF(B3513="","",VLOOKUP(B3513,incoming!A$3:F$294,6,FALSE))</f>
        <v/>
      </c>
      <c r="H3513" s="26" t="str">
        <f t="shared" si="54"/>
        <v/>
      </c>
      <c r="I3513" s="27" t="str">
        <f>IF(E3513="","",E3513+Parameters!$B$5/24)</f>
        <v/>
      </c>
      <c r="J3513" s="28" t="str">
        <f>IF(B3513="","",Parameters!$B$1&amp;"-"&amp;outgoing!A3513&amp;"-"&amp;outgoing!C3513&amp;CHAR(10)&amp;IF(outgoing!D3513="","","exp:"&amp;H3513&amp;"-"&amp;HOUR(I3513)&amp;":"&amp;(MINUTE(I3513))&amp;CHAR(10)&amp;VLOOKUP(outgoing!B3513,incoming!A$3:F$294,5,FALSE)))</f>
        <v/>
      </c>
    </row>
    <row r="3514" spans="4:10" x14ac:dyDescent="0.3">
      <c r="D3514" s="46"/>
      <c r="E3514" s="30"/>
      <c r="F3514" s="33"/>
      <c r="G3514" s="26" t="str">
        <f>IF(B3514="","",VLOOKUP(B3514,incoming!A$3:F$294,6,FALSE))</f>
        <v/>
      </c>
      <c r="H3514" s="26" t="str">
        <f t="shared" si="54"/>
        <v/>
      </c>
      <c r="I3514" s="27" t="str">
        <f>IF(E3514="","",E3514+Parameters!$B$5/24)</f>
        <v/>
      </c>
      <c r="J3514" s="28" t="str">
        <f>IF(B3514="","",Parameters!$B$1&amp;"-"&amp;outgoing!A3514&amp;"-"&amp;outgoing!C3514&amp;CHAR(10)&amp;IF(outgoing!D3514="","","exp:"&amp;H3514&amp;"-"&amp;HOUR(I3514)&amp;":"&amp;(MINUTE(I3514))&amp;CHAR(10)&amp;VLOOKUP(outgoing!B3514,incoming!A$3:F$294,5,FALSE)))</f>
        <v/>
      </c>
    </row>
    <row r="3515" spans="4:10" x14ac:dyDescent="0.3">
      <c r="D3515" s="46"/>
      <c r="E3515" s="30"/>
      <c r="F3515" s="33"/>
      <c r="G3515" s="26" t="str">
        <f>IF(B3515="","",VLOOKUP(B3515,incoming!A$3:F$294,6,FALSE))</f>
        <v/>
      </c>
      <c r="H3515" s="26" t="str">
        <f t="shared" si="54"/>
        <v/>
      </c>
      <c r="I3515" s="27" t="str">
        <f>IF(E3515="","",E3515+Parameters!$B$5/24)</f>
        <v/>
      </c>
      <c r="J3515" s="28" t="str">
        <f>IF(B3515="","",Parameters!$B$1&amp;"-"&amp;outgoing!A3515&amp;"-"&amp;outgoing!C3515&amp;CHAR(10)&amp;IF(outgoing!D3515="","","exp:"&amp;H3515&amp;"-"&amp;HOUR(I3515)&amp;":"&amp;(MINUTE(I3515))&amp;CHAR(10)&amp;VLOOKUP(outgoing!B3515,incoming!A$3:F$294,5,FALSE)))</f>
        <v/>
      </c>
    </row>
    <row r="3516" spans="4:10" x14ac:dyDescent="0.3">
      <c r="D3516" s="46"/>
      <c r="E3516" s="30"/>
      <c r="F3516" s="33"/>
      <c r="G3516" s="26" t="str">
        <f>IF(B3516="","",VLOOKUP(B3516,incoming!A$3:F$294,6,FALSE))</f>
        <v/>
      </c>
      <c r="H3516" s="26" t="str">
        <f t="shared" si="54"/>
        <v/>
      </c>
      <c r="I3516" s="27" t="str">
        <f>IF(E3516="","",E3516+Parameters!$B$5/24)</f>
        <v/>
      </c>
      <c r="J3516" s="28" t="str">
        <f>IF(B3516="","",Parameters!$B$1&amp;"-"&amp;outgoing!A3516&amp;"-"&amp;outgoing!C3516&amp;CHAR(10)&amp;IF(outgoing!D3516="","","exp:"&amp;H3516&amp;"-"&amp;HOUR(I3516)&amp;":"&amp;(MINUTE(I3516))&amp;CHAR(10)&amp;VLOOKUP(outgoing!B3516,incoming!A$3:F$294,5,FALSE)))</f>
        <v/>
      </c>
    </row>
    <row r="3517" spans="4:10" x14ac:dyDescent="0.3">
      <c r="D3517" s="46"/>
      <c r="E3517" s="30"/>
      <c r="F3517" s="33"/>
      <c r="G3517" s="26" t="str">
        <f>IF(B3517="","",VLOOKUP(B3517,incoming!A$3:F$294,6,FALSE))</f>
        <v/>
      </c>
      <c r="H3517" s="26" t="str">
        <f t="shared" si="54"/>
        <v/>
      </c>
      <c r="I3517" s="27" t="str">
        <f>IF(E3517="","",E3517+Parameters!$B$5/24)</f>
        <v/>
      </c>
      <c r="J3517" s="28" t="str">
        <f>IF(B3517="","",Parameters!$B$1&amp;"-"&amp;outgoing!A3517&amp;"-"&amp;outgoing!C3517&amp;CHAR(10)&amp;IF(outgoing!D3517="","","exp:"&amp;H3517&amp;"-"&amp;HOUR(I3517)&amp;":"&amp;(MINUTE(I3517))&amp;CHAR(10)&amp;VLOOKUP(outgoing!B3517,incoming!A$3:F$294,5,FALSE)))</f>
        <v/>
      </c>
    </row>
    <row r="3518" spans="4:10" x14ac:dyDescent="0.3">
      <c r="D3518" s="46"/>
      <c r="E3518" s="30"/>
      <c r="F3518" s="33"/>
      <c r="G3518" s="26" t="str">
        <f>IF(B3518="","",VLOOKUP(B3518,incoming!A$3:F$294,6,FALSE))</f>
        <v/>
      </c>
      <c r="H3518" s="26" t="str">
        <f t="shared" si="54"/>
        <v/>
      </c>
      <c r="I3518" s="27" t="str">
        <f>IF(E3518="","",E3518+Parameters!$B$5/24)</f>
        <v/>
      </c>
      <c r="J3518" s="28" t="str">
        <f>IF(B3518="","",Parameters!$B$1&amp;"-"&amp;outgoing!A3518&amp;"-"&amp;outgoing!C3518&amp;CHAR(10)&amp;IF(outgoing!D3518="","","exp:"&amp;H3518&amp;"-"&amp;HOUR(I3518)&amp;":"&amp;(MINUTE(I3518))&amp;CHAR(10)&amp;VLOOKUP(outgoing!B3518,incoming!A$3:F$294,5,FALSE)))</f>
        <v/>
      </c>
    </row>
    <row r="3519" spans="4:10" x14ac:dyDescent="0.3">
      <c r="D3519" s="46"/>
      <c r="E3519" s="30"/>
      <c r="F3519" s="33"/>
      <c r="G3519" s="26" t="str">
        <f>IF(B3519="","",VLOOKUP(B3519,incoming!A$3:F$294,6,FALSE))</f>
        <v/>
      </c>
      <c r="H3519" s="26" t="str">
        <f t="shared" si="54"/>
        <v/>
      </c>
      <c r="I3519" s="27" t="str">
        <f>IF(E3519="","",E3519+Parameters!$B$5/24)</f>
        <v/>
      </c>
      <c r="J3519" s="28" t="str">
        <f>IF(B3519="","",Parameters!$B$1&amp;"-"&amp;outgoing!A3519&amp;"-"&amp;outgoing!C3519&amp;CHAR(10)&amp;IF(outgoing!D3519="","","exp:"&amp;H3519&amp;"-"&amp;HOUR(I3519)&amp;":"&amp;(MINUTE(I3519))&amp;CHAR(10)&amp;VLOOKUP(outgoing!B3519,incoming!A$3:F$294,5,FALSE)))</f>
        <v/>
      </c>
    </row>
    <row r="3520" spans="4:10" x14ac:dyDescent="0.3">
      <c r="D3520" s="46"/>
      <c r="E3520" s="30"/>
      <c r="F3520" s="33"/>
      <c r="G3520" s="26" t="str">
        <f>IF(B3520="","",VLOOKUP(B3520,incoming!A$3:F$294,6,FALSE))</f>
        <v/>
      </c>
      <c r="H3520" s="26" t="str">
        <f t="shared" si="54"/>
        <v/>
      </c>
      <c r="I3520" s="27" t="str">
        <f>IF(E3520="","",E3520+Parameters!$B$5/24)</f>
        <v/>
      </c>
      <c r="J3520" s="28" t="str">
        <f>IF(B3520="","",Parameters!$B$1&amp;"-"&amp;outgoing!A3520&amp;"-"&amp;outgoing!C3520&amp;CHAR(10)&amp;IF(outgoing!D3520="","","exp:"&amp;H3520&amp;"-"&amp;HOUR(I3520)&amp;":"&amp;(MINUTE(I3520))&amp;CHAR(10)&amp;VLOOKUP(outgoing!B3520,incoming!A$3:F$294,5,FALSE)))</f>
        <v/>
      </c>
    </row>
    <row r="3521" spans="4:10" x14ac:dyDescent="0.3">
      <c r="D3521" s="46"/>
      <c r="E3521" s="30"/>
      <c r="F3521" s="33"/>
      <c r="G3521" s="26" t="str">
        <f>IF(B3521="","",VLOOKUP(B3521,incoming!A$3:F$294,6,FALSE))</f>
        <v/>
      </c>
      <c r="H3521" s="26" t="str">
        <f t="shared" si="54"/>
        <v/>
      </c>
      <c r="I3521" s="27" t="str">
        <f>IF(E3521="","",E3521+Parameters!$B$5/24)</f>
        <v/>
      </c>
      <c r="J3521" s="28" t="str">
        <f>IF(B3521="","",Parameters!$B$1&amp;"-"&amp;outgoing!A3521&amp;"-"&amp;outgoing!C3521&amp;CHAR(10)&amp;IF(outgoing!D3521="","","exp:"&amp;H3521&amp;"-"&amp;HOUR(I3521)&amp;":"&amp;(MINUTE(I3521))&amp;CHAR(10)&amp;VLOOKUP(outgoing!B3521,incoming!A$3:F$294,5,FALSE)))</f>
        <v/>
      </c>
    </row>
    <row r="3522" spans="4:10" x14ac:dyDescent="0.3">
      <c r="D3522" s="46"/>
      <c r="E3522" s="30"/>
      <c r="F3522" s="33"/>
      <c r="G3522" s="26" t="str">
        <f>IF(B3522="","",VLOOKUP(B3522,incoming!A$3:F$294,6,FALSE))</f>
        <v/>
      </c>
      <c r="H3522" s="26" t="str">
        <f t="shared" si="54"/>
        <v/>
      </c>
      <c r="I3522" s="27" t="str">
        <f>IF(E3522="","",E3522+Parameters!$B$5/24)</f>
        <v/>
      </c>
      <c r="J3522" s="28" t="str">
        <f>IF(B3522="","",Parameters!$B$1&amp;"-"&amp;outgoing!A3522&amp;"-"&amp;outgoing!C3522&amp;CHAR(10)&amp;IF(outgoing!D3522="","","exp:"&amp;H3522&amp;"-"&amp;HOUR(I3522)&amp;":"&amp;(MINUTE(I3522))&amp;CHAR(10)&amp;VLOOKUP(outgoing!B3522,incoming!A$3:F$294,5,FALSE)))</f>
        <v/>
      </c>
    </row>
    <row r="3523" spans="4:10" x14ac:dyDescent="0.3">
      <c r="D3523" s="46"/>
      <c r="E3523" s="30"/>
      <c r="F3523" s="33"/>
      <c r="G3523" s="26" t="str">
        <f>IF(B3523="","",VLOOKUP(B3523,incoming!A$3:F$294,6,FALSE))</f>
        <v/>
      </c>
      <c r="H3523" s="26" t="str">
        <f t="shared" si="54"/>
        <v/>
      </c>
      <c r="I3523" s="27" t="str">
        <f>IF(E3523="","",E3523+Parameters!$B$5/24)</f>
        <v/>
      </c>
      <c r="J3523" s="28" t="str">
        <f>IF(B3523="","",Parameters!$B$1&amp;"-"&amp;outgoing!A3523&amp;"-"&amp;outgoing!C3523&amp;CHAR(10)&amp;IF(outgoing!D3523="","","exp:"&amp;H3523&amp;"-"&amp;HOUR(I3523)&amp;":"&amp;(MINUTE(I3523))&amp;CHAR(10)&amp;VLOOKUP(outgoing!B3523,incoming!A$3:F$294,5,FALSE)))</f>
        <v/>
      </c>
    </row>
    <row r="3524" spans="4:10" x14ac:dyDescent="0.3">
      <c r="D3524" s="46"/>
      <c r="E3524" s="30"/>
      <c r="F3524" s="33"/>
      <c r="G3524" s="26" t="str">
        <f>IF(B3524="","",VLOOKUP(B3524,incoming!A$3:F$294,6,FALSE))</f>
        <v/>
      </c>
      <c r="H3524" s="26" t="str">
        <f t="shared" si="54"/>
        <v/>
      </c>
      <c r="I3524" s="27" t="str">
        <f>IF(E3524="","",E3524+Parameters!$B$5/24)</f>
        <v/>
      </c>
      <c r="J3524" s="28" t="str">
        <f>IF(B3524="","",Parameters!$B$1&amp;"-"&amp;outgoing!A3524&amp;"-"&amp;outgoing!C3524&amp;CHAR(10)&amp;IF(outgoing!D3524="","","exp:"&amp;H3524&amp;"-"&amp;HOUR(I3524)&amp;":"&amp;(MINUTE(I3524))&amp;CHAR(10)&amp;VLOOKUP(outgoing!B3524,incoming!A$3:F$294,5,FALSE)))</f>
        <v/>
      </c>
    </row>
    <row r="3525" spans="4:10" x14ac:dyDescent="0.3">
      <c r="D3525" s="46"/>
      <c r="E3525" s="30"/>
      <c r="F3525" s="33"/>
      <c r="G3525" s="26" t="str">
        <f>IF(B3525="","",VLOOKUP(B3525,incoming!A$3:F$294,6,FALSE))</f>
        <v/>
      </c>
      <c r="H3525" s="26" t="str">
        <f t="shared" ref="H3525:H3588" si="55">IF(D3525="","",D3525)</f>
        <v/>
      </c>
      <c r="I3525" s="27" t="str">
        <f>IF(E3525="","",E3525+Parameters!$B$5/24)</f>
        <v/>
      </c>
      <c r="J3525" s="28" t="str">
        <f>IF(B3525="","",Parameters!$B$1&amp;"-"&amp;outgoing!A3525&amp;"-"&amp;outgoing!C3525&amp;CHAR(10)&amp;IF(outgoing!D3525="","","exp:"&amp;H3525&amp;"-"&amp;HOUR(I3525)&amp;":"&amp;(MINUTE(I3525))&amp;CHAR(10)&amp;VLOOKUP(outgoing!B3525,incoming!A$3:F$294,5,FALSE)))</f>
        <v/>
      </c>
    </row>
    <row r="3526" spans="4:10" x14ac:dyDescent="0.3">
      <c r="D3526" s="46"/>
      <c r="E3526" s="30"/>
      <c r="F3526" s="33"/>
      <c r="G3526" s="26" t="str">
        <f>IF(B3526="","",VLOOKUP(B3526,incoming!A$3:F$294,6,FALSE))</f>
        <v/>
      </c>
      <c r="H3526" s="26" t="str">
        <f t="shared" si="55"/>
        <v/>
      </c>
      <c r="I3526" s="27" t="str">
        <f>IF(E3526="","",E3526+Parameters!$B$5/24)</f>
        <v/>
      </c>
      <c r="J3526" s="28" t="str">
        <f>IF(B3526="","",Parameters!$B$1&amp;"-"&amp;outgoing!A3526&amp;"-"&amp;outgoing!C3526&amp;CHAR(10)&amp;IF(outgoing!D3526="","","exp:"&amp;H3526&amp;"-"&amp;HOUR(I3526)&amp;":"&amp;(MINUTE(I3526))&amp;CHAR(10)&amp;VLOOKUP(outgoing!B3526,incoming!A$3:F$294,5,FALSE)))</f>
        <v/>
      </c>
    </row>
    <row r="3527" spans="4:10" x14ac:dyDescent="0.3">
      <c r="D3527" s="46"/>
      <c r="E3527" s="30"/>
      <c r="F3527" s="33"/>
      <c r="G3527" s="26" t="str">
        <f>IF(B3527="","",VLOOKUP(B3527,incoming!A$3:F$294,6,FALSE))</f>
        <v/>
      </c>
      <c r="H3527" s="26" t="str">
        <f t="shared" si="55"/>
        <v/>
      </c>
      <c r="I3527" s="27" t="str">
        <f>IF(E3527="","",E3527+Parameters!$B$5/24)</f>
        <v/>
      </c>
      <c r="J3527" s="28" t="str">
        <f>IF(B3527="","",Parameters!$B$1&amp;"-"&amp;outgoing!A3527&amp;"-"&amp;outgoing!C3527&amp;CHAR(10)&amp;IF(outgoing!D3527="","","exp:"&amp;H3527&amp;"-"&amp;HOUR(I3527)&amp;":"&amp;(MINUTE(I3527))&amp;CHAR(10)&amp;VLOOKUP(outgoing!B3527,incoming!A$3:F$294,5,FALSE)))</f>
        <v/>
      </c>
    </row>
    <row r="3528" spans="4:10" x14ac:dyDescent="0.3">
      <c r="D3528" s="46"/>
      <c r="E3528" s="30"/>
      <c r="F3528" s="33"/>
      <c r="G3528" s="26" t="str">
        <f>IF(B3528="","",VLOOKUP(B3528,incoming!A$3:F$294,6,FALSE))</f>
        <v/>
      </c>
      <c r="H3528" s="26" t="str">
        <f t="shared" si="55"/>
        <v/>
      </c>
      <c r="I3528" s="27" t="str">
        <f>IF(E3528="","",E3528+Parameters!$B$5/24)</f>
        <v/>
      </c>
      <c r="J3528" s="28" t="str">
        <f>IF(B3528="","",Parameters!$B$1&amp;"-"&amp;outgoing!A3528&amp;"-"&amp;outgoing!C3528&amp;CHAR(10)&amp;IF(outgoing!D3528="","","exp:"&amp;H3528&amp;"-"&amp;HOUR(I3528)&amp;":"&amp;(MINUTE(I3528))&amp;CHAR(10)&amp;VLOOKUP(outgoing!B3528,incoming!A$3:F$294,5,FALSE)))</f>
        <v/>
      </c>
    </row>
    <row r="3529" spans="4:10" x14ac:dyDescent="0.3">
      <c r="D3529" s="46"/>
      <c r="E3529" s="30"/>
      <c r="F3529" s="33"/>
      <c r="G3529" s="26" t="str">
        <f>IF(B3529="","",VLOOKUP(B3529,incoming!A$3:F$294,6,FALSE))</f>
        <v/>
      </c>
      <c r="H3529" s="26" t="str">
        <f t="shared" si="55"/>
        <v/>
      </c>
      <c r="I3529" s="27" t="str">
        <f>IF(E3529="","",E3529+Parameters!$B$5/24)</f>
        <v/>
      </c>
      <c r="J3529" s="28" t="str">
        <f>IF(B3529="","",Parameters!$B$1&amp;"-"&amp;outgoing!A3529&amp;"-"&amp;outgoing!C3529&amp;CHAR(10)&amp;IF(outgoing!D3529="","","exp:"&amp;H3529&amp;"-"&amp;HOUR(I3529)&amp;":"&amp;(MINUTE(I3529))&amp;CHAR(10)&amp;VLOOKUP(outgoing!B3529,incoming!A$3:F$294,5,FALSE)))</f>
        <v/>
      </c>
    </row>
    <row r="3530" spans="4:10" x14ac:dyDescent="0.3">
      <c r="D3530" s="46"/>
      <c r="E3530" s="30"/>
      <c r="F3530" s="33"/>
      <c r="G3530" s="26" t="str">
        <f>IF(B3530="","",VLOOKUP(B3530,incoming!A$3:F$294,6,FALSE))</f>
        <v/>
      </c>
      <c r="H3530" s="26" t="str">
        <f t="shared" si="55"/>
        <v/>
      </c>
      <c r="I3530" s="27" t="str">
        <f>IF(E3530="","",E3530+Parameters!$B$5/24)</f>
        <v/>
      </c>
      <c r="J3530" s="28" t="str">
        <f>IF(B3530="","",Parameters!$B$1&amp;"-"&amp;outgoing!A3530&amp;"-"&amp;outgoing!C3530&amp;CHAR(10)&amp;IF(outgoing!D3530="","","exp:"&amp;H3530&amp;"-"&amp;HOUR(I3530)&amp;":"&amp;(MINUTE(I3530))&amp;CHAR(10)&amp;VLOOKUP(outgoing!B3530,incoming!A$3:F$294,5,FALSE)))</f>
        <v/>
      </c>
    </row>
    <row r="3531" spans="4:10" x14ac:dyDescent="0.3">
      <c r="D3531" s="46"/>
      <c r="E3531" s="30"/>
      <c r="F3531" s="33"/>
      <c r="G3531" s="26" t="str">
        <f>IF(B3531="","",VLOOKUP(B3531,incoming!A$3:F$294,6,FALSE))</f>
        <v/>
      </c>
      <c r="H3531" s="26" t="str">
        <f t="shared" si="55"/>
        <v/>
      </c>
      <c r="I3531" s="27" t="str">
        <f>IF(E3531="","",E3531+Parameters!$B$5/24)</f>
        <v/>
      </c>
      <c r="J3531" s="28" t="str">
        <f>IF(B3531="","",Parameters!$B$1&amp;"-"&amp;outgoing!A3531&amp;"-"&amp;outgoing!C3531&amp;CHAR(10)&amp;IF(outgoing!D3531="","","exp:"&amp;H3531&amp;"-"&amp;HOUR(I3531)&amp;":"&amp;(MINUTE(I3531))&amp;CHAR(10)&amp;VLOOKUP(outgoing!B3531,incoming!A$3:F$294,5,FALSE)))</f>
        <v/>
      </c>
    </row>
    <row r="3532" spans="4:10" x14ac:dyDescent="0.3">
      <c r="D3532" s="46"/>
      <c r="E3532" s="30"/>
      <c r="F3532" s="33"/>
      <c r="G3532" s="26" t="str">
        <f>IF(B3532="","",VLOOKUP(B3532,incoming!A$3:F$294,6,FALSE))</f>
        <v/>
      </c>
      <c r="H3532" s="26" t="str">
        <f t="shared" si="55"/>
        <v/>
      </c>
      <c r="I3532" s="27" t="str">
        <f>IF(E3532="","",E3532+Parameters!$B$5/24)</f>
        <v/>
      </c>
      <c r="J3532" s="28" t="str">
        <f>IF(B3532="","",Parameters!$B$1&amp;"-"&amp;outgoing!A3532&amp;"-"&amp;outgoing!C3532&amp;CHAR(10)&amp;IF(outgoing!D3532="","","exp:"&amp;H3532&amp;"-"&amp;HOUR(I3532)&amp;":"&amp;(MINUTE(I3532))&amp;CHAR(10)&amp;VLOOKUP(outgoing!B3532,incoming!A$3:F$294,5,FALSE)))</f>
        <v/>
      </c>
    </row>
    <row r="3533" spans="4:10" x14ac:dyDescent="0.3">
      <c r="D3533" s="46"/>
      <c r="E3533" s="30"/>
      <c r="F3533" s="33"/>
      <c r="G3533" s="26" t="str">
        <f>IF(B3533="","",VLOOKUP(B3533,incoming!A$3:F$294,6,FALSE))</f>
        <v/>
      </c>
      <c r="H3533" s="26" t="str">
        <f t="shared" si="55"/>
        <v/>
      </c>
      <c r="I3533" s="27" t="str">
        <f>IF(E3533="","",E3533+Parameters!$B$5/24)</f>
        <v/>
      </c>
      <c r="J3533" s="28" t="str">
        <f>IF(B3533="","",Parameters!$B$1&amp;"-"&amp;outgoing!A3533&amp;"-"&amp;outgoing!C3533&amp;CHAR(10)&amp;IF(outgoing!D3533="","","exp:"&amp;H3533&amp;"-"&amp;HOUR(I3533)&amp;":"&amp;(MINUTE(I3533))&amp;CHAR(10)&amp;VLOOKUP(outgoing!B3533,incoming!A$3:F$294,5,FALSE)))</f>
        <v/>
      </c>
    </row>
    <row r="3534" spans="4:10" x14ac:dyDescent="0.3">
      <c r="D3534" s="46"/>
      <c r="E3534" s="30"/>
      <c r="F3534" s="33"/>
      <c r="G3534" s="26" t="str">
        <f>IF(B3534="","",VLOOKUP(B3534,incoming!A$3:F$294,6,FALSE))</f>
        <v/>
      </c>
      <c r="H3534" s="26" t="str">
        <f t="shared" si="55"/>
        <v/>
      </c>
      <c r="I3534" s="27" t="str">
        <f>IF(E3534="","",E3534+Parameters!$B$5/24)</f>
        <v/>
      </c>
      <c r="J3534" s="28" t="str">
        <f>IF(B3534="","",Parameters!$B$1&amp;"-"&amp;outgoing!A3534&amp;"-"&amp;outgoing!C3534&amp;CHAR(10)&amp;IF(outgoing!D3534="","","exp:"&amp;H3534&amp;"-"&amp;HOUR(I3534)&amp;":"&amp;(MINUTE(I3534))&amp;CHAR(10)&amp;VLOOKUP(outgoing!B3534,incoming!A$3:F$294,5,FALSE)))</f>
        <v/>
      </c>
    </row>
    <row r="3535" spans="4:10" x14ac:dyDescent="0.3">
      <c r="D3535" s="46"/>
      <c r="E3535" s="30"/>
      <c r="F3535" s="33"/>
      <c r="G3535" s="26" t="str">
        <f>IF(B3535="","",VLOOKUP(B3535,incoming!A$3:F$294,6,FALSE))</f>
        <v/>
      </c>
      <c r="H3535" s="26" t="str">
        <f t="shared" si="55"/>
        <v/>
      </c>
      <c r="I3535" s="27" t="str">
        <f>IF(E3535="","",E3535+Parameters!$B$5/24)</f>
        <v/>
      </c>
      <c r="J3535" s="28" t="str">
        <f>IF(B3535="","",Parameters!$B$1&amp;"-"&amp;outgoing!A3535&amp;"-"&amp;outgoing!C3535&amp;CHAR(10)&amp;IF(outgoing!D3535="","","exp:"&amp;H3535&amp;"-"&amp;HOUR(I3535)&amp;":"&amp;(MINUTE(I3535))&amp;CHAR(10)&amp;VLOOKUP(outgoing!B3535,incoming!A$3:F$294,5,FALSE)))</f>
        <v/>
      </c>
    </row>
    <row r="3536" spans="4:10" x14ac:dyDescent="0.3">
      <c r="D3536" s="46"/>
      <c r="E3536" s="30"/>
      <c r="F3536" s="33"/>
      <c r="G3536" s="26" t="str">
        <f>IF(B3536="","",VLOOKUP(B3536,incoming!A$3:F$294,6,FALSE))</f>
        <v/>
      </c>
      <c r="H3536" s="26" t="str">
        <f t="shared" si="55"/>
        <v/>
      </c>
      <c r="I3536" s="27" t="str">
        <f>IF(E3536="","",E3536+Parameters!$B$5/24)</f>
        <v/>
      </c>
      <c r="J3536" s="28" t="str">
        <f>IF(B3536="","",Parameters!$B$1&amp;"-"&amp;outgoing!A3536&amp;"-"&amp;outgoing!C3536&amp;CHAR(10)&amp;IF(outgoing!D3536="","","exp:"&amp;H3536&amp;"-"&amp;HOUR(I3536)&amp;":"&amp;(MINUTE(I3536))&amp;CHAR(10)&amp;VLOOKUP(outgoing!B3536,incoming!A$3:F$294,5,FALSE)))</f>
        <v/>
      </c>
    </row>
    <row r="3537" spans="4:10" x14ac:dyDescent="0.3">
      <c r="D3537" s="46"/>
      <c r="E3537" s="30"/>
      <c r="F3537" s="33"/>
      <c r="G3537" s="26" t="str">
        <f>IF(B3537="","",VLOOKUP(B3537,incoming!A$3:F$294,6,FALSE))</f>
        <v/>
      </c>
      <c r="H3537" s="26" t="str">
        <f t="shared" si="55"/>
        <v/>
      </c>
      <c r="I3537" s="27" t="str">
        <f>IF(E3537="","",E3537+Parameters!$B$5/24)</f>
        <v/>
      </c>
      <c r="J3537" s="28" t="str">
        <f>IF(B3537="","",Parameters!$B$1&amp;"-"&amp;outgoing!A3537&amp;"-"&amp;outgoing!C3537&amp;CHAR(10)&amp;IF(outgoing!D3537="","","exp:"&amp;H3537&amp;"-"&amp;HOUR(I3537)&amp;":"&amp;(MINUTE(I3537))&amp;CHAR(10)&amp;VLOOKUP(outgoing!B3537,incoming!A$3:F$294,5,FALSE)))</f>
        <v/>
      </c>
    </row>
    <row r="3538" spans="4:10" x14ac:dyDescent="0.3">
      <c r="D3538" s="46"/>
      <c r="E3538" s="30"/>
      <c r="F3538" s="33"/>
      <c r="G3538" s="26" t="str">
        <f>IF(B3538="","",VLOOKUP(B3538,incoming!A$3:F$294,6,FALSE))</f>
        <v/>
      </c>
      <c r="H3538" s="26" t="str">
        <f t="shared" si="55"/>
        <v/>
      </c>
      <c r="I3538" s="27" t="str">
        <f>IF(E3538="","",E3538+Parameters!$B$5/24)</f>
        <v/>
      </c>
      <c r="J3538" s="28" t="str">
        <f>IF(B3538="","",Parameters!$B$1&amp;"-"&amp;outgoing!A3538&amp;"-"&amp;outgoing!C3538&amp;CHAR(10)&amp;IF(outgoing!D3538="","","exp:"&amp;H3538&amp;"-"&amp;HOUR(I3538)&amp;":"&amp;(MINUTE(I3538))&amp;CHAR(10)&amp;VLOOKUP(outgoing!B3538,incoming!A$3:F$294,5,FALSE)))</f>
        <v/>
      </c>
    </row>
    <row r="3539" spans="4:10" x14ac:dyDescent="0.3">
      <c r="D3539" s="46"/>
      <c r="E3539" s="30"/>
      <c r="F3539" s="33"/>
      <c r="G3539" s="26" t="str">
        <f>IF(B3539="","",VLOOKUP(B3539,incoming!A$3:F$294,6,FALSE))</f>
        <v/>
      </c>
      <c r="H3539" s="26" t="str">
        <f t="shared" si="55"/>
        <v/>
      </c>
      <c r="I3539" s="27" t="str">
        <f>IF(E3539="","",E3539+Parameters!$B$5/24)</f>
        <v/>
      </c>
      <c r="J3539" s="28" t="str">
        <f>IF(B3539="","",Parameters!$B$1&amp;"-"&amp;outgoing!A3539&amp;"-"&amp;outgoing!C3539&amp;CHAR(10)&amp;IF(outgoing!D3539="","","exp:"&amp;H3539&amp;"-"&amp;HOUR(I3539)&amp;":"&amp;(MINUTE(I3539))&amp;CHAR(10)&amp;VLOOKUP(outgoing!B3539,incoming!A$3:F$294,5,FALSE)))</f>
        <v/>
      </c>
    </row>
    <row r="3540" spans="4:10" x14ac:dyDescent="0.3">
      <c r="D3540" s="46"/>
      <c r="E3540" s="30"/>
      <c r="F3540" s="33"/>
      <c r="G3540" s="26" t="str">
        <f>IF(B3540="","",VLOOKUP(B3540,incoming!A$3:F$294,6,FALSE))</f>
        <v/>
      </c>
      <c r="H3540" s="26" t="str">
        <f t="shared" si="55"/>
        <v/>
      </c>
      <c r="I3540" s="27" t="str">
        <f>IF(E3540="","",E3540+Parameters!$B$5/24)</f>
        <v/>
      </c>
      <c r="J3540" s="28" t="str">
        <f>IF(B3540="","",Parameters!$B$1&amp;"-"&amp;outgoing!A3540&amp;"-"&amp;outgoing!C3540&amp;CHAR(10)&amp;IF(outgoing!D3540="","","exp:"&amp;H3540&amp;"-"&amp;HOUR(I3540)&amp;":"&amp;(MINUTE(I3540))&amp;CHAR(10)&amp;VLOOKUP(outgoing!B3540,incoming!A$3:F$294,5,FALSE)))</f>
        <v/>
      </c>
    </row>
    <row r="3541" spans="4:10" x14ac:dyDescent="0.3">
      <c r="D3541" s="46"/>
      <c r="E3541" s="30"/>
      <c r="F3541" s="33"/>
      <c r="G3541" s="26" t="str">
        <f>IF(B3541="","",VLOOKUP(B3541,incoming!A$3:F$294,6,FALSE))</f>
        <v/>
      </c>
      <c r="H3541" s="26" t="str">
        <f t="shared" si="55"/>
        <v/>
      </c>
      <c r="I3541" s="27" t="str">
        <f>IF(E3541="","",E3541+Parameters!$B$5/24)</f>
        <v/>
      </c>
      <c r="J3541" s="28" t="str">
        <f>IF(B3541="","",Parameters!$B$1&amp;"-"&amp;outgoing!A3541&amp;"-"&amp;outgoing!C3541&amp;CHAR(10)&amp;IF(outgoing!D3541="","","exp:"&amp;H3541&amp;"-"&amp;HOUR(I3541)&amp;":"&amp;(MINUTE(I3541))&amp;CHAR(10)&amp;VLOOKUP(outgoing!B3541,incoming!A$3:F$294,5,FALSE)))</f>
        <v/>
      </c>
    </row>
    <row r="3542" spans="4:10" x14ac:dyDescent="0.3">
      <c r="D3542" s="46"/>
      <c r="E3542" s="30"/>
      <c r="F3542" s="33"/>
      <c r="G3542" s="26" t="str">
        <f>IF(B3542="","",VLOOKUP(B3542,incoming!A$3:F$294,6,FALSE))</f>
        <v/>
      </c>
      <c r="H3542" s="26" t="str">
        <f t="shared" si="55"/>
        <v/>
      </c>
      <c r="I3542" s="27" t="str">
        <f>IF(E3542="","",E3542+Parameters!$B$5/24)</f>
        <v/>
      </c>
      <c r="J3542" s="28" t="str">
        <f>IF(B3542="","",Parameters!$B$1&amp;"-"&amp;outgoing!A3542&amp;"-"&amp;outgoing!C3542&amp;CHAR(10)&amp;IF(outgoing!D3542="","","exp:"&amp;H3542&amp;"-"&amp;HOUR(I3542)&amp;":"&amp;(MINUTE(I3542))&amp;CHAR(10)&amp;VLOOKUP(outgoing!B3542,incoming!A$3:F$294,5,FALSE)))</f>
        <v/>
      </c>
    </row>
    <row r="3543" spans="4:10" x14ac:dyDescent="0.3">
      <c r="D3543" s="46"/>
      <c r="E3543" s="30"/>
      <c r="F3543" s="33"/>
      <c r="G3543" s="26" t="str">
        <f>IF(B3543="","",VLOOKUP(B3543,incoming!A$3:F$294,6,FALSE))</f>
        <v/>
      </c>
      <c r="H3543" s="26" t="str">
        <f t="shared" si="55"/>
        <v/>
      </c>
      <c r="I3543" s="27" t="str">
        <f>IF(E3543="","",E3543+Parameters!$B$5/24)</f>
        <v/>
      </c>
      <c r="J3543" s="28" t="str">
        <f>IF(B3543="","",Parameters!$B$1&amp;"-"&amp;outgoing!A3543&amp;"-"&amp;outgoing!C3543&amp;CHAR(10)&amp;IF(outgoing!D3543="","","exp:"&amp;H3543&amp;"-"&amp;HOUR(I3543)&amp;":"&amp;(MINUTE(I3543))&amp;CHAR(10)&amp;VLOOKUP(outgoing!B3543,incoming!A$3:F$294,5,FALSE)))</f>
        <v/>
      </c>
    </row>
    <row r="3544" spans="4:10" x14ac:dyDescent="0.3">
      <c r="D3544" s="46"/>
      <c r="E3544" s="30"/>
      <c r="F3544" s="33"/>
      <c r="G3544" s="26" t="str">
        <f>IF(B3544="","",VLOOKUP(B3544,incoming!A$3:F$294,6,FALSE))</f>
        <v/>
      </c>
      <c r="H3544" s="26" t="str">
        <f t="shared" si="55"/>
        <v/>
      </c>
      <c r="I3544" s="27" t="str">
        <f>IF(E3544="","",E3544+Parameters!$B$5/24)</f>
        <v/>
      </c>
      <c r="J3544" s="28" t="str">
        <f>IF(B3544="","",Parameters!$B$1&amp;"-"&amp;outgoing!A3544&amp;"-"&amp;outgoing!C3544&amp;CHAR(10)&amp;IF(outgoing!D3544="","","exp:"&amp;H3544&amp;"-"&amp;HOUR(I3544)&amp;":"&amp;(MINUTE(I3544))&amp;CHAR(10)&amp;VLOOKUP(outgoing!B3544,incoming!A$3:F$294,5,FALSE)))</f>
        <v/>
      </c>
    </row>
    <row r="3545" spans="4:10" x14ac:dyDescent="0.3">
      <c r="D3545" s="46"/>
      <c r="E3545" s="30"/>
      <c r="F3545" s="33"/>
      <c r="G3545" s="26" t="str">
        <f>IF(B3545="","",VLOOKUP(B3545,incoming!A$3:F$294,6,FALSE))</f>
        <v/>
      </c>
      <c r="H3545" s="26" t="str">
        <f t="shared" si="55"/>
        <v/>
      </c>
      <c r="I3545" s="27" t="str">
        <f>IF(E3545="","",E3545+Parameters!$B$5/24)</f>
        <v/>
      </c>
      <c r="J3545" s="28" t="str">
        <f>IF(B3545="","",Parameters!$B$1&amp;"-"&amp;outgoing!A3545&amp;"-"&amp;outgoing!C3545&amp;CHAR(10)&amp;IF(outgoing!D3545="","","exp:"&amp;H3545&amp;"-"&amp;HOUR(I3545)&amp;":"&amp;(MINUTE(I3545))&amp;CHAR(10)&amp;VLOOKUP(outgoing!B3545,incoming!A$3:F$294,5,FALSE)))</f>
        <v/>
      </c>
    </row>
    <row r="3546" spans="4:10" x14ac:dyDescent="0.3">
      <c r="D3546" s="46"/>
      <c r="E3546" s="30"/>
      <c r="F3546" s="33"/>
      <c r="G3546" s="26" t="str">
        <f>IF(B3546="","",VLOOKUP(B3546,incoming!A$3:F$294,6,FALSE))</f>
        <v/>
      </c>
      <c r="H3546" s="26" t="str">
        <f t="shared" si="55"/>
        <v/>
      </c>
      <c r="I3546" s="27" t="str">
        <f>IF(E3546="","",E3546+Parameters!$B$5/24)</f>
        <v/>
      </c>
      <c r="J3546" s="28" t="str">
        <f>IF(B3546="","",Parameters!$B$1&amp;"-"&amp;outgoing!A3546&amp;"-"&amp;outgoing!C3546&amp;CHAR(10)&amp;IF(outgoing!D3546="","","exp:"&amp;H3546&amp;"-"&amp;HOUR(I3546)&amp;":"&amp;(MINUTE(I3546))&amp;CHAR(10)&amp;VLOOKUP(outgoing!B3546,incoming!A$3:F$294,5,FALSE)))</f>
        <v/>
      </c>
    </row>
    <row r="3547" spans="4:10" x14ac:dyDescent="0.3">
      <c r="D3547" s="46"/>
      <c r="E3547" s="30"/>
      <c r="F3547" s="33"/>
      <c r="G3547" s="26" t="str">
        <f>IF(B3547="","",VLOOKUP(B3547,incoming!A$3:F$294,6,FALSE))</f>
        <v/>
      </c>
      <c r="H3547" s="26" t="str">
        <f t="shared" si="55"/>
        <v/>
      </c>
      <c r="I3547" s="27" t="str">
        <f>IF(E3547="","",E3547+Parameters!$B$5/24)</f>
        <v/>
      </c>
      <c r="J3547" s="28" t="str">
        <f>IF(B3547="","",Parameters!$B$1&amp;"-"&amp;outgoing!A3547&amp;"-"&amp;outgoing!C3547&amp;CHAR(10)&amp;IF(outgoing!D3547="","","exp:"&amp;H3547&amp;"-"&amp;HOUR(I3547)&amp;":"&amp;(MINUTE(I3547))&amp;CHAR(10)&amp;VLOOKUP(outgoing!B3547,incoming!A$3:F$294,5,FALSE)))</f>
        <v/>
      </c>
    </row>
    <row r="3548" spans="4:10" x14ac:dyDescent="0.3">
      <c r="D3548" s="46"/>
      <c r="E3548" s="30"/>
      <c r="F3548" s="33"/>
      <c r="G3548" s="26" t="str">
        <f>IF(B3548="","",VLOOKUP(B3548,incoming!A$3:F$294,6,FALSE))</f>
        <v/>
      </c>
      <c r="H3548" s="26" t="str">
        <f t="shared" si="55"/>
        <v/>
      </c>
      <c r="I3548" s="27" t="str">
        <f>IF(E3548="","",E3548+Parameters!$B$5/24)</f>
        <v/>
      </c>
      <c r="J3548" s="28" t="str">
        <f>IF(B3548="","",Parameters!$B$1&amp;"-"&amp;outgoing!A3548&amp;"-"&amp;outgoing!C3548&amp;CHAR(10)&amp;IF(outgoing!D3548="","","exp:"&amp;H3548&amp;"-"&amp;HOUR(I3548)&amp;":"&amp;(MINUTE(I3548))&amp;CHAR(10)&amp;VLOOKUP(outgoing!B3548,incoming!A$3:F$294,5,FALSE)))</f>
        <v/>
      </c>
    </row>
    <row r="3549" spans="4:10" x14ac:dyDescent="0.3">
      <c r="D3549" s="46"/>
      <c r="E3549" s="30"/>
      <c r="F3549" s="33"/>
      <c r="G3549" s="26" t="str">
        <f>IF(B3549="","",VLOOKUP(B3549,incoming!A$3:F$294,6,FALSE))</f>
        <v/>
      </c>
      <c r="H3549" s="26" t="str">
        <f t="shared" si="55"/>
        <v/>
      </c>
      <c r="I3549" s="27" t="str">
        <f>IF(E3549="","",E3549+Parameters!$B$5/24)</f>
        <v/>
      </c>
      <c r="J3549" s="28" t="str">
        <f>IF(B3549="","",Parameters!$B$1&amp;"-"&amp;outgoing!A3549&amp;"-"&amp;outgoing!C3549&amp;CHAR(10)&amp;IF(outgoing!D3549="","","exp:"&amp;H3549&amp;"-"&amp;HOUR(I3549)&amp;":"&amp;(MINUTE(I3549))&amp;CHAR(10)&amp;VLOOKUP(outgoing!B3549,incoming!A$3:F$294,5,FALSE)))</f>
        <v/>
      </c>
    </row>
    <row r="3550" spans="4:10" x14ac:dyDescent="0.3">
      <c r="D3550" s="46"/>
      <c r="E3550" s="30"/>
      <c r="F3550" s="33"/>
      <c r="G3550" s="26" t="str">
        <f>IF(B3550="","",VLOOKUP(B3550,incoming!A$3:F$294,6,FALSE))</f>
        <v/>
      </c>
      <c r="H3550" s="26" t="str">
        <f t="shared" si="55"/>
        <v/>
      </c>
      <c r="I3550" s="27" t="str">
        <f>IF(E3550="","",E3550+Parameters!$B$5/24)</f>
        <v/>
      </c>
      <c r="J3550" s="28" t="str">
        <f>IF(B3550="","",Parameters!$B$1&amp;"-"&amp;outgoing!A3550&amp;"-"&amp;outgoing!C3550&amp;CHAR(10)&amp;IF(outgoing!D3550="","","exp:"&amp;H3550&amp;"-"&amp;HOUR(I3550)&amp;":"&amp;(MINUTE(I3550))&amp;CHAR(10)&amp;VLOOKUP(outgoing!B3550,incoming!A$3:F$294,5,FALSE)))</f>
        <v/>
      </c>
    </row>
    <row r="3551" spans="4:10" x14ac:dyDescent="0.3">
      <c r="D3551" s="46"/>
      <c r="E3551" s="30"/>
      <c r="F3551" s="33"/>
      <c r="G3551" s="26" t="str">
        <f>IF(B3551="","",VLOOKUP(B3551,incoming!A$3:F$294,6,FALSE))</f>
        <v/>
      </c>
      <c r="H3551" s="26" t="str">
        <f t="shared" si="55"/>
        <v/>
      </c>
      <c r="I3551" s="27" t="str">
        <f>IF(E3551="","",E3551+Parameters!$B$5/24)</f>
        <v/>
      </c>
      <c r="J3551" s="28" t="str">
        <f>IF(B3551="","",Parameters!$B$1&amp;"-"&amp;outgoing!A3551&amp;"-"&amp;outgoing!C3551&amp;CHAR(10)&amp;IF(outgoing!D3551="","","exp:"&amp;H3551&amp;"-"&amp;HOUR(I3551)&amp;":"&amp;(MINUTE(I3551))&amp;CHAR(10)&amp;VLOOKUP(outgoing!B3551,incoming!A$3:F$294,5,FALSE)))</f>
        <v/>
      </c>
    </row>
    <row r="3552" spans="4:10" x14ac:dyDescent="0.3">
      <c r="D3552" s="46"/>
      <c r="E3552" s="30"/>
      <c r="F3552" s="33"/>
      <c r="G3552" s="26" t="str">
        <f>IF(B3552="","",VLOOKUP(B3552,incoming!A$3:F$294,6,FALSE))</f>
        <v/>
      </c>
      <c r="H3552" s="26" t="str">
        <f t="shared" si="55"/>
        <v/>
      </c>
      <c r="I3552" s="27" t="str">
        <f>IF(E3552="","",E3552+Parameters!$B$5/24)</f>
        <v/>
      </c>
      <c r="J3552" s="28" t="str">
        <f>IF(B3552="","",Parameters!$B$1&amp;"-"&amp;outgoing!A3552&amp;"-"&amp;outgoing!C3552&amp;CHAR(10)&amp;IF(outgoing!D3552="","","exp:"&amp;H3552&amp;"-"&amp;HOUR(I3552)&amp;":"&amp;(MINUTE(I3552))&amp;CHAR(10)&amp;VLOOKUP(outgoing!B3552,incoming!A$3:F$294,5,FALSE)))</f>
        <v/>
      </c>
    </row>
    <row r="3553" spans="4:10" x14ac:dyDescent="0.3">
      <c r="D3553" s="46"/>
      <c r="E3553" s="30"/>
      <c r="F3553" s="33"/>
      <c r="G3553" s="26" t="str">
        <f>IF(B3553="","",VLOOKUP(B3553,incoming!A$3:F$294,6,FALSE))</f>
        <v/>
      </c>
      <c r="H3553" s="26" t="str">
        <f t="shared" si="55"/>
        <v/>
      </c>
      <c r="I3553" s="27" t="str">
        <f>IF(E3553="","",E3553+Parameters!$B$5/24)</f>
        <v/>
      </c>
      <c r="J3553" s="28" t="str">
        <f>IF(B3553="","",Parameters!$B$1&amp;"-"&amp;outgoing!A3553&amp;"-"&amp;outgoing!C3553&amp;CHAR(10)&amp;IF(outgoing!D3553="","","exp:"&amp;H3553&amp;"-"&amp;HOUR(I3553)&amp;":"&amp;(MINUTE(I3553))&amp;CHAR(10)&amp;VLOOKUP(outgoing!B3553,incoming!A$3:F$294,5,FALSE)))</f>
        <v/>
      </c>
    </row>
    <row r="3554" spans="4:10" x14ac:dyDescent="0.3">
      <c r="D3554" s="46"/>
      <c r="E3554" s="30"/>
      <c r="F3554" s="33"/>
      <c r="G3554" s="26" t="str">
        <f>IF(B3554="","",VLOOKUP(B3554,incoming!A$3:F$294,6,FALSE))</f>
        <v/>
      </c>
      <c r="H3554" s="26" t="str">
        <f t="shared" si="55"/>
        <v/>
      </c>
      <c r="I3554" s="27" t="str">
        <f>IF(E3554="","",E3554+Parameters!$B$5/24)</f>
        <v/>
      </c>
      <c r="J3554" s="28" t="str">
        <f>IF(B3554="","",Parameters!$B$1&amp;"-"&amp;outgoing!A3554&amp;"-"&amp;outgoing!C3554&amp;CHAR(10)&amp;IF(outgoing!D3554="","","exp:"&amp;H3554&amp;"-"&amp;HOUR(I3554)&amp;":"&amp;(MINUTE(I3554))&amp;CHAR(10)&amp;VLOOKUP(outgoing!B3554,incoming!A$3:F$294,5,FALSE)))</f>
        <v/>
      </c>
    </row>
    <row r="3555" spans="4:10" x14ac:dyDescent="0.3">
      <c r="D3555" s="46"/>
      <c r="E3555" s="30"/>
      <c r="F3555" s="33"/>
      <c r="G3555" s="26" t="str">
        <f>IF(B3555="","",VLOOKUP(B3555,incoming!A$3:F$294,6,FALSE))</f>
        <v/>
      </c>
      <c r="H3555" s="26" t="str">
        <f t="shared" si="55"/>
        <v/>
      </c>
      <c r="I3555" s="27" t="str">
        <f>IF(E3555="","",E3555+Parameters!$B$5/24)</f>
        <v/>
      </c>
      <c r="J3555" s="28" t="str">
        <f>IF(B3555="","",Parameters!$B$1&amp;"-"&amp;outgoing!A3555&amp;"-"&amp;outgoing!C3555&amp;CHAR(10)&amp;IF(outgoing!D3555="","","exp:"&amp;H3555&amp;"-"&amp;HOUR(I3555)&amp;":"&amp;(MINUTE(I3555))&amp;CHAR(10)&amp;VLOOKUP(outgoing!B3555,incoming!A$3:F$294,5,FALSE)))</f>
        <v/>
      </c>
    </row>
    <row r="3556" spans="4:10" x14ac:dyDescent="0.3">
      <c r="D3556" s="46"/>
      <c r="E3556" s="30"/>
      <c r="F3556" s="33"/>
      <c r="G3556" s="26" t="str">
        <f>IF(B3556="","",VLOOKUP(B3556,incoming!A$3:F$294,6,FALSE))</f>
        <v/>
      </c>
      <c r="H3556" s="26" t="str">
        <f t="shared" si="55"/>
        <v/>
      </c>
      <c r="I3556" s="27" t="str">
        <f>IF(E3556="","",E3556+Parameters!$B$5/24)</f>
        <v/>
      </c>
      <c r="J3556" s="28" t="str">
        <f>IF(B3556="","",Parameters!$B$1&amp;"-"&amp;outgoing!A3556&amp;"-"&amp;outgoing!C3556&amp;CHAR(10)&amp;IF(outgoing!D3556="","","exp:"&amp;H3556&amp;"-"&amp;HOUR(I3556)&amp;":"&amp;(MINUTE(I3556))&amp;CHAR(10)&amp;VLOOKUP(outgoing!B3556,incoming!A$3:F$294,5,FALSE)))</f>
        <v/>
      </c>
    </row>
    <row r="3557" spans="4:10" x14ac:dyDescent="0.3">
      <c r="D3557" s="46"/>
      <c r="E3557" s="30"/>
      <c r="F3557" s="33"/>
      <c r="G3557" s="26" t="str">
        <f>IF(B3557="","",VLOOKUP(B3557,incoming!A$3:F$294,6,FALSE))</f>
        <v/>
      </c>
      <c r="H3557" s="26" t="str">
        <f t="shared" si="55"/>
        <v/>
      </c>
      <c r="I3557" s="27" t="str">
        <f>IF(E3557="","",E3557+Parameters!$B$5/24)</f>
        <v/>
      </c>
      <c r="J3557" s="28" t="str">
        <f>IF(B3557="","",Parameters!$B$1&amp;"-"&amp;outgoing!A3557&amp;"-"&amp;outgoing!C3557&amp;CHAR(10)&amp;IF(outgoing!D3557="","","exp:"&amp;H3557&amp;"-"&amp;HOUR(I3557)&amp;":"&amp;(MINUTE(I3557))&amp;CHAR(10)&amp;VLOOKUP(outgoing!B3557,incoming!A$3:F$294,5,FALSE)))</f>
        <v/>
      </c>
    </row>
    <row r="3558" spans="4:10" x14ac:dyDescent="0.3">
      <c r="D3558" s="46"/>
      <c r="E3558" s="30"/>
      <c r="F3558" s="33"/>
      <c r="G3558" s="26" t="str">
        <f>IF(B3558="","",VLOOKUP(B3558,incoming!A$3:F$294,6,FALSE))</f>
        <v/>
      </c>
      <c r="H3558" s="26" t="str">
        <f t="shared" si="55"/>
        <v/>
      </c>
      <c r="I3558" s="27" t="str">
        <f>IF(E3558="","",E3558+Parameters!$B$5/24)</f>
        <v/>
      </c>
      <c r="J3558" s="28" t="str">
        <f>IF(B3558="","",Parameters!$B$1&amp;"-"&amp;outgoing!A3558&amp;"-"&amp;outgoing!C3558&amp;CHAR(10)&amp;IF(outgoing!D3558="","","exp:"&amp;H3558&amp;"-"&amp;HOUR(I3558)&amp;":"&amp;(MINUTE(I3558))&amp;CHAR(10)&amp;VLOOKUP(outgoing!B3558,incoming!A$3:F$294,5,FALSE)))</f>
        <v/>
      </c>
    </row>
    <row r="3559" spans="4:10" x14ac:dyDescent="0.3">
      <c r="D3559" s="46"/>
      <c r="E3559" s="30"/>
      <c r="F3559" s="33"/>
      <c r="G3559" s="26" t="str">
        <f>IF(B3559="","",VLOOKUP(B3559,incoming!A$3:F$294,6,FALSE))</f>
        <v/>
      </c>
      <c r="H3559" s="26" t="str">
        <f t="shared" si="55"/>
        <v/>
      </c>
      <c r="I3559" s="27" t="str">
        <f>IF(E3559="","",E3559+Parameters!$B$5/24)</f>
        <v/>
      </c>
      <c r="J3559" s="28" t="str">
        <f>IF(B3559="","",Parameters!$B$1&amp;"-"&amp;outgoing!A3559&amp;"-"&amp;outgoing!C3559&amp;CHAR(10)&amp;IF(outgoing!D3559="","","exp:"&amp;H3559&amp;"-"&amp;HOUR(I3559)&amp;":"&amp;(MINUTE(I3559))&amp;CHAR(10)&amp;VLOOKUP(outgoing!B3559,incoming!A$3:F$294,5,FALSE)))</f>
        <v/>
      </c>
    </row>
    <row r="3560" spans="4:10" x14ac:dyDescent="0.3">
      <c r="D3560" s="46"/>
      <c r="E3560" s="30"/>
      <c r="F3560" s="33"/>
      <c r="G3560" s="26" t="str">
        <f>IF(B3560="","",VLOOKUP(B3560,incoming!A$3:F$294,6,FALSE))</f>
        <v/>
      </c>
      <c r="H3560" s="26" t="str">
        <f t="shared" si="55"/>
        <v/>
      </c>
      <c r="I3560" s="27" t="str">
        <f>IF(E3560="","",E3560+Parameters!$B$5/24)</f>
        <v/>
      </c>
      <c r="J3560" s="28" t="str">
        <f>IF(B3560="","",Parameters!$B$1&amp;"-"&amp;outgoing!A3560&amp;"-"&amp;outgoing!C3560&amp;CHAR(10)&amp;IF(outgoing!D3560="","","exp:"&amp;H3560&amp;"-"&amp;HOUR(I3560)&amp;":"&amp;(MINUTE(I3560))&amp;CHAR(10)&amp;VLOOKUP(outgoing!B3560,incoming!A$3:F$294,5,FALSE)))</f>
        <v/>
      </c>
    </row>
    <row r="3561" spans="4:10" x14ac:dyDescent="0.3">
      <c r="D3561" s="46"/>
      <c r="E3561" s="30"/>
      <c r="F3561" s="33"/>
      <c r="G3561" s="26" t="str">
        <f>IF(B3561="","",VLOOKUP(B3561,incoming!A$3:F$294,6,FALSE))</f>
        <v/>
      </c>
      <c r="H3561" s="26" t="str">
        <f t="shared" si="55"/>
        <v/>
      </c>
      <c r="I3561" s="27" t="str">
        <f>IF(E3561="","",E3561+Parameters!$B$5/24)</f>
        <v/>
      </c>
      <c r="J3561" s="28" t="str">
        <f>IF(B3561="","",Parameters!$B$1&amp;"-"&amp;outgoing!A3561&amp;"-"&amp;outgoing!C3561&amp;CHAR(10)&amp;IF(outgoing!D3561="","","exp:"&amp;H3561&amp;"-"&amp;HOUR(I3561)&amp;":"&amp;(MINUTE(I3561))&amp;CHAR(10)&amp;VLOOKUP(outgoing!B3561,incoming!A$3:F$294,5,FALSE)))</f>
        <v/>
      </c>
    </row>
    <row r="3562" spans="4:10" x14ac:dyDescent="0.3">
      <c r="D3562" s="46"/>
      <c r="E3562" s="30"/>
      <c r="F3562" s="33"/>
      <c r="G3562" s="26" t="str">
        <f>IF(B3562="","",VLOOKUP(B3562,incoming!A$3:F$294,6,FALSE))</f>
        <v/>
      </c>
      <c r="H3562" s="26" t="str">
        <f t="shared" si="55"/>
        <v/>
      </c>
      <c r="I3562" s="27" t="str">
        <f>IF(E3562="","",E3562+Parameters!$B$5/24)</f>
        <v/>
      </c>
      <c r="J3562" s="28" t="str">
        <f>IF(B3562="","",Parameters!$B$1&amp;"-"&amp;outgoing!A3562&amp;"-"&amp;outgoing!C3562&amp;CHAR(10)&amp;IF(outgoing!D3562="","","exp:"&amp;H3562&amp;"-"&amp;HOUR(I3562)&amp;":"&amp;(MINUTE(I3562))&amp;CHAR(10)&amp;VLOOKUP(outgoing!B3562,incoming!A$3:F$294,5,FALSE)))</f>
        <v/>
      </c>
    </row>
    <row r="3563" spans="4:10" x14ac:dyDescent="0.3">
      <c r="D3563" s="46"/>
      <c r="E3563" s="30"/>
      <c r="F3563" s="33"/>
      <c r="G3563" s="26" t="str">
        <f>IF(B3563="","",VLOOKUP(B3563,incoming!A$3:F$294,6,FALSE))</f>
        <v/>
      </c>
      <c r="H3563" s="26" t="str">
        <f t="shared" si="55"/>
        <v/>
      </c>
      <c r="I3563" s="27" t="str">
        <f>IF(E3563="","",E3563+Parameters!$B$5/24)</f>
        <v/>
      </c>
      <c r="J3563" s="28" t="str">
        <f>IF(B3563="","",Parameters!$B$1&amp;"-"&amp;outgoing!A3563&amp;"-"&amp;outgoing!C3563&amp;CHAR(10)&amp;IF(outgoing!D3563="","","exp:"&amp;H3563&amp;"-"&amp;HOUR(I3563)&amp;":"&amp;(MINUTE(I3563))&amp;CHAR(10)&amp;VLOOKUP(outgoing!B3563,incoming!A$3:F$294,5,FALSE)))</f>
        <v/>
      </c>
    </row>
    <row r="3564" spans="4:10" x14ac:dyDescent="0.3">
      <c r="D3564" s="46"/>
      <c r="E3564" s="30"/>
      <c r="F3564" s="33"/>
      <c r="G3564" s="26" t="str">
        <f>IF(B3564="","",VLOOKUP(B3564,incoming!A$3:F$294,6,FALSE))</f>
        <v/>
      </c>
      <c r="H3564" s="26" t="str">
        <f t="shared" si="55"/>
        <v/>
      </c>
      <c r="I3564" s="27" t="str">
        <f>IF(E3564="","",E3564+Parameters!$B$5/24)</f>
        <v/>
      </c>
      <c r="J3564" s="28" t="str">
        <f>IF(B3564="","",Parameters!$B$1&amp;"-"&amp;outgoing!A3564&amp;"-"&amp;outgoing!C3564&amp;CHAR(10)&amp;IF(outgoing!D3564="","","exp:"&amp;H3564&amp;"-"&amp;HOUR(I3564)&amp;":"&amp;(MINUTE(I3564))&amp;CHAR(10)&amp;VLOOKUP(outgoing!B3564,incoming!A$3:F$294,5,FALSE)))</f>
        <v/>
      </c>
    </row>
    <row r="3565" spans="4:10" x14ac:dyDescent="0.3">
      <c r="D3565" s="46"/>
      <c r="E3565" s="30"/>
      <c r="F3565" s="33"/>
      <c r="G3565" s="26" t="str">
        <f>IF(B3565="","",VLOOKUP(B3565,incoming!A$3:F$294,6,FALSE))</f>
        <v/>
      </c>
      <c r="H3565" s="26" t="str">
        <f t="shared" si="55"/>
        <v/>
      </c>
      <c r="I3565" s="27" t="str">
        <f>IF(E3565="","",E3565+Parameters!$B$5/24)</f>
        <v/>
      </c>
      <c r="J3565" s="28" t="str">
        <f>IF(B3565="","",Parameters!$B$1&amp;"-"&amp;outgoing!A3565&amp;"-"&amp;outgoing!C3565&amp;CHAR(10)&amp;IF(outgoing!D3565="","","exp:"&amp;H3565&amp;"-"&amp;HOUR(I3565)&amp;":"&amp;(MINUTE(I3565))&amp;CHAR(10)&amp;VLOOKUP(outgoing!B3565,incoming!A$3:F$294,5,FALSE)))</f>
        <v/>
      </c>
    </row>
    <row r="3566" spans="4:10" x14ac:dyDescent="0.3">
      <c r="D3566" s="46"/>
      <c r="E3566" s="30"/>
      <c r="F3566" s="33"/>
      <c r="G3566" s="26" t="str">
        <f>IF(B3566="","",VLOOKUP(B3566,incoming!A$3:F$294,6,FALSE))</f>
        <v/>
      </c>
      <c r="H3566" s="26" t="str">
        <f t="shared" si="55"/>
        <v/>
      </c>
      <c r="I3566" s="27" t="str">
        <f>IF(E3566="","",E3566+Parameters!$B$5/24)</f>
        <v/>
      </c>
      <c r="J3566" s="28" t="str">
        <f>IF(B3566="","",Parameters!$B$1&amp;"-"&amp;outgoing!A3566&amp;"-"&amp;outgoing!C3566&amp;CHAR(10)&amp;IF(outgoing!D3566="","","exp:"&amp;H3566&amp;"-"&amp;HOUR(I3566)&amp;":"&amp;(MINUTE(I3566))&amp;CHAR(10)&amp;VLOOKUP(outgoing!B3566,incoming!A$3:F$294,5,FALSE)))</f>
        <v/>
      </c>
    </row>
    <row r="3567" spans="4:10" x14ac:dyDescent="0.3">
      <c r="D3567" s="46"/>
      <c r="E3567" s="30"/>
      <c r="F3567" s="33"/>
      <c r="G3567" s="26" t="str">
        <f>IF(B3567="","",VLOOKUP(B3567,incoming!A$3:F$294,6,FALSE))</f>
        <v/>
      </c>
      <c r="H3567" s="26" t="str">
        <f t="shared" si="55"/>
        <v/>
      </c>
      <c r="I3567" s="27" t="str">
        <f>IF(E3567="","",E3567+Parameters!$B$5/24)</f>
        <v/>
      </c>
      <c r="J3567" s="28" t="str">
        <f>IF(B3567="","",Parameters!$B$1&amp;"-"&amp;outgoing!A3567&amp;"-"&amp;outgoing!C3567&amp;CHAR(10)&amp;IF(outgoing!D3567="","","exp:"&amp;H3567&amp;"-"&amp;HOUR(I3567)&amp;":"&amp;(MINUTE(I3567))&amp;CHAR(10)&amp;VLOOKUP(outgoing!B3567,incoming!A$3:F$294,5,FALSE)))</f>
        <v/>
      </c>
    </row>
    <row r="3568" spans="4:10" x14ac:dyDescent="0.3">
      <c r="D3568" s="46"/>
      <c r="E3568" s="30"/>
      <c r="F3568" s="33"/>
      <c r="G3568" s="26" t="str">
        <f>IF(B3568="","",VLOOKUP(B3568,incoming!A$3:F$294,6,FALSE))</f>
        <v/>
      </c>
      <c r="H3568" s="26" t="str">
        <f t="shared" si="55"/>
        <v/>
      </c>
      <c r="I3568" s="27" t="str">
        <f>IF(E3568="","",E3568+Parameters!$B$5/24)</f>
        <v/>
      </c>
      <c r="J3568" s="28" t="str">
        <f>IF(B3568="","",Parameters!$B$1&amp;"-"&amp;outgoing!A3568&amp;"-"&amp;outgoing!C3568&amp;CHAR(10)&amp;IF(outgoing!D3568="","","exp:"&amp;H3568&amp;"-"&amp;HOUR(I3568)&amp;":"&amp;(MINUTE(I3568))&amp;CHAR(10)&amp;VLOOKUP(outgoing!B3568,incoming!A$3:F$294,5,FALSE)))</f>
        <v/>
      </c>
    </row>
    <row r="3569" spans="4:10" x14ac:dyDescent="0.3">
      <c r="D3569" s="46"/>
      <c r="E3569" s="30"/>
      <c r="F3569" s="33"/>
      <c r="G3569" s="26" t="str">
        <f>IF(B3569="","",VLOOKUP(B3569,incoming!A$3:F$294,6,FALSE))</f>
        <v/>
      </c>
      <c r="H3569" s="26" t="str">
        <f t="shared" si="55"/>
        <v/>
      </c>
      <c r="I3569" s="27" t="str">
        <f>IF(E3569="","",E3569+Parameters!$B$5/24)</f>
        <v/>
      </c>
      <c r="J3569" s="28" t="str">
        <f>IF(B3569="","",Parameters!$B$1&amp;"-"&amp;outgoing!A3569&amp;"-"&amp;outgoing!C3569&amp;CHAR(10)&amp;IF(outgoing!D3569="","","exp:"&amp;H3569&amp;"-"&amp;HOUR(I3569)&amp;":"&amp;(MINUTE(I3569))&amp;CHAR(10)&amp;VLOOKUP(outgoing!B3569,incoming!A$3:F$294,5,FALSE)))</f>
        <v/>
      </c>
    </row>
    <row r="3570" spans="4:10" x14ac:dyDescent="0.3">
      <c r="D3570" s="46"/>
      <c r="E3570" s="30"/>
      <c r="F3570" s="33"/>
      <c r="G3570" s="26" t="str">
        <f>IF(B3570="","",VLOOKUP(B3570,incoming!A$3:F$294,6,FALSE))</f>
        <v/>
      </c>
      <c r="H3570" s="26" t="str">
        <f t="shared" si="55"/>
        <v/>
      </c>
      <c r="I3570" s="27" t="str">
        <f>IF(E3570="","",E3570+Parameters!$B$5/24)</f>
        <v/>
      </c>
      <c r="J3570" s="28" t="str">
        <f>IF(B3570="","",Parameters!$B$1&amp;"-"&amp;outgoing!A3570&amp;"-"&amp;outgoing!C3570&amp;CHAR(10)&amp;IF(outgoing!D3570="","","exp:"&amp;H3570&amp;"-"&amp;HOUR(I3570)&amp;":"&amp;(MINUTE(I3570))&amp;CHAR(10)&amp;VLOOKUP(outgoing!B3570,incoming!A$3:F$294,5,FALSE)))</f>
        <v/>
      </c>
    </row>
    <row r="3571" spans="4:10" x14ac:dyDescent="0.3">
      <c r="D3571" s="46"/>
      <c r="E3571" s="30"/>
      <c r="F3571" s="33"/>
      <c r="G3571" s="26" t="str">
        <f>IF(B3571="","",VLOOKUP(B3571,incoming!A$3:F$294,6,FALSE))</f>
        <v/>
      </c>
      <c r="H3571" s="26" t="str">
        <f t="shared" si="55"/>
        <v/>
      </c>
      <c r="I3571" s="27" t="str">
        <f>IF(E3571="","",E3571+Parameters!$B$5/24)</f>
        <v/>
      </c>
      <c r="J3571" s="28" t="str">
        <f>IF(B3571="","",Parameters!$B$1&amp;"-"&amp;outgoing!A3571&amp;"-"&amp;outgoing!C3571&amp;CHAR(10)&amp;IF(outgoing!D3571="","","exp:"&amp;H3571&amp;"-"&amp;HOUR(I3571)&amp;":"&amp;(MINUTE(I3571))&amp;CHAR(10)&amp;VLOOKUP(outgoing!B3571,incoming!A$3:F$294,5,FALSE)))</f>
        <v/>
      </c>
    </row>
    <row r="3572" spans="4:10" x14ac:dyDescent="0.3">
      <c r="D3572" s="46"/>
      <c r="E3572" s="30"/>
      <c r="F3572" s="33"/>
      <c r="G3572" s="26" t="str">
        <f>IF(B3572="","",VLOOKUP(B3572,incoming!A$3:F$294,6,FALSE))</f>
        <v/>
      </c>
      <c r="H3572" s="26" t="str">
        <f t="shared" si="55"/>
        <v/>
      </c>
      <c r="I3572" s="27" t="str">
        <f>IF(E3572="","",E3572+Parameters!$B$5/24)</f>
        <v/>
      </c>
      <c r="J3572" s="28" t="str">
        <f>IF(B3572="","",Parameters!$B$1&amp;"-"&amp;outgoing!A3572&amp;"-"&amp;outgoing!C3572&amp;CHAR(10)&amp;IF(outgoing!D3572="","","exp:"&amp;H3572&amp;"-"&amp;HOUR(I3572)&amp;":"&amp;(MINUTE(I3572))&amp;CHAR(10)&amp;VLOOKUP(outgoing!B3572,incoming!A$3:F$294,5,FALSE)))</f>
        <v/>
      </c>
    </row>
    <row r="3573" spans="4:10" x14ac:dyDescent="0.3">
      <c r="D3573" s="46"/>
      <c r="E3573" s="30"/>
      <c r="F3573" s="33"/>
      <c r="G3573" s="26" t="str">
        <f>IF(B3573="","",VLOOKUP(B3573,incoming!A$3:F$294,6,FALSE))</f>
        <v/>
      </c>
      <c r="H3573" s="26" t="str">
        <f t="shared" si="55"/>
        <v/>
      </c>
      <c r="I3573" s="27" t="str">
        <f>IF(E3573="","",E3573+Parameters!$B$5/24)</f>
        <v/>
      </c>
      <c r="J3573" s="28" t="str">
        <f>IF(B3573="","",Parameters!$B$1&amp;"-"&amp;outgoing!A3573&amp;"-"&amp;outgoing!C3573&amp;CHAR(10)&amp;IF(outgoing!D3573="","","exp:"&amp;H3573&amp;"-"&amp;HOUR(I3573)&amp;":"&amp;(MINUTE(I3573))&amp;CHAR(10)&amp;VLOOKUP(outgoing!B3573,incoming!A$3:F$294,5,FALSE)))</f>
        <v/>
      </c>
    </row>
    <row r="3574" spans="4:10" x14ac:dyDescent="0.3">
      <c r="D3574" s="46"/>
      <c r="E3574" s="30"/>
      <c r="F3574" s="33"/>
      <c r="G3574" s="26" t="str">
        <f>IF(B3574="","",VLOOKUP(B3574,incoming!A$3:F$294,6,FALSE))</f>
        <v/>
      </c>
      <c r="H3574" s="26" t="str">
        <f t="shared" si="55"/>
        <v/>
      </c>
      <c r="I3574" s="27" t="str">
        <f>IF(E3574="","",E3574+Parameters!$B$5/24)</f>
        <v/>
      </c>
      <c r="J3574" s="28" t="str">
        <f>IF(B3574="","",Parameters!$B$1&amp;"-"&amp;outgoing!A3574&amp;"-"&amp;outgoing!C3574&amp;CHAR(10)&amp;IF(outgoing!D3574="","","exp:"&amp;H3574&amp;"-"&amp;HOUR(I3574)&amp;":"&amp;(MINUTE(I3574))&amp;CHAR(10)&amp;VLOOKUP(outgoing!B3574,incoming!A$3:F$294,5,FALSE)))</f>
        <v/>
      </c>
    </row>
    <row r="3575" spans="4:10" x14ac:dyDescent="0.3">
      <c r="D3575" s="46"/>
      <c r="E3575" s="30"/>
      <c r="F3575" s="33"/>
      <c r="G3575" s="26" t="str">
        <f>IF(B3575="","",VLOOKUP(B3575,incoming!A$3:F$294,6,FALSE))</f>
        <v/>
      </c>
      <c r="H3575" s="26" t="str">
        <f t="shared" si="55"/>
        <v/>
      </c>
      <c r="I3575" s="27" t="str">
        <f>IF(E3575="","",E3575+Parameters!$B$5/24)</f>
        <v/>
      </c>
      <c r="J3575" s="28" t="str">
        <f>IF(B3575="","",Parameters!$B$1&amp;"-"&amp;outgoing!A3575&amp;"-"&amp;outgoing!C3575&amp;CHAR(10)&amp;IF(outgoing!D3575="","","exp:"&amp;H3575&amp;"-"&amp;HOUR(I3575)&amp;":"&amp;(MINUTE(I3575))&amp;CHAR(10)&amp;VLOOKUP(outgoing!B3575,incoming!A$3:F$294,5,FALSE)))</f>
        <v/>
      </c>
    </row>
    <row r="3576" spans="4:10" x14ac:dyDescent="0.3">
      <c r="D3576" s="46"/>
      <c r="E3576" s="30"/>
      <c r="F3576" s="33"/>
      <c r="G3576" s="26" t="str">
        <f>IF(B3576="","",VLOOKUP(B3576,incoming!A$3:F$294,6,FALSE))</f>
        <v/>
      </c>
      <c r="H3576" s="26" t="str">
        <f t="shared" si="55"/>
        <v/>
      </c>
      <c r="I3576" s="27" t="str">
        <f>IF(E3576="","",E3576+Parameters!$B$5/24)</f>
        <v/>
      </c>
      <c r="J3576" s="28" t="str">
        <f>IF(B3576="","",Parameters!$B$1&amp;"-"&amp;outgoing!A3576&amp;"-"&amp;outgoing!C3576&amp;CHAR(10)&amp;IF(outgoing!D3576="","","exp:"&amp;H3576&amp;"-"&amp;HOUR(I3576)&amp;":"&amp;(MINUTE(I3576))&amp;CHAR(10)&amp;VLOOKUP(outgoing!B3576,incoming!A$3:F$294,5,FALSE)))</f>
        <v/>
      </c>
    </row>
    <row r="3577" spans="4:10" x14ac:dyDescent="0.3">
      <c r="D3577" s="46"/>
      <c r="E3577" s="30"/>
      <c r="F3577" s="33"/>
      <c r="G3577" s="26" t="str">
        <f>IF(B3577="","",VLOOKUP(B3577,incoming!A$3:F$294,6,FALSE))</f>
        <v/>
      </c>
      <c r="H3577" s="26" t="str">
        <f t="shared" si="55"/>
        <v/>
      </c>
      <c r="I3577" s="27" t="str">
        <f>IF(E3577="","",E3577+Parameters!$B$5/24)</f>
        <v/>
      </c>
      <c r="J3577" s="28" t="str">
        <f>IF(B3577="","",Parameters!$B$1&amp;"-"&amp;outgoing!A3577&amp;"-"&amp;outgoing!C3577&amp;CHAR(10)&amp;IF(outgoing!D3577="","","exp:"&amp;H3577&amp;"-"&amp;HOUR(I3577)&amp;":"&amp;(MINUTE(I3577))&amp;CHAR(10)&amp;VLOOKUP(outgoing!B3577,incoming!A$3:F$294,5,FALSE)))</f>
        <v/>
      </c>
    </row>
    <row r="3578" spans="4:10" x14ac:dyDescent="0.3">
      <c r="D3578" s="46"/>
      <c r="E3578" s="30"/>
      <c r="F3578" s="33"/>
      <c r="G3578" s="26" t="str">
        <f>IF(B3578="","",VLOOKUP(B3578,incoming!A$3:F$294,6,FALSE))</f>
        <v/>
      </c>
      <c r="H3578" s="26" t="str">
        <f t="shared" si="55"/>
        <v/>
      </c>
      <c r="I3578" s="27" t="str">
        <f>IF(E3578="","",E3578+Parameters!$B$5/24)</f>
        <v/>
      </c>
      <c r="J3578" s="28" t="str">
        <f>IF(B3578="","",Parameters!$B$1&amp;"-"&amp;outgoing!A3578&amp;"-"&amp;outgoing!C3578&amp;CHAR(10)&amp;IF(outgoing!D3578="","","exp:"&amp;H3578&amp;"-"&amp;HOUR(I3578)&amp;":"&amp;(MINUTE(I3578))&amp;CHAR(10)&amp;VLOOKUP(outgoing!B3578,incoming!A$3:F$294,5,FALSE)))</f>
        <v/>
      </c>
    </row>
    <row r="3579" spans="4:10" x14ac:dyDescent="0.3">
      <c r="D3579" s="46"/>
      <c r="E3579" s="30"/>
      <c r="F3579" s="33"/>
      <c r="G3579" s="26" t="str">
        <f>IF(B3579="","",VLOOKUP(B3579,incoming!A$3:F$294,6,FALSE))</f>
        <v/>
      </c>
      <c r="H3579" s="26" t="str">
        <f t="shared" si="55"/>
        <v/>
      </c>
      <c r="I3579" s="27" t="str">
        <f>IF(E3579="","",E3579+Parameters!$B$5/24)</f>
        <v/>
      </c>
      <c r="J3579" s="28" t="str">
        <f>IF(B3579="","",Parameters!$B$1&amp;"-"&amp;outgoing!A3579&amp;"-"&amp;outgoing!C3579&amp;CHAR(10)&amp;IF(outgoing!D3579="","","exp:"&amp;H3579&amp;"-"&amp;HOUR(I3579)&amp;":"&amp;(MINUTE(I3579))&amp;CHAR(10)&amp;VLOOKUP(outgoing!B3579,incoming!A$3:F$294,5,FALSE)))</f>
        <v/>
      </c>
    </row>
    <row r="3580" spans="4:10" x14ac:dyDescent="0.3">
      <c r="D3580" s="46"/>
      <c r="E3580" s="30"/>
      <c r="F3580" s="33"/>
      <c r="G3580" s="26" t="str">
        <f>IF(B3580="","",VLOOKUP(B3580,incoming!A$3:F$294,6,FALSE))</f>
        <v/>
      </c>
      <c r="H3580" s="26" t="str">
        <f t="shared" si="55"/>
        <v/>
      </c>
      <c r="I3580" s="27" t="str">
        <f>IF(E3580="","",E3580+Parameters!$B$5/24)</f>
        <v/>
      </c>
      <c r="J3580" s="28" t="str">
        <f>IF(B3580="","",Parameters!$B$1&amp;"-"&amp;outgoing!A3580&amp;"-"&amp;outgoing!C3580&amp;CHAR(10)&amp;IF(outgoing!D3580="","","exp:"&amp;H3580&amp;"-"&amp;HOUR(I3580)&amp;":"&amp;(MINUTE(I3580))&amp;CHAR(10)&amp;VLOOKUP(outgoing!B3580,incoming!A$3:F$294,5,FALSE)))</f>
        <v/>
      </c>
    </row>
    <row r="3581" spans="4:10" x14ac:dyDescent="0.3">
      <c r="D3581" s="46"/>
      <c r="E3581" s="30"/>
      <c r="F3581" s="33"/>
      <c r="G3581" s="26" t="str">
        <f>IF(B3581="","",VLOOKUP(B3581,incoming!A$3:F$294,6,FALSE))</f>
        <v/>
      </c>
      <c r="H3581" s="26" t="str">
        <f t="shared" si="55"/>
        <v/>
      </c>
      <c r="I3581" s="27" t="str">
        <f>IF(E3581="","",E3581+Parameters!$B$5/24)</f>
        <v/>
      </c>
      <c r="J3581" s="28" t="str">
        <f>IF(B3581="","",Parameters!$B$1&amp;"-"&amp;outgoing!A3581&amp;"-"&amp;outgoing!C3581&amp;CHAR(10)&amp;IF(outgoing!D3581="","","exp:"&amp;H3581&amp;"-"&amp;HOUR(I3581)&amp;":"&amp;(MINUTE(I3581))&amp;CHAR(10)&amp;VLOOKUP(outgoing!B3581,incoming!A$3:F$294,5,FALSE)))</f>
        <v/>
      </c>
    </row>
    <row r="3582" spans="4:10" x14ac:dyDescent="0.3">
      <c r="D3582" s="46"/>
      <c r="E3582" s="30"/>
      <c r="F3582" s="33"/>
      <c r="G3582" s="26" t="str">
        <f>IF(B3582="","",VLOOKUP(B3582,incoming!A$3:F$294,6,FALSE))</f>
        <v/>
      </c>
      <c r="H3582" s="26" t="str">
        <f t="shared" si="55"/>
        <v/>
      </c>
      <c r="I3582" s="27" t="str">
        <f>IF(E3582="","",E3582+Parameters!$B$5/24)</f>
        <v/>
      </c>
      <c r="J3582" s="28" t="str">
        <f>IF(B3582="","",Parameters!$B$1&amp;"-"&amp;outgoing!A3582&amp;"-"&amp;outgoing!C3582&amp;CHAR(10)&amp;IF(outgoing!D3582="","","exp:"&amp;H3582&amp;"-"&amp;HOUR(I3582)&amp;":"&amp;(MINUTE(I3582))&amp;CHAR(10)&amp;VLOOKUP(outgoing!B3582,incoming!A$3:F$294,5,FALSE)))</f>
        <v/>
      </c>
    </row>
    <row r="3583" spans="4:10" x14ac:dyDescent="0.3">
      <c r="D3583" s="46"/>
      <c r="E3583" s="30"/>
      <c r="F3583" s="33"/>
      <c r="G3583" s="26" t="str">
        <f>IF(B3583="","",VLOOKUP(B3583,incoming!A$3:F$294,6,FALSE))</f>
        <v/>
      </c>
      <c r="H3583" s="26" t="str">
        <f t="shared" si="55"/>
        <v/>
      </c>
      <c r="I3583" s="27" t="str">
        <f>IF(E3583="","",E3583+Parameters!$B$5/24)</f>
        <v/>
      </c>
      <c r="J3583" s="28" t="str">
        <f>IF(B3583="","",Parameters!$B$1&amp;"-"&amp;outgoing!A3583&amp;"-"&amp;outgoing!C3583&amp;CHAR(10)&amp;IF(outgoing!D3583="","","exp:"&amp;H3583&amp;"-"&amp;HOUR(I3583)&amp;":"&amp;(MINUTE(I3583))&amp;CHAR(10)&amp;VLOOKUP(outgoing!B3583,incoming!A$3:F$294,5,FALSE)))</f>
        <v/>
      </c>
    </row>
    <row r="3584" spans="4:10" x14ac:dyDescent="0.3">
      <c r="D3584" s="46"/>
      <c r="E3584" s="30"/>
      <c r="F3584" s="33"/>
      <c r="G3584" s="26" t="str">
        <f>IF(B3584="","",VLOOKUP(B3584,incoming!A$3:F$294,6,FALSE))</f>
        <v/>
      </c>
      <c r="H3584" s="26" t="str">
        <f t="shared" si="55"/>
        <v/>
      </c>
      <c r="I3584" s="27" t="str">
        <f>IF(E3584="","",E3584+Parameters!$B$5/24)</f>
        <v/>
      </c>
      <c r="J3584" s="28" t="str">
        <f>IF(B3584="","",Parameters!$B$1&amp;"-"&amp;outgoing!A3584&amp;"-"&amp;outgoing!C3584&amp;CHAR(10)&amp;IF(outgoing!D3584="","","exp:"&amp;H3584&amp;"-"&amp;HOUR(I3584)&amp;":"&amp;(MINUTE(I3584))&amp;CHAR(10)&amp;VLOOKUP(outgoing!B3584,incoming!A$3:F$294,5,FALSE)))</f>
        <v/>
      </c>
    </row>
    <row r="3585" spans="4:10" x14ac:dyDescent="0.3">
      <c r="D3585" s="46"/>
      <c r="E3585" s="30"/>
      <c r="F3585" s="33"/>
      <c r="G3585" s="26" t="str">
        <f>IF(B3585="","",VLOOKUP(B3585,incoming!A$3:F$294,6,FALSE))</f>
        <v/>
      </c>
      <c r="H3585" s="26" t="str">
        <f t="shared" si="55"/>
        <v/>
      </c>
      <c r="I3585" s="27" t="str">
        <f>IF(E3585="","",E3585+Parameters!$B$5/24)</f>
        <v/>
      </c>
      <c r="J3585" s="28" t="str">
        <f>IF(B3585="","",Parameters!$B$1&amp;"-"&amp;outgoing!A3585&amp;"-"&amp;outgoing!C3585&amp;CHAR(10)&amp;IF(outgoing!D3585="","","exp:"&amp;H3585&amp;"-"&amp;HOUR(I3585)&amp;":"&amp;(MINUTE(I3585))&amp;CHAR(10)&amp;VLOOKUP(outgoing!B3585,incoming!A$3:F$294,5,FALSE)))</f>
        <v/>
      </c>
    </row>
    <row r="3586" spans="4:10" x14ac:dyDescent="0.3">
      <c r="D3586" s="46"/>
      <c r="E3586" s="30"/>
      <c r="F3586" s="33"/>
      <c r="G3586" s="26" t="str">
        <f>IF(B3586="","",VLOOKUP(B3586,incoming!A$3:F$294,6,FALSE))</f>
        <v/>
      </c>
      <c r="H3586" s="26" t="str">
        <f t="shared" si="55"/>
        <v/>
      </c>
      <c r="I3586" s="27" t="str">
        <f>IF(E3586="","",E3586+Parameters!$B$5/24)</f>
        <v/>
      </c>
      <c r="J3586" s="28" t="str">
        <f>IF(B3586="","",Parameters!$B$1&amp;"-"&amp;outgoing!A3586&amp;"-"&amp;outgoing!C3586&amp;CHAR(10)&amp;IF(outgoing!D3586="","","exp:"&amp;H3586&amp;"-"&amp;HOUR(I3586)&amp;":"&amp;(MINUTE(I3586))&amp;CHAR(10)&amp;VLOOKUP(outgoing!B3586,incoming!A$3:F$294,5,FALSE)))</f>
        <v/>
      </c>
    </row>
    <row r="3587" spans="4:10" x14ac:dyDescent="0.3">
      <c r="D3587" s="46"/>
      <c r="E3587" s="30"/>
      <c r="F3587" s="33"/>
      <c r="G3587" s="26" t="str">
        <f>IF(B3587="","",VLOOKUP(B3587,incoming!A$3:F$294,6,FALSE))</f>
        <v/>
      </c>
      <c r="H3587" s="26" t="str">
        <f t="shared" si="55"/>
        <v/>
      </c>
      <c r="I3587" s="27" t="str">
        <f>IF(E3587="","",E3587+Parameters!$B$5/24)</f>
        <v/>
      </c>
      <c r="J3587" s="28" t="str">
        <f>IF(B3587="","",Parameters!$B$1&amp;"-"&amp;outgoing!A3587&amp;"-"&amp;outgoing!C3587&amp;CHAR(10)&amp;IF(outgoing!D3587="","","exp:"&amp;H3587&amp;"-"&amp;HOUR(I3587)&amp;":"&amp;(MINUTE(I3587))&amp;CHAR(10)&amp;VLOOKUP(outgoing!B3587,incoming!A$3:F$294,5,FALSE)))</f>
        <v/>
      </c>
    </row>
    <row r="3588" spans="4:10" x14ac:dyDescent="0.3">
      <c r="D3588" s="46"/>
      <c r="E3588" s="30"/>
      <c r="F3588" s="33"/>
      <c r="G3588" s="26" t="str">
        <f>IF(B3588="","",VLOOKUP(B3588,incoming!A$3:F$294,6,FALSE))</f>
        <v/>
      </c>
      <c r="H3588" s="26" t="str">
        <f t="shared" si="55"/>
        <v/>
      </c>
      <c r="I3588" s="27" t="str">
        <f>IF(E3588="","",E3588+Parameters!$B$5/24)</f>
        <v/>
      </c>
      <c r="J3588" s="28" t="str">
        <f>IF(B3588="","",Parameters!$B$1&amp;"-"&amp;outgoing!A3588&amp;"-"&amp;outgoing!C3588&amp;CHAR(10)&amp;IF(outgoing!D3588="","","exp:"&amp;H3588&amp;"-"&amp;HOUR(I3588)&amp;":"&amp;(MINUTE(I3588))&amp;CHAR(10)&amp;VLOOKUP(outgoing!B3588,incoming!A$3:F$294,5,FALSE)))</f>
        <v/>
      </c>
    </row>
    <row r="3589" spans="4:10" x14ac:dyDescent="0.3">
      <c r="D3589" s="46"/>
      <c r="E3589" s="30"/>
      <c r="F3589" s="33"/>
      <c r="G3589" s="26" t="str">
        <f>IF(B3589="","",VLOOKUP(B3589,incoming!A$3:F$294,6,FALSE))</f>
        <v/>
      </c>
      <c r="H3589" s="26" t="str">
        <f t="shared" ref="H3589:H3652" si="56">IF(D3589="","",D3589)</f>
        <v/>
      </c>
      <c r="I3589" s="27" t="str">
        <f>IF(E3589="","",E3589+Parameters!$B$5/24)</f>
        <v/>
      </c>
      <c r="J3589" s="28" t="str">
        <f>IF(B3589="","",Parameters!$B$1&amp;"-"&amp;outgoing!A3589&amp;"-"&amp;outgoing!C3589&amp;CHAR(10)&amp;IF(outgoing!D3589="","","exp:"&amp;H3589&amp;"-"&amp;HOUR(I3589)&amp;":"&amp;(MINUTE(I3589))&amp;CHAR(10)&amp;VLOOKUP(outgoing!B3589,incoming!A$3:F$294,5,FALSE)))</f>
        <v/>
      </c>
    </row>
    <row r="3590" spans="4:10" x14ac:dyDescent="0.3">
      <c r="D3590" s="46"/>
      <c r="E3590" s="30"/>
      <c r="F3590" s="33"/>
      <c r="G3590" s="26" t="str">
        <f>IF(B3590="","",VLOOKUP(B3590,incoming!A$3:F$294,6,FALSE))</f>
        <v/>
      </c>
      <c r="H3590" s="26" t="str">
        <f t="shared" si="56"/>
        <v/>
      </c>
      <c r="I3590" s="27" t="str">
        <f>IF(E3590="","",E3590+Parameters!$B$5/24)</f>
        <v/>
      </c>
      <c r="J3590" s="28" t="str">
        <f>IF(B3590="","",Parameters!$B$1&amp;"-"&amp;outgoing!A3590&amp;"-"&amp;outgoing!C3590&amp;CHAR(10)&amp;IF(outgoing!D3590="","","exp:"&amp;H3590&amp;"-"&amp;HOUR(I3590)&amp;":"&amp;(MINUTE(I3590))&amp;CHAR(10)&amp;VLOOKUP(outgoing!B3590,incoming!A$3:F$294,5,FALSE)))</f>
        <v/>
      </c>
    </row>
    <row r="3591" spans="4:10" x14ac:dyDescent="0.3">
      <c r="D3591" s="46"/>
      <c r="E3591" s="30"/>
      <c r="F3591" s="33"/>
      <c r="G3591" s="26" t="str">
        <f>IF(B3591="","",VLOOKUP(B3591,incoming!A$3:F$294,6,FALSE))</f>
        <v/>
      </c>
      <c r="H3591" s="26" t="str">
        <f t="shared" si="56"/>
        <v/>
      </c>
      <c r="I3591" s="27" t="str">
        <f>IF(E3591="","",E3591+Parameters!$B$5/24)</f>
        <v/>
      </c>
      <c r="J3591" s="28" t="str">
        <f>IF(B3591="","",Parameters!$B$1&amp;"-"&amp;outgoing!A3591&amp;"-"&amp;outgoing!C3591&amp;CHAR(10)&amp;IF(outgoing!D3591="","","exp:"&amp;H3591&amp;"-"&amp;HOUR(I3591)&amp;":"&amp;(MINUTE(I3591))&amp;CHAR(10)&amp;VLOOKUP(outgoing!B3591,incoming!A$3:F$294,5,FALSE)))</f>
        <v/>
      </c>
    </row>
    <row r="3592" spans="4:10" x14ac:dyDescent="0.3">
      <c r="D3592" s="46"/>
      <c r="E3592" s="30"/>
      <c r="F3592" s="33"/>
      <c r="G3592" s="26" t="str">
        <f>IF(B3592="","",VLOOKUP(B3592,incoming!A$3:F$294,6,FALSE))</f>
        <v/>
      </c>
      <c r="H3592" s="26" t="str">
        <f t="shared" si="56"/>
        <v/>
      </c>
      <c r="I3592" s="27" t="str">
        <f>IF(E3592="","",E3592+Parameters!$B$5/24)</f>
        <v/>
      </c>
      <c r="J3592" s="28" t="str">
        <f>IF(B3592="","",Parameters!$B$1&amp;"-"&amp;outgoing!A3592&amp;"-"&amp;outgoing!C3592&amp;CHAR(10)&amp;IF(outgoing!D3592="","","exp:"&amp;H3592&amp;"-"&amp;HOUR(I3592)&amp;":"&amp;(MINUTE(I3592))&amp;CHAR(10)&amp;VLOOKUP(outgoing!B3592,incoming!A$3:F$294,5,FALSE)))</f>
        <v/>
      </c>
    </row>
    <row r="3593" spans="4:10" x14ac:dyDescent="0.3">
      <c r="D3593" s="46"/>
      <c r="E3593" s="30"/>
      <c r="F3593" s="33"/>
      <c r="G3593" s="26" t="str">
        <f>IF(B3593="","",VLOOKUP(B3593,incoming!A$3:F$294,6,FALSE))</f>
        <v/>
      </c>
      <c r="H3593" s="26" t="str">
        <f t="shared" si="56"/>
        <v/>
      </c>
      <c r="I3593" s="27" t="str">
        <f>IF(E3593="","",E3593+Parameters!$B$5/24)</f>
        <v/>
      </c>
      <c r="J3593" s="28" t="str">
        <f>IF(B3593="","",Parameters!$B$1&amp;"-"&amp;outgoing!A3593&amp;"-"&amp;outgoing!C3593&amp;CHAR(10)&amp;IF(outgoing!D3593="","","exp:"&amp;H3593&amp;"-"&amp;HOUR(I3593)&amp;":"&amp;(MINUTE(I3593))&amp;CHAR(10)&amp;VLOOKUP(outgoing!B3593,incoming!A$3:F$294,5,FALSE)))</f>
        <v/>
      </c>
    </row>
    <row r="3594" spans="4:10" x14ac:dyDescent="0.3">
      <c r="D3594" s="46"/>
      <c r="E3594" s="30"/>
      <c r="F3594" s="33"/>
      <c r="G3594" s="26" t="str">
        <f>IF(B3594="","",VLOOKUP(B3594,incoming!A$3:F$294,6,FALSE))</f>
        <v/>
      </c>
      <c r="H3594" s="26" t="str">
        <f t="shared" si="56"/>
        <v/>
      </c>
      <c r="I3594" s="27" t="str">
        <f>IF(E3594="","",E3594+Parameters!$B$5/24)</f>
        <v/>
      </c>
      <c r="J3594" s="28" t="str">
        <f>IF(B3594="","",Parameters!$B$1&amp;"-"&amp;outgoing!A3594&amp;"-"&amp;outgoing!C3594&amp;CHAR(10)&amp;IF(outgoing!D3594="","","exp:"&amp;H3594&amp;"-"&amp;HOUR(I3594)&amp;":"&amp;(MINUTE(I3594))&amp;CHAR(10)&amp;VLOOKUP(outgoing!B3594,incoming!A$3:F$294,5,FALSE)))</f>
        <v/>
      </c>
    </row>
    <row r="3595" spans="4:10" x14ac:dyDescent="0.3">
      <c r="D3595" s="46"/>
      <c r="E3595" s="30"/>
      <c r="F3595" s="33"/>
      <c r="G3595" s="26" t="str">
        <f>IF(B3595="","",VLOOKUP(B3595,incoming!A$3:F$294,6,FALSE))</f>
        <v/>
      </c>
      <c r="H3595" s="26" t="str">
        <f t="shared" si="56"/>
        <v/>
      </c>
      <c r="I3595" s="27" t="str">
        <f>IF(E3595="","",E3595+Parameters!$B$5/24)</f>
        <v/>
      </c>
      <c r="J3595" s="28" t="str">
        <f>IF(B3595="","",Parameters!$B$1&amp;"-"&amp;outgoing!A3595&amp;"-"&amp;outgoing!C3595&amp;CHAR(10)&amp;IF(outgoing!D3595="","","exp:"&amp;H3595&amp;"-"&amp;HOUR(I3595)&amp;":"&amp;(MINUTE(I3595))&amp;CHAR(10)&amp;VLOOKUP(outgoing!B3595,incoming!A$3:F$294,5,FALSE)))</f>
        <v/>
      </c>
    </row>
    <row r="3596" spans="4:10" x14ac:dyDescent="0.3">
      <c r="D3596" s="46"/>
      <c r="E3596" s="30"/>
      <c r="F3596" s="33"/>
      <c r="G3596" s="26" t="str">
        <f>IF(B3596="","",VLOOKUP(B3596,incoming!A$3:F$294,6,FALSE))</f>
        <v/>
      </c>
      <c r="H3596" s="26" t="str">
        <f t="shared" si="56"/>
        <v/>
      </c>
      <c r="I3596" s="27" t="str">
        <f>IF(E3596="","",E3596+Parameters!$B$5/24)</f>
        <v/>
      </c>
      <c r="J3596" s="28" t="str">
        <f>IF(B3596="","",Parameters!$B$1&amp;"-"&amp;outgoing!A3596&amp;"-"&amp;outgoing!C3596&amp;CHAR(10)&amp;IF(outgoing!D3596="","","exp:"&amp;H3596&amp;"-"&amp;HOUR(I3596)&amp;":"&amp;(MINUTE(I3596))&amp;CHAR(10)&amp;VLOOKUP(outgoing!B3596,incoming!A$3:F$294,5,FALSE)))</f>
        <v/>
      </c>
    </row>
    <row r="3597" spans="4:10" x14ac:dyDescent="0.3">
      <c r="D3597" s="46"/>
      <c r="E3597" s="30"/>
      <c r="F3597" s="33"/>
      <c r="G3597" s="26" t="str">
        <f>IF(B3597="","",VLOOKUP(B3597,incoming!A$3:F$294,6,FALSE))</f>
        <v/>
      </c>
      <c r="H3597" s="26" t="str">
        <f t="shared" si="56"/>
        <v/>
      </c>
      <c r="I3597" s="27" t="str">
        <f>IF(E3597="","",E3597+Parameters!$B$5/24)</f>
        <v/>
      </c>
      <c r="J3597" s="28" t="str">
        <f>IF(B3597="","",Parameters!$B$1&amp;"-"&amp;outgoing!A3597&amp;"-"&amp;outgoing!C3597&amp;CHAR(10)&amp;IF(outgoing!D3597="","","exp:"&amp;H3597&amp;"-"&amp;HOUR(I3597)&amp;":"&amp;(MINUTE(I3597))&amp;CHAR(10)&amp;VLOOKUP(outgoing!B3597,incoming!A$3:F$294,5,FALSE)))</f>
        <v/>
      </c>
    </row>
    <row r="3598" spans="4:10" x14ac:dyDescent="0.3">
      <c r="D3598" s="46"/>
      <c r="E3598" s="30"/>
      <c r="F3598" s="33"/>
      <c r="G3598" s="26" t="str">
        <f>IF(B3598="","",VLOOKUP(B3598,incoming!A$3:F$294,6,FALSE))</f>
        <v/>
      </c>
      <c r="H3598" s="26" t="str">
        <f t="shared" si="56"/>
        <v/>
      </c>
      <c r="I3598" s="27" t="str">
        <f>IF(E3598="","",E3598+Parameters!$B$5/24)</f>
        <v/>
      </c>
      <c r="J3598" s="28" t="str">
        <f>IF(B3598="","",Parameters!$B$1&amp;"-"&amp;outgoing!A3598&amp;"-"&amp;outgoing!C3598&amp;CHAR(10)&amp;IF(outgoing!D3598="","","exp:"&amp;H3598&amp;"-"&amp;HOUR(I3598)&amp;":"&amp;(MINUTE(I3598))&amp;CHAR(10)&amp;VLOOKUP(outgoing!B3598,incoming!A$3:F$294,5,FALSE)))</f>
        <v/>
      </c>
    </row>
    <row r="3599" spans="4:10" x14ac:dyDescent="0.3">
      <c r="D3599" s="46"/>
      <c r="E3599" s="30"/>
      <c r="F3599" s="33"/>
      <c r="G3599" s="26" t="str">
        <f>IF(B3599="","",VLOOKUP(B3599,incoming!A$3:F$294,6,FALSE))</f>
        <v/>
      </c>
      <c r="H3599" s="26" t="str">
        <f t="shared" si="56"/>
        <v/>
      </c>
      <c r="I3599" s="27" t="str">
        <f>IF(E3599="","",E3599+Parameters!$B$5/24)</f>
        <v/>
      </c>
      <c r="J3599" s="28" t="str">
        <f>IF(B3599="","",Parameters!$B$1&amp;"-"&amp;outgoing!A3599&amp;"-"&amp;outgoing!C3599&amp;CHAR(10)&amp;IF(outgoing!D3599="","","exp:"&amp;H3599&amp;"-"&amp;HOUR(I3599)&amp;":"&amp;(MINUTE(I3599))&amp;CHAR(10)&amp;VLOOKUP(outgoing!B3599,incoming!A$3:F$294,5,FALSE)))</f>
        <v/>
      </c>
    </row>
    <row r="3600" spans="4:10" x14ac:dyDescent="0.3">
      <c r="D3600" s="46"/>
      <c r="E3600" s="30"/>
      <c r="F3600" s="33"/>
      <c r="G3600" s="26" t="str">
        <f>IF(B3600="","",VLOOKUP(B3600,incoming!A$3:F$294,6,FALSE))</f>
        <v/>
      </c>
      <c r="H3600" s="26" t="str">
        <f t="shared" si="56"/>
        <v/>
      </c>
      <c r="I3600" s="27" t="str">
        <f>IF(E3600="","",E3600+Parameters!$B$5/24)</f>
        <v/>
      </c>
      <c r="J3600" s="28" t="str">
        <f>IF(B3600="","",Parameters!$B$1&amp;"-"&amp;outgoing!A3600&amp;"-"&amp;outgoing!C3600&amp;CHAR(10)&amp;IF(outgoing!D3600="","","exp:"&amp;H3600&amp;"-"&amp;HOUR(I3600)&amp;":"&amp;(MINUTE(I3600))&amp;CHAR(10)&amp;VLOOKUP(outgoing!B3600,incoming!A$3:F$294,5,FALSE)))</f>
        <v/>
      </c>
    </row>
    <row r="3601" spans="4:10" x14ac:dyDescent="0.3">
      <c r="D3601" s="46"/>
      <c r="E3601" s="30"/>
      <c r="F3601" s="33"/>
      <c r="G3601" s="26" t="str">
        <f>IF(B3601="","",VLOOKUP(B3601,incoming!A$3:F$294,6,FALSE))</f>
        <v/>
      </c>
      <c r="H3601" s="26" t="str">
        <f t="shared" si="56"/>
        <v/>
      </c>
      <c r="I3601" s="27" t="str">
        <f>IF(E3601="","",E3601+Parameters!$B$5/24)</f>
        <v/>
      </c>
      <c r="J3601" s="28" t="str">
        <f>IF(B3601="","",Parameters!$B$1&amp;"-"&amp;outgoing!A3601&amp;"-"&amp;outgoing!C3601&amp;CHAR(10)&amp;IF(outgoing!D3601="","","exp:"&amp;H3601&amp;"-"&amp;HOUR(I3601)&amp;":"&amp;(MINUTE(I3601))&amp;CHAR(10)&amp;VLOOKUP(outgoing!B3601,incoming!A$3:F$294,5,FALSE)))</f>
        <v/>
      </c>
    </row>
    <row r="3602" spans="4:10" x14ac:dyDescent="0.3">
      <c r="D3602" s="46"/>
      <c r="E3602" s="30"/>
      <c r="F3602" s="33"/>
      <c r="G3602" s="26" t="str">
        <f>IF(B3602="","",VLOOKUP(B3602,incoming!A$3:F$294,6,FALSE))</f>
        <v/>
      </c>
      <c r="H3602" s="26" t="str">
        <f t="shared" si="56"/>
        <v/>
      </c>
      <c r="I3602" s="27" t="str">
        <f>IF(E3602="","",E3602+Parameters!$B$5/24)</f>
        <v/>
      </c>
      <c r="J3602" s="28" t="str">
        <f>IF(B3602="","",Parameters!$B$1&amp;"-"&amp;outgoing!A3602&amp;"-"&amp;outgoing!C3602&amp;CHAR(10)&amp;IF(outgoing!D3602="","","exp:"&amp;H3602&amp;"-"&amp;HOUR(I3602)&amp;":"&amp;(MINUTE(I3602))&amp;CHAR(10)&amp;VLOOKUP(outgoing!B3602,incoming!A$3:F$294,5,FALSE)))</f>
        <v/>
      </c>
    </row>
    <row r="3603" spans="4:10" x14ac:dyDescent="0.3">
      <c r="D3603" s="46"/>
      <c r="E3603" s="30"/>
      <c r="F3603" s="33"/>
      <c r="G3603" s="26" t="str">
        <f>IF(B3603="","",VLOOKUP(B3603,incoming!A$3:F$294,6,FALSE))</f>
        <v/>
      </c>
      <c r="H3603" s="26" t="str">
        <f t="shared" si="56"/>
        <v/>
      </c>
      <c r="I3603" s="27" t="str">
        <f>IF(E3603="","",E3603+Parameters!$B$5/24)</f>
        <v/>
      </c>
      <c r="J3603" s="28" t="str">
        <f>IF(B3603="","",Parameters!$B$1&amp;"-"&amp;outgoing!A3603&amp;"-"&amp;outgoing!C3603&amp;CHAR(10)&amp;IF(outgoing!D3603="","","exp:"&amp;H3603&amp;"-"&amp;HOUR(I3603)&amp;":"&amp;(MINUTE(I3603))&amp;CHAR(10)&amp;VLOOKUP(outgoing!B3603,incoming!A$3:F$294,5,FALSE)))</f>
        <v/>
      </c>
    </row>
    <row r="3604" spans="4:10" x14ac:dyDescent="0.3">
      <c r="D3604" s="46"/>
      <c r="E3604" s="30"/>
      <c r="F3604" s="33"/>
      <c r="G3604" s="26" t="str">
        <f>IF(B3604="","",VLOOKUP(B3604,incoming!A$3:F$294,6,FALSE))</f>
        <v/>
      </c>
      <c r="H3604" s="26" t="str">
        <f t="shared" si="56"/>
        <v/>
      </c>
      <c r="I3604" s="27" t="str">
        <f>IF(E3604="","",E3604+Parameters!$B$5/24)</f>
        <v/>
      </c>
      <c r="J3604" s="28" t="str">
        <f>IF(B3604="","",Parameters!$B$1&amp;"-"&amp;outgoing!A3604&amp;"-"&amp;outgoing!C3604&amp;CHAR(10)&amp;IF(outgoing!D3604="","","exp:"&amp;H3604&amp;"-"&amp;HOUR(I3604)&amp;":"&amp;(MINUTE(I3604))&amp;CHAR(10)&amp;VLOOKUP(outgoing!B3604,incoming!A$3:F$294,5,FALSE)))</f>
        <v/>
      </c>
    </row>
    <row r="3605" spans="4:10" x14ac:dyDescent="0.3">
      <c r="D3605" s="46"/>
      <c r="E3605" s="30"/>
      <c r="F3605" s="33"/>
      <c r="G3605" s="26" t="str">
        <f>IF(B3605="","",VLOOKUP(B3605,incoming!A$3:F$294,6,FALSE))</f>
        <v/>
      </c>
      <c r="H3605" s="26" t="str">
        <f t="shared" si="56"/>
        <v/>
      </c>
      <c r="I3605" s="27" t="str">
        <f>IF(E3605="","",E3605+Parameters!$B$5/24)</f>
        <v/>
      </c>
      <c r="J3605" s="28" t="str">
        <f>IF(B3605="","",Parameters!$B$1&amp;"-"&amp;outgoing!A3605&amp;"-"&amp;outgoing!C3605&amp;CHAR(10)&amp;IF(outgoing!D3605="","","exp:"&amp;H3605&amp;"-"&amp;HOUR(I3605)&amp;":"&amp;(MINUTE(I3605))&amp;CHAR(10)&amp;VLOOKUP(outgoing!B3605,incoming!A$3:F$294,5,FALSE)))</f>
        <v/>
      </c>
    </row>
    <row r="3606" spans="4:10" x14ac:dyDescent="0.3">
      <c r="D3606" s="46"/>
      <c r="E3606" s="30"/>
      <c r="F3606" s="33"/>
      <c r="G3606" s="26" t="str">
        <f>IF(B3606="","",VLOOKUP(B3606,incoming!A$3:F$294,6,FALSE))</f>
        <v/>
      </c>
      <c r="H3606" s="26" t="str">
        <f t="shared" si="56"/>
        <v/>
      </c>
      <c r="I3606" s="27" t="str">
        <f>IF(E3606="","",E3606+Parameters!$B$5/24)</f>
        <v/>
      </c>
      <c r="J3606" s="28" t="str">
        <f>IF(B3606="","",Parameters!$B$1&amp;"-"&amp;outgoing!A3606&amp;"-"&amp;outgoing!C3606&amp;CHAR(10)&amp;IF(outgoing!D3606="","","exp:"&amp;H3606&amp;"-"&amp;HOUR(I3606)&amp;":"&amp;(MINUTE(I3606))&amp;CHAR(10)&amp;VLOOKUP(outgoing!B3606,incoming!A$3:F$294,5,FALSE)))</f>
        <v/>
      </c>
    </row>
    <row r="3607" spans="4:10" x14ac:dyDescent="0.3">
      <c r="D3607" s="46"/>
      <c r="E3607" s="30"/>
      <c r="F3607" s="33"/>
      <c r="G3607" s="26" t="str">
        <f>IF(B3607="","",VLOOKUP(B3607,incoming!A$3:F$294,6,FALSE))</f>
        <v/>
      </c>
      <c r="H3607" s="26" t="str">
        <f t="shared" si="56"/>
        <v/>
      </c>
      <c r="I3607" s="27" t="str">
        <f>IF(E3607="","",E3607+Parameters!$B$5/24)</f>
        <v/>
      </c>
      <c r="J3607" s="28" t="str">
        <f>IF(B3607="","",Parameters!$B$1&amp;"-"&amp;outgoing!A3607&amp;"-"&amp;outgoing!C3607&amp;CHAR(10)&amp;IF(outgoing!D3607="","","exp:"&amp;H3607&amp;"-"&amp;HOUR(I3607)&amp;":"&amp;(MINUTE(I3607))&amp;CHAR(10)&amp;VLOOKUP(outgoing!B3607,incoming!A$3:F$294,5,FALSE)))</f>
        <v/>
      </c>
    </row>
    <row r="3608" spans="4:10" x14ac:dyDescent="0.3">
      <c r="D3608" s="46"/>
      <c r="E3608" s="30"/>
      <c r="F3608" s="33"/>
      <c r="G3608" s="26" t="str">
        <f>IF(B3608="","",VLOOKUP(B3608,incoming!A$3:F$294,6,FALSE))</f>
        <v/>
      </c>
      <c r="H3608" s="26" t="str">
        <f t="shared" si="56"/>
        <v/>
      </c>
      <c r="I3608" s="27" t="str">
        <f>IF(E3608="","",E3608+Parameters!$B$5/24)</f>
        <v/>
      </c>
      <c r="J3608" s="28" t="str">
        <f>IF(B3608="","",Parameters!$B$1&amp;"-"&amp;outgoing!A3608&amp;"-"&amp;outgoing!C3608&amp;CHAR(10)&amp;IF(outgoing!D3608="","","exp:"&amp;H3608&amp;"-"&amp;HOUR(I3608)&amp;":"&amp;(MINUTE(I3608))&amp;CHAR(10)&amp;VLOOKUP(outgoing!B3608,incoming!A$3:F$294,5,FALSE)))</f>
        <v/>
      </c>
    </row>
    <row r="3609" spans="4:10" x14ac:dyDescent="0.3">
      <c r="D3609" s="46"/>
      <c r="E3609" s="30"/>
      <c r="F3609" s="33"/>
      <c r="G3609" s="26" t="str">
        <f>IF(B3609="","",VLOOKUP(B3609,incoming!A$3:F$294,6,FALSE))</f>
        <v/>
      </c>
      <c r="H3609" s="26" t="str">
        <f t="shared" si="56"/>
        <v/>
      </c>
      <c r="I3609" s="27" t="str">
        <f>IF(E3609="","",E3609+Parameters!$B$5/24)</f>
        <v/>
      </c>
      <c r="J3609" s="28" t="str">
        <f>IF(B3609="","",Parameters!$B$1&amp;"-"&amp;outgoing!A3609&amp;"-"&amp;outgoing!C3609&amp;CHAR(10)&amp;IF(outgoing!D3609="","","exp:"&amp;H3609&amp;"-"&amp;HOUR(I3609)&amp;":"&amp;(MINUTE(I3609))&amp;CHAR(10)&amp;VLOOKUP(outgoing!B3609,incoming!A$3:F$294,5,FALSE)))</f>
        <v/>
      </c>
    </row>
    <row r="3610" spans="4:10" x14ac:dyDescent="0.3">
      <c r="D3610" s="46"/>
      <c r="E3610" s="30"/>
      <c r="F3610" s="33"/>
      <c r="G3610" s="26" t="str">
        <f>IF(B3610="","",VLOOKUP(B3610,incoming!A$3:F$294,6,FALSE))</f>
        <v/>
      </c>
      <c r="H3610" s="26" t="str">
        <f t="shared" si="56"/>
        <v/>
      </c>
      <c r="I3610" s="27" t="str">
        <f>IF(E3610="","",E3610+Parameters!$B$5/24)</f>
        <v/>
      </c>
      <c r="J3610" s="28" t="str">
        <f>IF(B3610="","",Parameters!$B$1&amp;"-"&amp;outgoing!A3610&amp;"-"&amp;outgoing!C3610&amp;CHAR(10)&amp;IF(outgoing!D3610="","","exp:"&amp;H3610&amp;"-"&amp;HOUR(I3610)&amp;":"&amp;(MINUTE(I3610))&amp;CHAR(10)&amp;VLOOKUP(outgoing!B3610,incoming!A$3:F$294,5,FALSE)))</f>
        <v/>
      </c>
    </row>
    <row r="3611" spans="4:10" x14ac:dyDescent="0.3">
      <c r="D3611" s="46"/>
      <c r="E3611" s="30"/>
      <c r="F3611" s="33"/>
      <c r="G3611" s="26" t="str">
        <f>IF(B3611="","",VLOOKUP(B3611,incoming!A$3:F$294,6,FALSE))</f>
        <v/>
      </c>
      <c r="H3611" s="26" t="str">
        <f t="shared" si="56"/>
        <v/>
      </c>
      <c r="I3611" s="27" t="str">
        <f>IF(E3611="","",E3611+Parameters!$B$5/24)</f>
        <v/>
      </c>
      <c r="J3611" s="28" t="str">
        <f>IF(B3611="","",Parameters!$B$1&amp;"-"&amp;outgoing!A3611&amp;"-"&amp;outgoing!C3611&amp;CHAR(10)&amp;IF(outgoing!D3611="","","exp:"&amp;H3611&amp;"-"&amp;HOUR(I3611)&amp;":"&amp;(MINUTE(I3611))&amp;CHAR(10)&amp;VLOOKUP(outgoing!B3611,incoming!A$3:F$294,5,FALSE)))</f>
        <v/>
      </c>
    </row>
    <row r="3612" spans="4:10" x14ac:dyDescent="0.3">
      <c r="D3612" s="46"/>
      <c r="E3612" s="30"/>
      <c r="F3612" s="33"/>
      <c r="G3612" s="26" t="str">
        <f>IF(B3612="","",VLOOKUP(B3612,incoming!A$3:F$294,6,FALSE))</f>
        <v/>
      </c>
      <c r="H3612" s="26" t="str">
        <f t="shared" si="56"/>
        <v/>
      </c>
      <c r="I3612" s="27" t="str">
        <f>IF(E3612="","",E3612+Parameters!$B$5/24)</f>
        <v/>
      </c>
      <c r="J3612" s="28" t="str">
        <f>IF(B3612="","",Parameters!$B$1&amp;"-"&amp;outgoing!A3612&amp;"-"&amp;outgoing!C3612&amp;CHAR(10)&amp;IF(outgoing!D3612="","","exp:"&amp;H3612&amp;"-"&amp;HOUR(I3612)&amp;":"&amp;(MINUTE(I3612))&amp;CHAR(10)&amp;VLOOKUP(outgoing!B3612,incoming!A$3:F$294,5,FALSE)))</f>
        <v/>
      </c>
    </row>
    <row r="3613" spans="4:10" x14ac:dyDescent="0.3">
      <c r="D3613" s="46"/>
      <c r="E3613" s="30"/>
      <c r="F3613" s="33"/>
      <c r="G3613" s="26" t="str">
        <f>IF(B3613="","",VLOOKUP(B3613,incoming!A$3:F$294,6,FALSE))</f>
        <v/>
      </c>
      <c r="H3613" s="26" t="str">
        <f t="shared" si="56"/>
        <v/>
      </c>
      <c r="I3613" s="27" t="str">
        <f>IF(E3613="","",E3613+Parameters!$B$5/24)</f>
        <v/>
      </c>
      <c r="J3613" s="28" t="str">
        <f>IF(B3613="","",Parameters!$B$1&amp;"-"&amp;outgoing!A3613&amp;"-"&amp;outgoing!C3613&amp;CHAR(10)&amp;IF(outgoing!D3613="","","exp:"&amp;H3613&amp;"-"&amp;HOUR(I3613)&amp;":"&amp;(MINUTE(I3613))&amp;CHAR(10)&amp;VLOOKUP(outgoing!B3613,incoming!A$3:F$294,5,FALSE)))</f>
        <v/>
      </c>
    </row>
    <row r="3614" spans="4:10" x14ac:dyDescent="0.3">
      <c r="D3614" s="46"/>
      <c r="E3614" s="30"/>
      <c r="F3614" s="33"/>
      <c r="G3614" s="26" t="str">
        <f>IF(B3614="","",VLOOKUP(B3614,incoming!A$3:F$294,6,FALSE))</f>
        <v/>
      </c>
      <c r="H3614" s="26" t="str">
        <f t="shared" si="56"/>
        <v/>
      </c>
      <c r="I3614" s="27" t="str">
        <f>IF(E3614="","",E3614+Parameters!$B$5/24)</f>
        <v/>
      </c>
      <c r="J3614" s="28" t="str">
        <f>IF(B3614="","",Parameters!$B$1&amp;"-"&amp;outgoing!A3614&amp;"-"&amp;outgoing!C3614&amp;CHAR(10)&amp;IF(outgoing!D3614="","","exp:"&amp;H3614&amp;"-"&amp;HOUR(I3614)&amp;":"&amp;(MINUTE(I3614))&amp;CHAR(10)&amp;VLOOKUP(outgoing!B3614,incoming!A$3:F$294,5,FALSE)))</f>
        <v/>
      </c>
    </row>
    <row r="3615" spans="4:10" x14ac:dyDescent="0.3">
      <c r="D3615" s="46"/>
      <c r="E3615" s="30"/>
      <c r="F3615" s="33"/>
      <c r="G3615" s="26" t="str">
        <f>IF(B3615="","",VLOOKUP(B3615,incoming!A$3:F$294,6,FALSE))</f>
        <v/>
      </c>
      <c r="H3615" s="26" t="str">
        <f t="shared" si="56"/>
        <v/>
      </c>
      <c r="I3615" s="27" t="str">
        <f>IF(E3615="","",E3615+Parameters!$B$5/24)</f>
        <v/>
      </c>
      <c r="J3615" s="28" t="str">
        <f>IF(B3615="","",Parameters!$B$1&amp;"-"&amp;outgoing!A3615&amp;"-"&amp;outgoing!C3615&amp;CHAR(10)&amp;IF(outgoing!D3615="","","exp:"&amp;H3615&amp;"-"&amp;HOUR(I3615)&amp;":"&amp;(MINUTE(I3615))&amp;CHAR(10)&amp;VLOOKUP(outgoing!B3615,incoming!A$3:F$294,5,FALSE)))</f>
        <v/>
      </c>
    </row>
    <row r="3616" spans="4:10" x14ac:dyDescent="0.3">
      <c r="D3616" s="46"/>
      <c r="E3616" s="30"/>
      <c r="F3616" s="33"/>
      <c r="G3616" s="26" t="str">
        <f>IF(B3616="","",VLOOKUP(B3616,incoming!A$3:F$294,6,FALSE))</f>
        <v/>
      </c>
      <c r="H3616" s="26" t="str">
        <f t="shared" si="56"/>
        <v/>
      </c>
      <c r="I3616" s="27" t="str">
        <f>IF(E3616="","",E3616+Parameters!$B$5/24)</f>
        <v/>
      </c>
      <c r="J3616" s="28" t="str">
        <f>IF(B3616="","",Parameters!$B$1&amp;"-"&amp;outgoing!A3616&amp;"-"&amp;outgoing!C3616&amp;CHAR(10)&amp;IF(outgoing!D3616="","","exp:"&amp;H3616&amp;"-"&amp;HOUR(I3616)&amp;":"&amp;(MINUTE(I3616))&amp;CHAR(10)&amp;VLOOKUP(outgoing!B3616,incoming!A$3:F$294,5,FALSE)))</f>
        <v/>
      </c>
    </row>
    <row r="3617" spans="4:10" x14ac:dyDescent="0.3">
      <c r="D3617" s="46"/>
      <c r="E3617" s="30"/>
      <c r="F3617" s="33"/>
      <c r="G3617" s="26" t="str">
        <f>IF(B3617="","",VLOOKUP(B3617,incoming!A$3:F$294,6,FALSE))</f>
        <v/>
      </c>
      <c r="H3617" s="26" t="str">
        <f t="shared" si="56"/>
        <v/>
      </c>
      <c r="I3617" s="27" t="str">
        <f>IF(E3617="","",E3617+Parameters!$B$5/24)</f>
        <v/>
      </c>
      <c r="J3617" s="28" t="str">
        <f>IF(B3617="","",Parameters!$B$1&amp;"-"&amp;outgoing!A3617&amp;"-"&amp;outgoing!C3617&amp;CHAR(10)&amp;IF(outgoing!D3617="","","exp:"&amp;H3617&amp;"-"&amp;HOUR(I3617)&amp;":"&amp;(MINUTE(I3617))&amp;CHAR(10)&amp;VLOOKUP(outgoing!B3617,incoming!A$3:F$294,5,FALSE)))</f>
        <v/>
      </c>
    </row>
    <row r="3618" spans="4:10" x14ac:dyDescent="0.3">
      <c r="D3618" s="46"/>
      <c r="E3618" s="30"/>
      <c r="F3618" s="33"/>
      <c r="G3618" s="26" t="str">
        <f>IF(B3618="","",VLOOKUP(B3618,incoming!A$3:F$294,6,FALSE))</f>
        <v/>
      </c>
      <c r="H3618" s="26" t="str">
        <f t="shared" si="56"/>
        <v/>
      </c>
      <c r="I3618" s="27" t="str">
        <f>IF(E3618="","",E3618+Parameters!$B$5/24)</f>
        <v/>
      </c>
      <c r="J3618" s="28" t="str">
        <f>IF(B3618="","",Parameters!$B$1&amp;"-"&amp;outgoing!A3618&amp;"-"&amp;outgoing!C3618&amp;CHAR(10)&amp;IF(outgoing!D3618="","","exp:"&amp;H3618&amp;"-"&amp;HOUR(I3618)&amp;":"&amp;(MINUTE(I3618))&amp;CHAR(10)&amp;VLOOKUP(outgoing!B3618,incoming!A$3:F$294,5,FALSE)))</f>
        <v/>
      </c>
    </row>
    <row r="3619" spans="4:10" x14ac:dyDescent="0.3">
      <c r="D3619" s="46"/>
      <c r="E3619" s="30"/>
      <c r="F3619" s="33"/>
      <c r="G3619" s="26" t="str">
        <f>IF(B3619="","",VLOOKUP(B3619,incoming!A$3:F$294,6,FALSE))</f>
        <v/>
      </c>
      <c r="H3619" s="26" t="str">
        <f t="shared" si="56"/>
        <v/>
      </c>
      <c r="I3619" s="27" t="str">
        <f>IF(E3619="","",E3619+Parameters!$B$5/24)</f>
        <v/>
      </c>
      <c r="J3619" s="28" t="str">
        <f>IF(B3619="","",Parameters!$B$1&amp;"-"&amp;outgoing!A3619&amp;"-"&amp;outgoing!C3619&amp;CHAR(10)&amp;IF(outgoing!D3619="","","exp:"&amp;H3619&amp;"-"&amp;HOUR(I3619)&amp;":"&amp;(MINUTE(I3619))&amp;CHAR(10)&amp;VLOOKUP(outgoing!B3619,incoming!A$3:F$294,5,FALSE)))</f>
        <v/>
      </c>
    </row>
    <row r="3620" spans="4:10" x14ac:dyDescent="0.3">
      <c r="D3620" s="46"/>
      <c r="E3620" s="30"/>
      <c r="F3620" s="33"/>
      <c r="G3620" s="26" t="str">
        <f>IF(B3620="","",VLOOKUP(B3620,incoming!A$3:F$294,6,FALSE))</f>
        <v/>
      </c>
      <c r="H3620" s="26" t="str">
        <f t="shared" si="56"/>
        <v/>
      </c>
      <c r="I3620" s="27" t="str">
        <f>IF(E3620="","",E3620+Parameters!$B$5/24)</f>
        <v/>
      </c>
      <c r="J3620" s="28" t="str">
        <f>IF(B3620="","",Parameters!$B$1&amp;"-"&amp;outgoing!A3620&amp;"-"&amp;outgoing!C3620&amp;CHAR(10)&amp;IF(outgoing!D3620="","","exp:"&amp;H3620&amp;"-"&amp;HOUR(I3620)&amp;":"&amp;(MINUTE(I3620))&amp;CHAR(10)&amp;VLOOKUP(outgoing!B3620,incoming!A$3:F$294,5,FALSE)))</f>
        <v/>
      </c>
    </row>
    <row r="3621" spans="4:10" x14ac:dyDescent="0.3">
      <c r="D3621" s="46"/>
      <c r="E3621" s="30"/>
      <c r="F3621" s="33"/>
      <c r="G3621" s="26" t="str">
        <f>IF(B3621="","",VLOOKUP(B3621,incoming!A$3:F$294,6,FALSE))</f>
        <v/>
      </c>
      <c r="H3621" s="26" t="str">
        <f t="shared" si="56"/>
        <v/>
      </c>
      <c r="I3621" s="27" t="str">
        <f>IF(E3621="","",E3621+Parameters!$B$5/24)</f>
        <v/>
      </c>
      <c r="J3621" s="28" t="str">
        <f>IF(B3621="","",Parameters!$B$1&amp;"-"&amp;outgoing!A3621&amp;"-"&amp;outgoing!C3621&amp;CHAR(10)&amp;IF(outgoing!D3621="","","exp:"&amp;H3621&amp;"-"&amp;HOUR(I3621)&amp;":"&amp;(MINUTE(I3621))&amp;CHAR(10)&amp;VLOOKUP(outgoing!B3621,incoming!A$3:F$294,5,FALSE)))</f>
        <v/>
      </c>
    </row>
    <row r="3622" spans="4:10" x14ac:dyDescent="0.3">
      <c r="D3622" s="46"/>
      <c r="E3622" s="30"/>
      <c r="F3622" s="33"/>
      <c r="G3622" s="26" t="str">
        <f>IF(B3622="","",VLOOKUP(B3622,incoming!A$3:F$294,6,FALSE))</f>
        <v/>
      </c>
      <c r="H3622" s="26" t="str">
        <f t="shared" si="56"/>
        <v/>
      </c>
      <c r="I3622" s="27" t="str">
        <f>IF(E3622="","",E3622+Parameters!$B$5/24)</f>
        <v/>
      </c>
      <c r="J3622" s="28" t="str">
        <f>IF(B3622="","",Parameters!$B$1&amp;"-"&amp;outgoing!A3622&amp;"-"&amp;outgoing!C3622&amp;CHAR(10)&amp;IF(outgoing!D3622="","","exp:"&amp;H3622&amp;"-"&amp;HOUR(I3622)&amp;":"&amp;(MINUTE(I3622))&amp;CHAR(10)&amp;VLOOKUP(outgoing!B3622,incoming!A$3:F$294,5,FALSE)))</f>
        <v/>
      </c>
    </row>
    <row r="3623" spans="4:10" x14ac:dyDescent="0.3">
      <c r="D3623" s="46"/>
      <c r="E3623" s="30"/>
      <c r="F3623" s="33"/>
      <c r="G3623" s="26" t="str">
        <f>IF(B3623="","",VLOOKUP(B3623,incoming!A$3:F$294,6,FALSE))</f>
        <v/>
      </c>
      <c r="H3623" s="26" t="str">
        <f t="shared" si="56"/>
        <v/>
      </c>
      <c r="I3623" s="27" t="str">
        <f>IF(E3623="","",E3623+Parameters!$B$5/24)</f>
        <v/>
      </c>
      <c r="J3623" s="28" t="str">
        <f>IF(B3623="","",Parameters!$B$1&amp;"-"&amp;outgoing!A3623&amp;"-"&amp;outgoing!C3623&amp;CHAR(10)&amp;IF(outgoing!D3623="","","exp:"&amp;H3623&amp;"-"&amp;HOUR(I3623)&amp;":"&amp;(MINUTE(I3623))&amp;CHAR(10)&amp;VLOOKUP(outgoing!B3623,incoming!A$3:F$294,5,FALSE)))</f>
        <v/>
      </c>
    </row>
    <row r="3624" spans="4:10" x14ac:dyDescent="0.3">
      <c r="D3624" s="46"/>
      <c r="E3624" s="30"/>
      <c r="F3624" s="33"/>
      <c r="G3624" s="26" t="str">
        <f>IF(B3624="","",VLOOKUP(B3624,incoming!A$3:F$294,6,FALSE))</f>
        <v/>
      </c>
      <c r="H3624" s="26" t="str">
        <f t="shared" si="56"/>
        <v/>
      </c>
      <c r="I3624" s="27" t="str">
        <f>IF(E3624="","",E3624+Parameters!$B$5/24)</f>
        <v/>
      </c>
      <c r="J3624" s="28" t="str">
        <f>IF(B3624="","",Parameters!$B$1&amp;"-"&amp;outgoing!A3624&amp;"-"&amp;outgoing!C3624&amp;CHAR(10)&amp;IF(outgoing!D3624="","","exp:"&amp;H3624&amp;"-"&amp;HOUR(I3624)&amp;":"&amp;(MINUTE(I3624))&amp;CHAR(10)&amp;VLOOKUP(outgoing!B3624,incoming!A$3:F$294,5,FALSE)))</f>
        <v/>
      </c>
    </row>
    <row r="3625" spans="4:10" x14ac:dyDescent="0.3">
      <c r="D3625" s="46"/>
      <c r="E3625" s="30"/>
      <c r="F3625" s="33"/>
      <c r="G3625" s="26" t="str">
        <f>IF(B3625="","",VLOOKUP(B3625,incoming!A$3:F$294,6,FALSE))</f>
        <v/>
      </c>
      <c r="H3625" s="26" t="str">
        <f t="shared" si="56"/>
        <v/>
      </c>
      <c r="I3625" s="27" t="str">
        <f>IF(E3625="","",E3625+Parameters!$B$5/24)</f>
        <v/>
      </c>
      <c r="J3625" s="28" t="str">
        <f>IF(B3625="","",Parameters!$B$1&amp;"-"&amp;outgoing!A3625&amp;"-"&amp;outgoing!C3625&amp;CHAR(10)&amp;IF(outgoing!D3625="","","exp:"&amp;H3625&amp;"-"&amp;HOUR(I3625)&amp;":"&amp;(MINUTE(I3625))&amp;CHAR(10)&amp;VLOOKUP(outgoing!B3625,incoming!A$3:F$294,5,FALSE)))</f>
        <v/>
      </c>
    </row>
    <row r="3626" spans="4:10" x14ac:dyDescent="0.3">
      <c r="D3626" s="46"/>
      <c r="E3626" s="30"/>
      <c r="F3626" s="33"/>
      <c r="G3626" s="26" t="str">
        <f>IF(B3626="","",VLOOKUP(B3626,incoming!A$3:F$294,6,FALSE))</f>
        <v/>
      </c>
      <c r="H3626" s="26" t="str">
        <f t="shared" si="56"/>
        <v/>
      </c>
      <c r="I3626" s="27" t="str">
        <f>IF(E3626="","",E3626+Parameters!$B$5/24)</f>
        <v/>
      </c>
      <c r="J3626" s="28" t="str">
        <f>IF(B3626="","",Parameters!$B$1&amp;"-"&amp;outgoing!A3626&amp;"-"&amp;outgoing!C3626&amp;CHAR(10)&amp;IF(outgoing!D3626="","","exp:"&amp;H3626&amp;"-"&amp;HOUR(I3626)&amp;":"&amp;(MINUTE(I3626))&amp;CHAR(10)&amp;VLOOKUP(outgoing!B3626,incoming!A$3:F$294,5,FALSE)))</f>
        <v/>
      </c>
    </row>
    <row r="3627" spans="4:10" x14ac:dyDescent="0.3">
      <c r="D3627" s="46"/>
      <c r="E3627" s="30"/>
      <c r="F3627" s="33"/>
      <c r="G3627" s="26" t="str">
        <f>IF(B3627="","",VLOOKUP(B3627,incoming!A$3:F$294,6,FALSE))</f>
        <v/>
      </c>
      <c r="H3627" s="26" t="str">
        <f t="shared" si="56"/>
        <v/>
      </c>
      <c r="I3627" s="27" t="str">
        <f>IF(E3627="","",E3627+Parameters!$B$5/24)</f>
        <v/>
      </c>
      <c r="J3627" s="28" t="str">
        <f>IF(B3627="","",Parameters!$B$1&amp;"-"&amp;outgoing!A3627&amp;"-"&amp;outgoing!C3627&amp;CHAR(10)&amp;IF(outgoing!D3627="","","exp:"&amp;H3627&amp;"-"&amp;HOUR(I3627)&amp;":"&amp;(MINUTE(I3627))&amp;CHAR(10)&amp;VLOOKUP(outgoing!B3627,incoming!A$3:F$294,5,FALSE)))</f>
        <v/>
      </c>
    </row>
    <row r="3628" spans="4:10" x14ac:dyDescent="0.3">
      <c r="D3628" s="46"/>
      <c r="E3628" s="30"/>
      <c r="F3628" s="33"/>
      <c r="G3628" s="26" t="str">
        <f>IF(B3628="","",VLOOKUP(B3628,incoming!A$3:F$294,6,FALSE))</f>
        <v/>
      </c>
      <c r="H3628" s="26" t="str">
        <f t="shared" si="56"/>
        <v/>
      </c>
      <c r="I3628" s="27" t="str">
        <f>IF(E3628="","",E3628+Parameters!$B$5/24)</f>
        <v/>
      </c>
      <c r="J3628" s="28" t="str">
        <f>IF(B3628="","",Parameters!$B$1&amp;"-"&amp;outgoing!A3628&amp;"-"&amp;outgoing!C3628&amp;CHAR(10)&amp;IF(outgoing!D3628="","","exp:"&amp;H3628&amp;"-"&amp;HOUR(I3628)&amp;":"&amp;(MINUTE(I3628))&amp;CHAR(10)&amp;VLOOKUP(outgoing!B3628,incoming!A$3:F$294,5,FALSE)))</f>
        <v/>
      </c>
    </row>
    <row r="3629" spans="4:10" x14ac:dyDescent="0.3">
      <c r="D3629" s="46"/>
      <c r="E3629" s="30"/>
      <c r="F3629" s="33"/>
      <c r="G3629" s="26" t="str">
        <f>IF(B3629="","",VLOOKUP(B3629,incoming!A$3:F$294,6,FALSE))</f>
        <v/>
      </c>
      <c r="H3629" s="26" t="str">
        <f t="shared" si="56"/>
        <v/>
      </c>
      <c r="I3629" s="27" t="str">
        <f>IF(E3629="","",E3629+Parameters!$B$5/24)</f>
        <v/>
      </c>
      <c r="J3629" s="28" t="str">
        <f>IF(B3629="","",Parameters!$B$1&amp;"-"&amp;outgoing!A3629&amp;"-"&amp;outgoing!C3629&amp;CHAR(10)&amp;IF(outgoing!D3629="","","exp:"&amp;H3629&amp;"-"&amp;HOUR(I3629)&amp;":"&amp;(MINUTE(I3629))&amp;CHAR(10)&amp;VLOOKUP(outgoing!B3629,incoming!A$3:F$294,5,FALSE)))</f>
        <v/>
      </c>
    </row>
    <row r="3630" spans="4:10" x14ac:dyDescent="0.3">
      <c r="D3630" s="46"/>
      <c r="E3630" s="30"/>
      <c r="F3630" s="33"/>
      <c r="G3630" s="26" t="str">
        <f>IF(B3630="","",VLOOKUP(B3630,incoming!A$3:F$294,6,FALSE))</f>
        <v/>
      </c>
      <c r="H3630" s="26" t="str">
        <f t="shared" si="56"/>
        <v/>
      </c>
      <c r="I3630" s="27" t="str">
        <f>IF(E3630="","",E3630+Parameters!$B$5/24)</f>
        <v/>
      </c>
      <c r="J3630" s="28" t="str">
        <f>IF(B3630="","",Parameters!$B$1&amp;"-"&amp;outgoing!A3630&amp;"-"&amp;outgoing!C3630&amp;CHAR(10)&amp;IF(outgoing!D3630="","","exp:"&amp;H3630&amp;"-"&amp;HOUR(I3630)&amp;":"&amp;(MINUTE(I3630))&amp;CHAR(10)&amp;VLOOKUP(outgoing!B3630,incoming!A$3:F$294,5,FALSE)))</f>
        <v/>
      </c>
    </row>
    <row r="3631" spans="4:10" x14ac:dyDescent="0.3">
      <c r="D3631" s="46"/>
      <c r="E3631" s="30"/>
      <c r="F3631" s="33"/>
      <c r="G3631" s="26" t="str">
        <f>IF(B3631="","",VLOOKUP(B3631,incoming!A$3:F$294,6,FALSE))</f>
        <v/>
      </c>
      <c r="H3631" s="26" t="str">
        <f t="shared" si="56"/>
        <v/>
      </c>
      <c r="I3631" s="27" t="str">
        <f>IF(E3631="","",E3631+Parameters!$B$5/24)</f>
        <v/>
      </c>
      <c r="J3631" s="28" t="str">
        <f>IF(B3631="","",Parameters!$B$1&amp;"-"&amp;outgoing!A3631&amp;"-"&amp;outgoing!C3631&amp;CHAR(10)&amp;IF(outgoing!D3631="","","exp:"&amp;H3631&amp;"-"&amp;HOUR(I3631)&amp;":"&amp;(MINUTE(I3631))&amp;CHAR(10)&amp;VLOOKUP(outgoing!B3631,incoming!A$3:F$294,5,FALSE)))</f>
        <v/>
      </c>
    </row>
    <row r="3632" spans="4:10" x14ac:dyDescent="0.3">
      <c r="D3632" s="46"/>
      <c r="E3632" s="30"/>
      <c r="F3632" s="33"/>
      <c r="G3632" s="26" t="str">
        <f>IF(B3632="","",VLOOKUP(B3632,incoming!A$3:F$294,6,FALSE))</f>
        <v/>
      </c>
      <c r="H3632" s="26" t="str">
        <f t="shared" si="56"/>
        <v/>
      </c>
      <c r="I3632" s="27" t="str">
        <f>IF(E3632="","",E3632+Parameters!$B$5/24)</f>
        <v/>
      </c>
      <c r="J3632" s="28" t="str">
        <f>IF(B3632="","",Parameters!$B$1&amp;"-"&amp;outgoing!A3632&amp;"-"&amp;outgoing!C3632&amp;CHAR(10)&amp;IF(outgoing!D3632="","","exp:"&amp;H3632&amp;"-"&amp;HOUR(I3632)&amp;":"&amp;(MINUTE(I3632))&amp;CHAR(10)&amp;VLOOKUP(outgoing!B3632,incoming!A$3:F$294,5,FALSE)))</f>
        <v/>
      </c>
    </row>
    <row r="3633" spans="4:10" x14ac:dyDescent="0.3">
      <c r="D3633" s="46"/>
      <c r="E3633" s="30"/>
      <c r="F3633" s="33"/>
      <c r="G3633" s="26" t="str">
        <f>IF(B3633="","",VLOOKUP(B3633,incoming!A$3:F$294,6,FALSE))</f>
        <v/>
      </c>
      <c r="H3633" s="26" t="str">
        <f t="shared" si="56"/>
        <v/>
      </c>
      <c r="I3633" s="27" t="str">
        <f>IF(E3633="","",E3633+Parameters!$B$5/24)</f>
        <v/>
      </c>
      <c r="J3633" s="28" t="str">
        <f>IF(B3633="","",Parameters!$B$1&amp;"-"&amp;outgoing!A3633&amp;"-"&amp;outgoing!C3633&amp;CHAR(10)&amp;IF(outgoing!D3633="","","exp:"&amp;H3633&amp;"-"&amp;HOUR(I3633)&amp;":"&amp;(MINUTE(I3633))&amp;CHAR(10)&amp;VLOOKUP(outgoing!B3633,incoming!A$3:F$294,5,FALSE)))</f>
        <v/>
      </c>
    </row>
    <row r="3634" spans="4:10" x14ac:dyDescent="0.3">
      <c r="D3634" s="46"/>
      <c r="E3634" s="30"/>
      <c r="F3634" s="33"/>
      <c r="G3634" s="26" t="str">
        <f>IF(B3634="","",VLOOKUP(B3634,incoming!A$3:F$294,6,FALSE))</f>
        <v/>
      </c>
      <c r="H3634" s="26" t="str">
        <f t="shared" si="56"/>
        <v/>
      </c>
      <c r="I3634" s="27" t="str">
        <f>IF(E3634="","",E3634+Parameters!$B$5/24)</f>
        <v/>
      </c>
      <c r="J3634" s="28" t="str">
        <f>IF(B3634="","",Parameters!$B$1&amp;"-"&amp;outgoing!A3634&amp;"-"&amp;outgoing!C3634&amp;CHAR(10)&amp;IF(outgoing!D3634="","","exp:"&amp;H3634&amp;"-"&amp;HOUR(I3634)&amp;":"&amp;(MINUTE(I3634))&amp;CHAR(10)&amp;VLOOKUP(outgoing!B3634,incoming!A$3:F$294,5,FALSE)))</f>
        <v/>
      </c>
    </row>
    <row r="3635" spans="4:10" x14ac:dyDescent="0.3">
      <c r="D3635" s="46"/>
      <c r="E3635" s="30"/>
      <c r="F3635" s="33"/>
      <c r="G3635" s="26" t="str">
        <f>IF(B3635="","",VLOOKUP(B3635,incoming!A$3:F$294,6,FALSE))</f>
        <v/>
      </c>
      <c r="H3635" s="26" t="str">
        <f t="shared" si="56"/>
        <v/>
      </c>
      <c r="I3635" s="27" t="str">
        <f>IF(E3635="","",E3635+Parameters!$B$5/24)</f>
        <v/>
      </c>
      <c r="J3635" s="28" t="str">
        <f>IF(B3635="","",Parameters!$B$1&amp;"-"&amp;outgoing!A3635&amp;"-"&amp;outgoing!C3635&amp;CHAR(10)&amp;IF(outgoing!D3635="","","exp:"&amp;H3635&amp;"-"&amp;HOUR(I3635)&amp;":"&amp;(MINUTE(I3635))&amp;CHAR(10)&amp;VLOOKUP(outgoing!B3635,incoming!A$3:F$294,5,FALSE)))</f>
        <v/>
      </c>
    </row>
    <row r="3636" spans="4:10" x14ac:dyDescent="0.3">
      <c r="D3636" s="46"/>
      <c r="E3636" s="30"/>
      <c r="F3636" s="33"/>
      <c r="G3636" s="26" t="str">
        <f>IF(B3636="","",VLOOKUP(B3636,incoming!A$3:F$294,6,FALSE))</f>
        <v/>
      </c>
      <c r="H3636" s="26" t="str">
        <f t="shared" si="56"/>
        <v/>
      </c>
      <c r="I3636" s="27" t="str">
        <f>IF(E3636="","",E3636+Parameters!$B$5/24)</f>
        <v/>
      </c>
      <c r="J3636" s="28" t="str">
        <f>IF(B3636="","",Parameters!$B$1&amp;"-"&amp;outgoing!A3636&amp;"-"&amp;outgoing!C3636&amp;CHAR(10)&amp;IF(outgoing!D3636="","","exp:"&amp;H3636&amp;"-"&amp;HOUR(I3636)&amp;":"&amp;(MINUTE(I3636))&amp;CHAR(10)&amp;VLOOKUP(outgoing!B3636,incoming!A$3:F$294,5,FALSE)))</f>
        <v/>
      </c>
    </row>
    <row r="3637" spans="4:10" x14ac:dyDescent="0.3">
      <c r="D3637" s="46"/>
      <c r="E3637" s="30"/>
      <c r="F3637" s="33"/>
      <c r="G3637" s="26" t="str">
        <f>IF(B3637="","",VLOOKUP(B3637,incoming!A$3:F$294,6,FALSE))</f>
        <v/>
      </c>
      <c r="H3637" s="26" t="str">
        <f t="shared" si="56"/>
        <v/>
      </c>
      <c r="I3637" s="27" t="str">
        <f>IF(E3637="","",E3637+Parameters!$B$5/24)</f>
        <v/>
      </c>
      <c r="J3637" s="28" t="str">
        <f>IF(B3637="","",Parameters!$B$1&amp;"-"&amp;outgoing!A3637&amp;"-"&amp;outgoing!C3637&amp;CHAR(10)&amp;IF(outgoing!D3637="","","exp:"&amp;H3637&amp;"-"&amp;HOUR(I3637)&amp;":"&amp;(MINUTE(I3637))&amp;CHAR(10)&amp;VLOOKUP(outgoing!B3637,incoming!A$3:F$294,5,FALSE)))</f>
        <v/>
      </c>
    </row>
    <row r="3638" spans="4:10" x14ac:dyDescent="0.3">
      <c r="D3638" s="46"/>
      <c r="E3638" s="30"/>
      <c r="F3638" s="33"/>
      <c r="G3638" s="26" t="str">
        <f>IF(B3638="","",VLOOKUP(B3638,incoming!A$3:F$294,6,FALSE))</f>
        <v/>
      </c>
      <c r="H3638" s="26" t="str">
        <f t="shared" si="56"/>
        <v/>
      </c>
      <c r="I3638" s="27" t="str">
        <f>IF(E3638="","",E3638+Parameters!$B$5/24)</f>
        <v/>
      </c>
      <c r="J3638" s="28" t="str">
        <f>IF(B3638="","",Parameters!$B$1&amp;"-"&amp;outgoing!A3638&amp;"-"&amp;outgoing!C3638&amp;CHAR(10)&amp;IF(outgoing!D3638="","","exp:"&amp;H3638&amp;"-"&amp;HOUR(I3638)&amp;":"&amp;(MINUTE(I3638))&amp;CHAR(10)&amp;VLOOKUP(outgoing!B3638,incoming!A$3:F$294,5,FALSE)))</f>
        <v/>
      </c>
    </row>
    <row r="3639" spans="4:10" x14ac:dyDescent="0.3">
      <c r="D3639" s="46"/>
      <c r="E3639" s="30"/>
      <c r="F3639" s="33"/>
      <c r="G3639" s="26" t="str">
        <f>IF(B3639="","",VLOOKUP(B3639,incoming!A$3:F$294,6,FALSE))</f>
        <v/>
      </c>
      <c r="H3639" s="26" t="str">
        <f t="shared" si="56"/>
        <v/>
      </c>
      <c r="I3639" s="27" t="str">
        <f>IF(E3639="","",E3639+Parameters!$B$5/24)</f>
        <v/>
      </c>
      <c r="J3639" s="28" t="str">
        <f>IF(B3639="","",Parameters!$B$1&amp;"-"&amp;outgoing!A3639&amp;"-"&amp;outgoing!C3639&amp;CHAR(10)&amp;IF(outgoing!D3639="","","exp:"&amp;H3639&amp;"-"&amp;HOUR(I3639)&amp;":"&amp;(MINUTE(I3639))&amp;CHAR(10)&amp;VLOOKUP(outgoing!B3639,incoming!A$3:F$294,5,FALSE)))</f>
        <v/>
      </c>
    </row>
    <row r="3640" spans="4:10" x14ac:dyDescent="0.3">
      <c r="D3640" s="46"/>
      <c r="E3640" s="30"/>
      <c r="F3640" s="33"/>
      <c r="G3640" s="26" t="str">
        <f>IF(B3640="","",VLOOKUP(B3640,incoming!A$3:F$294,6,FALSE))</f>
        <v/>
      </c>
      <c r="H3640" s="26" t="str">
        <f t="shared" si="56"/>
        <v/>
      </c>
      <c r="I3640" s="27" t="str">
        <f>IF(E3640="","",E3640+Parameters!$B$5/24)</f>
        <v/>
      </c>
      <c r="J3640" s="28" t="str">
        <f>IF(B3640="","",Parameters!$B$1&amp;"-"&amp;outgoing!A3640&amp;"-"&amp;outgoing!C3640&amp;CHAR(10)&amp;IF(outgoing!D3640="","","exp:"&amp;H3640&amp;"-"&amp;HOUR(I3640)&amp;":"&amp;(MINUTE(I3640))&amp;CHAR(10)&amp;VLOOKUP(outgoing!B3640,incoming!A$3:F$294,5,FALSE)))</f>
        <v/>
      </c>
    </row>
    <row r="3641" spans="4:10" x14ac:dyDescent="0.3">
      <c r="D3641" s="46"/>
      <c r="E3641" s="30"/>
      <c r="F3641" s="33"/>
      <c r="G3641" s="26" t="str">
        <f>IF(B3641="","",VLOOKUP(B3641,incoming!A$3:F$294,6,FALSE))</f>
        <v/>
      </c>
      <c r="H3641" s="26" t="str">
        <f t="shared" si="56"/>
        <v/>
      </c>
      <c r="I3641" s="27" t="str">
        <f>IF(E3641="","",E3641+Parameters!$B$5/24)</f>
        <v/>
      </c>
      <c r="J3641" s="28" t="str">
        <f>IF(B3641="","",Parameters!$B$1&amp;"-"&amp;outgoing!A3641&amp;"-"&amp;outgoing!C3641&amp;CHAR(10)&amp;IF(outgoing!D3641="","","exp:"&amp;H3641&amp;"-"&amp;HOUR(I3641)&amp;":"&amp;(MINUTE(I3641))&amp;CHAR(10)&amp;VLOOKUP(outgoing!B3641,incoming!A$3:F$294,5,FALSE)))</f>
        <v/>
      </c>
    </row>
    <row r="3642" spans="4:10" x14ac:dyDescent="0.3">
      <c r="D3642" s="46"/>
      <c r="E3642" s="30"/>
      <c r="F3642" s="33"/>
      <c r="G3642" s="26" t="str">
        <f>IF(B3642="","",VLOOKUP(B3642,incoming!A$3:F$294,6,FALSE))</f>
        <v/>
      </c>
      <c r="H3642" s="26" t="str">
        <f t="shared" si="56"/>
        <v/>
      </c>
      <c r="I3642" s="27" t="str">
        <f>IF(E3642="","",E3642+Parameters!$B$5/24)</f>
        <v/>
      </c>
      <c r="J3642" s="28" t="str">
        <f>IF(B3642="","",Parameters!$B$1&amp;"-"&amp;outgoing!A3642&amp;"-"&amp;outgoing!C3642&amp;CHAR(10)&amp;IF(outgoing!D3642="","","exp:"&amp;H3642&amp;"-"&amp;HOUR(I3642)&amp;":"&amp;(MINUTE(I3642))&amp;CHAR(10)&amp;VLOOKUP(outgoing!B3642,incoming!A$3:F$294,5,FALSE)))</f>
        <v/>
      </c>
    </row>
    <row r="3643" spans="4:10" x14ac:dyDescent="0.3">
      <c r="D3643" s="46"/>
      <c r="E3643" s="30"/>
      <c r="F3643" s="33"/>
      <c r="G3643" s="26" t="str">
        <f>IF(B3643="","",VLOOKUP(B3643,incoming!A$3:F$294,6,FALSE))</f>
        <v/>
      </c>
      <c r="H3643" s="26" t="str">
        <f t="shared" si="56"/>
        <v/>
      </c>
      <c r="I3643" s="27" t="str">
        <f>IF(E3643="","",E3643+Parameters!$B$5/24)</f>
        <v/>
      </c>
      <c r="J3643" s="28" t="str">
        <f>IF(B3643="","",Parameters!$B$1&amp;"-"&amp;outgoing!A3643&amp;"-"&amp;outgoing!C3643&amp;CHAR(10)&amp;IF(outgoing!D3643="","","exp:"&amp;H3643&amp;"-"&amp;HOUR(I3643)&amp;":"&amp;(MINUTE(I3643))&amp;CHAR(10)&amp;VLOOKUP(outgoing!B3643,incoming!A$3:F$294,5,FALSE)))</f>
        <v/>
      </c>
    </row>
    <row r="3644" spans="4:10" x14ac:dyDescent="0.3">
      <c r="D3644" s="46"/>
      <c r="E3644" s="30"/>
      <c r="F3644" s="33"/>
      <c r="G3644" s="26" t="str">
        <f>IF(B3644="","",VLOOKUP(B3644,incoming!A$3:F$294,6,FALSE))</f>
        <v/>
      </c>
      <c r="H3644" s="26" t="str">
        <f t="shared" si="56"/>
        <v/>
      </c>
      <c r="I3644" s="27" t="str">
        <f>IF(E3644="","",E3644+Parameters!$B$5/24)</f>
        <v/>
      </c>
      <c r="J3644" s="28" t="str">
        <f>IF(B3644="","",Parameters!$B$1&amp;"-"&amp;outgoing!A3644&amp;"-"&amp;outgoing!C3644&amp;CHAR(10)&amp;IF(outgoing!D3644="","","exp:"&amp;H3644&amp;"-"&amp;HOUR(I3644)&amp;":"&amp;(MINUTE(I3644))&amp;CHAR(10)&amp;VLOOKUP(outgoing!B3644,incoming!A$3:F$294,5,FALSE)))</f>
        <v/>
      </c>
    </row>
    <row r="3645" spans="4:10" x14ac:dyDescent="0.3">
      <c r="D3645" s="46"/>
      <c r="E3645" s="30"/>
      <c r="F3645" s="33"/>
      <c r="G3645" s="26" t="str">
        <f>IF(B3645="","",VLOOKUP(B3645,incoming!A$3:F$294,6,FALSE))</f>
        <v/>
      </c>
      <c r="H3645" s="26" t="str">
        <f t="shared" si="56"/>
        <v/>
      </c>
      <c r="I3645" s="27" t="str">
        <f>IF(E3645="","",E3645+Parameters!$B$5/24)</f>
        <v/>
      </c>
      <c r="J3645" s="28" t="str">
        <f>IF(B3645="","",Parameters!$B$1&amp;"-"&amp;outgoing!A3645&amp;"-"&amp;outgoing!C3645&amp;CHAR(10)&amp;IF(outgoing!D3645="","","exp:"&amp;H3645&amp;"-"&amp;HOUR(I3645)&amp;":"&amp;(MINUTE(I3645))&amp;CHAR(10)&amp;VLOOKUP(outgoing!B3645,incoming!A$3:F$294,5,FALSE)))</f>
        <v/>
      </c>
    </row>
    <row r="3646" spans="4:10" x14ac:dyDescent="0.3">
      <c r="D3646" s="46"/>
      <c r="E3646" s="30"/>
      <c r="F3646" s="33"/>
      <c r="G3646" s="26" t="str">
        <f>IF(B3646="","",VLOOKUP(B3646,incoming!A$3:F$294,6,FALSE))</f>
        <v/>
      </c>
      <c r="H3646" s="26" t="str">
        <f t="shared" si="56"/>
        <v/>
      </c>
      <c r="I3646" s="27" t="str">
        <f>IF(E3646="","",E3646+Parameters!$B$5/24)</f>
        <v/>
      </c>
      <c r="J3646" s="28" t="str">
        <f>IF(B3646="","",Parameters!$B$1&amp;"-"&amp;outgoing!A3646&amp;"-"&amp;outgoing!C3646&amp;CHAR(10)&amp;IF(outgoing!D3646="","","exp:"&amp;H3646&amp;"-"&amp;HOUR(I3646)&amp;":"&amp;(MINUTE(I3646))&amp;CHAR(10)&amp;VLOOKUP(outgoing!B3646,incoming!A$3:F$294,5,FALSE)))</f>
        <v/>
      </c>
    </row>
    <row r="3647" spans="4:10" x14ac:dyDescent="0.3">
      <c r="D3647" s="46"/>
      <c r="E3647" s="30"/>
      <c r="F3647" s="33"/>
      <c r="G3647" s="26" t="str">
        <f>IF(B3647="","",VLOOKUP(B3647,incoming!A$3:F$294,6,FALSE))</f>
        <v/>
      </c>
      <c r="H3647" s="26" t="str">
        <f t="shared" si="56"/>
        <v/>
      </c>
      <c r="I3647" s="27" t="str">
        <f>IF(E3647="","",E3647+Parameters!$B$5/24)</f>
        <v/>
      </c>
      <c r="J3647" s="28" t="str">
        <f>IF(B3647="","",Parameters!$B$1&amp;"-"&amp;outgoing!A3647&amp;"-"&amp;outgoing!C3647&amp;CHAR(10)&amp;IF(outgoing!D3647="","","exp:"&amp;H3647&amp;"-"&amp;HOUR(I3647)&amp;":"&amp;(MINUTE(I3647))&amp;CHAR(10)&amp;VLOOKUP(outgoing!B3647,incoming!A$3:F$294,5,FALSE)))</f>
        <v/>
      </c>
    </row>
    <row r="3648" spans="4:10" x14ac:dyDescent="0.3">
      <c r="D3648" s="46"/>
      <c r="E3648" s="30"/>
      <c r="F3648" s="33"/>
      <c r="G3648" s="26" t="str">
        <f>IF(B3648="","",VLOOKUP(B3648,incoming!A$3:F$294,6,FALSE))</f>
        <v/>
      </c>
      <c r="H3648" s="26" t="str">
        <f t="shared" si="56"/>
        <v/>
      </c>
      <c r="I3648" s="27" t="str">
        <f>IF(E3648="","",E3648+Parameters!$B$5/24)</f>
        <v/>
      </c>
      <c r="J3648" s="28" t="str">
        <f>IF(B3648="","",Parameters!$B$1&amp;"-"&amp;outgoing!A3648&amp;"-"&amp;outgoing!C3648&amp;CHAR(10)&amp;IF(outgoing!D3648="","","exp:"&amp;H3648&amp;"-"&amp;HOUR(I3648)&amp;":"&amp;(MINUTE(I3648))&amp;CHAR(10)&amp;VLOOKUP(outgoing!B3648,incoming!A$3:F$294,5,FALSE)))</f>
        <v/>
      </c>
    </row>
    <row r="3649" spans="4:10" x14ac:dyDescent="0.3">
      <c r="D3649" s="46"/>
      <c r="E3649" s="30"/>
      <c r="F3649" s="33"/>
      <c r="G3649" s="26" t="str">
        <f>IF(B3649="","",VLOOKUP(B3649,incoming!A$3:F$294,6,FALSE))</f>
        <v/>
      </c>
      <c r="H3649" s="26" t="str">
        <f t="shared" si="56"/>
        <v/>
      </c>
      <c r="I3649" s="27" t="str">
        <f>IF(E3649="","",E3649+Parameters!$B$5/24)</f>
        <v/>
      </c>
      <c r="J3649" s="28" t="str">
        <f>IF(B3649="","",Parameters!$B$1&amp;"-"&amp;outgoing!A3649&amp;"-"&amp;outgoing!C3649&amp;CHAR(10)&amp;IF(outgoing!D3649="","","exp:"&amp;H3649&amp;"-"&amp;HOUR(I3649)&amp;":"&amp;(MINUTE(I3649))&amp;CHAR(10)&amp;VLOOKUP(outgoing!B3649,incoming!A$3:F$294,5,FALSE)))</f>
        <v/>
      </c>
    </row>
    <row r="3650" spans="4:10" x14ac:dyDescent="0.3">
      <c r="D3650" s="46"/>
      <c r="E3650" s="30"/>
      <c r="F3650" s="33"/>
      <c r="G3650" s="26" t="str">
        <f>IF(B3650="","",VLOOKUP(B3650,incoming!A$3:F$294,6,FALSE))</f>
        <v/>
      </c>
      <c r="H3650" s="26" t="str">
        <f t="shared" si="56"/>
        <v/>
      </c>
      <c r="I3650" s="27" t="str">
        <f>IF(E3650="","",E3650+Parameters!$B$5/24)</f>
        <v/>
      </c>
      <c r="J3650" s="28" t="str">
        <f>IF(B3650="","",Parameters!$B$1&amp;"-"&amp;outgoing!A3650&amp;"-"&amp;outgoing!C3650&amp;CHAR(10)&amp;IF(outgoing!D3650="","","exp:"&amp;H3650&amp;"-"&amp;HOUR(I3650)&amp;":"&amp;(MINUTE(I3650))&amp;CHAR(10)&amp;VLOOKUP(outgoing!B3650,incoming!A$3:F$294,5,FALSE)))</f>
        <v/>
      </c>
    </row>
    <row r="3651" spans="4:10" x14ac:dyDescent="0.3">
      <c r="D3651" s="46"/>
      <c r="E3651" s="30"/>
      <c r="F3651" s="33"/>
      <c r="G3651" s="26" t="str">
        <f>IF(B3651="","",VLOOKUP(B3651,incoming!A$3:F$294,6,FALSE))</f>
        <v/>
      </c>
      <c r="H3651" s="26" t="str">
        <f t="shared" si="56"/>
        <v/>
      </c>
      <c r="I3651" s="27" t="str">
        <f>IF(E3651="","",E3651+Parameters!$B$5/24)</f>
        <v/>
      </c>
      <c r="J3651" s="28" t="str">
        <f>IF(B3651="","",Parameters!$B$1&amp;"-"&amp;outgoing!A3651&amp;"-"&amp;outgoing!C3651&amp;CHAR(10)&amp;IF(outgoing!D3651="","","exp:"&amp;H3651&amp;"-"&amp;HOUR(I3651)&amp;":"&amp;(MINUTE(I3651))&amp;CHAR(10)&amp;VLOOKUP(outgoing!B3651,incoming!A$3:F$294,5,FALSE)))</f>
        <v/>
      </c>
    </row>
    <row r="3652" spans="4:10" x14ac:dyDescent="0.3">
      <c r="D3652" s="46"/>
      <c r="E3652" s="30"/>
      <c r="F3652" s="33"/>
      <c r="G3652" s="26" t="str">
        <f>IF(B3652="","",VLOOKUP(B3652,incoming!A$3:F$294,6,FALSE))</f>
        <v/>
      </c>
      <c r="H3652" s="26" t="str">
        <f t="shared" si="56"/>
        <v/>
      </c>
      <c r="I3652" s="27" t="str">
        <f>IF(E3652="","",E3652+Parameters!$B$5/24)</f>
        <v/>
      </c>
      <c r="J3652" s="28" t="str">
        <f>IF(B3652="","",Parameters!$B$1&amp;"-"&amp;outgoing!A3652&amp;"-"&amp;outgoing!C3652&amp;CHAR(10)&amp;IF(outgoing!D3652="","","exp:"&amp;H3652&amp;"-"&amp;HOUR(I3652)&amp;":"&amp;(MINUTE(I3652))&amp;CHAR(10)&amp;VLOOKUP(outgoing!B3652,incoming!A$3:F$294,5,FALSE)))</f>
        <v/>
      </c>
    </row>
    <row r="3653" spans="4:10" x14ac:dyDescent="0.3">
      <c r="D3653" s="46"/>
      <c r="E3653" s="30"/>
      <c r="F3653" s="33"/>
      <c r="G3653" s="26" t="str">
        <f>IF(B3653="","",VLOOKUP(B3653,incoming!A$3:F$294,6,FALSE))</f>
        <v/>
      </c>
      <c r="H3653" s="26" t="str">
        <f t="shared" ref="H3653:H3716" si="57">IF(D3653="","",D3653)</f>
        <v/>
      </c>
      <c r="I3653" s="27" t="str">
        <f>IF(E3653="","",E3653+Parameters!$B$5/24)</f>
        <v/>
      </c>
      <c r="J3653" s="28" t="str">
        <f>IF(B3653="","",Parameters!$B$1&amp;"-"&amp;outgoing!A3653&amp;"-"&amp;outgoing!C3653&amp;CHAR(10)&amp;IF(outgoing!D3653="","","exp:"&amp;H3653&amp;"-"&amp;HOUR(I3653)&amp;":"&amp;(MINUTE(I3653))&amp;CHAR(10)&amp;VLOOKUP(outgoing!B3653,incoming!A$3:F$294,5,FALSE)))</f>
        <v/>
      </c>
    </row>
    <row r="3654" spans="4:10" x14ac:dyDescent="0.3">
      <c r="D3654" s="46"/>
      <c r="E3654" s="30"/>
      <c r="F3654" s="33"/>
      <c r="G3654" s="26" t="str">
        <f>IF(B3654="","",VLOOKUP(B3654,incoming!A$3:F$294,6,FALSE))</f>
        <v/>
      </c>
      <c r="H3654" s="26" t="str">
        <f t="shared" si="57"/>
        <v/>
      </c>
      <c r="I3654" s="27" t="str">
        <f>IF(E3654="","",E3654+Parameters!$B$5/24)</f>
        <v/>
      </c>
      <c r="J3654" s="28" t="str">
        <f>IF(B3654="","",Parameters!$B$1&amp;"-"&amp;outgoing!A3654&amp;"-"&amp;outgoing!C3654&amp;CHAR(10)&amp;IF(outgoing!D3654="","","exp:"&amp;H3654&amp;"-"&amp;HOUR(I3654)&amp;":"&amp;(MINUTE(I3654))&amp;CHAR(10)&amp;VLOOKUP(outgoing!B3654,incoming!A$3:F$294,5,FALSE)))</f>
        <v/>
      </c>
    </row>
    <row r="3655" spans="4:10" x14ac:dyDescent="0.3">
      <c r="D3655" s="46"/>
      <c r="E3655" s="30"/>
      <c r="F3655" s="33"/>
      <c r="G3655" s="26" t="str">
        <f>IF(B3655="","",VLOOKUP(B3655,incoming!A$3:F$294,6,FALSE))</f>
        <v/>
      </c>
      <c r="H3655" s="26" t="str">
        <f t="shared" si="57"/>
        <v/>
      </c>
      <c r="I3655" s="27" t="str">
        <f>IF(E3655="","",E3655+Parameters!$B$5/24)</f>
        <v/>
      </c>
      <c r="J3655" s="28" t="str">
        <f>IF(B3655="","",Parameters!$B$1&amp;"-"&amp;outgoing!A3655&amp;"-"&amp;outgoing!C3655&amp;CHAR(10)&amp;IF(outgoing!D3655="","","exp:"&amp;H3655&amp;"-"&amp;HOUR(I3655)&amp;":"&amp;(MINUTE(I3655))&amp;CHAR(10)&amp;VLOOKUP(outgoing!B3655,incoming!A$3:F$294,5,FALSE)))</f>
        <v/>
      </c>
    </row>
    <row r="3656" spans="4:10" x14ac:dyDescent="0.3">
      <c r="D3656" s="46"/>
      <c r="E3656" s="30"/>
      <c r="F3656" s="33"/>
      <c r="G3656" s="26" t="str">
        <f>IF(B3656="","",VLOOKUP(B3656,incoming!A$3:F$294,6,FALSE))</f>
        <v/>
      </c>
      <c r="H3656" s="26" t="str">
        <f t="shared" si="57"/>
        <v/>
      </c>
      <c r="I3656" s="27" t="str">
        <f>IF(E3656="","",E3656+Parameters!$B$5/24)</f>
        <v/>
      </c>
      <c r="J3656" s="28" t="str">
        <f>IF(B3656="","",Parameters!$B$1&amp;"-"&amp;outgoing!A3656&amp;"-"&amp;outgoing!C3656&amp;CHAR(10)&amp;IF(outgoing!D3656="","","exp:"&amp;H3656&amp;"-"&amp;HOUR(I3656)&amp;":"&amp;(MINUTE(I3656))&amp;CHAR(10)&amp;VLOOKUP(outgoing!B3656,incoming!A$3:F$294,5,FALSE)))</f>
        <v/>
      </c>
    </row>
    <row r="3657" spans="4:10" x14ac:dyDescent="0.3">
      <c r="D3657" s="46"/>
      <c r="E3657" s="30"/>
      <c r="F3657" s="33"/>
      <c r="G3657" s="26" t="str">
        <f>IF(B3657="","",VLOOKUP(B3657,incoming!A$3:F$294,6,FALSE))</f>
        <v/>
      </c>
      <c r="H3657" s="26" t="str">
        <f t="shared" si="57"/>
        <v/>
      </c>
      <c r="I3657" s="27" t="str">
        <f>IF(E3657="","",E3657+Parameters!$B$5/24)</f>
        <v/>
      </c>
      <c r="J3657" s="28" t="str">
        <f>IF(B3657="","",Parameters!$B$1&amp;"-"&amp;outgoing!A3657&amp;"-"&amp;outgoing!C3657&amp;CHAR(10)&amp;IF(outgoing!D3657="","","exp:"&amp;H3657&amp;"-"&amp;HOUR(I3657)&amp;":"&amp;(MINUTE(I3657))&amp;CHAR(10)&amp;VLOOKUP(outgoing!B3657,incoming!A$3:F$294,5,FALSE)))</f>
        <v/>
      </c>
    </row>
    <row r="3658" spans="4:10" x14ac:dyDescent="0.3">
      <c r="D3658" s="46"/>
      <c r="E3658" s="30"/>
      <c r="F3658" s="33"/>
      <c r="G3658" s="26" t="str">
        <f>IF(B3658="","",VLOOKUP(B3658,incoming!A$3:F$294,6,FALSE))</f>
        <v/>
      </c>
      <c r="H3658" s="26" t="str">
        <f t="shared" si="57"/>
        <v/>
      </c>
      <c r="I3658" s="27" t="str">
        <f>IF(E3658="","",E3658+Parameters!$B$5/24)</f>
        <v/>
      </c>
      <c r="J3658" s="28" t="str">
        <f>IF(B3658="","",Parameters!$B$1&amp;"-"&amp;outgoing!A3658&amp;"-"&amp;outgoing!C3658&amp;CHAR(10)&amp;IF(outgoing!D3658="","","exp:"&amp;H3658&amp;"-"&amp;HOUR(I3658)&amp;":"&amp;(MINUTE(I3658))&amp;CHAR(10)&amp;VLOOKUP(outgoing!B3658,incoming!A$3:F$294,5,FALSE)))</f>
        <v/>
      </c>
    </row>
    <row r="3659" spans="4:10" x14ac:dyDescent="0.3">
      <c r="D3659" s="46"/>
      <c r="E3659" s="30"/>
      <c r="F3659" s="33"/>
      <c r="G3659" s="26" t="str">
        <f>IF(B3659="","",VLOOKUP(B3659,incoming!A$3:F$294,6,FALSE))</f>
        <v/>
      </c>
      <c r="H3659" s="26" t="str">
        <f t="shared" si="57"/>
        <v/>
      </c>
      <c r="I3659" s="27" t="str">
        <f>IF(E3659="","",E3659+Parameters!$B$5/24)</f>
        <v/>
      </c>
      <c r="J3659" s="28" t="str">
        <f>IF(B3659="","",Parameters!$B$1&amp;"-"&amp;outgoing!A3659&amp;"-"&amp;outgoing!C3659&amp;CHAR(10)&amp;IF(outgoing!D3659="","","exp:"&amp;H3659&amp;"-"&amp;HOUR(I3659)&amp;":"&amp;(MINUTE(I3659))&amp;CHAR(10)&amp;VLOOKUP(outgoing!B3659,incoming!A$3:F$294,5,FALSE)))</f>
        <v/>
      </c>
    </row>
    <row r="3660" spans="4:10" x14ac:dyDescent="0.3">
      <c r="D3660" s="46"/>
      <c r="E3660" s="30"/>
      <c r="F3660" s="33"/>
      <c r="G3660" s="26" t="str">
        <f>IF(B3660="","",VLOOKUP(B3660,incoming!A$3:F$294,6,FALSE))</f>
        <v/>
      </c>
      <c r="H3660" s="26" t="str">
        <f t="shared" si="57"/>
        <v/>
      </c>
      <c r="I3660" s="27" t="str">
        <f>IF(E3660="","",E3660+Parameters!$B$5/24)</f>
        <v/>
      </c>
      <c r="J3660" s="28" t="str">
        <f>IF(B3660="","",Parameters!$B$1&amp;"-"&amp;outgoing!A3660&amp;"-"&amp;outgoing!C3660&amp;CHAR(10)&amp;IF(outgoing!D3660="","","exp:"&amp;H3660&amp;"-"&amp;HOUR(I3660)&amp;":"&amp;(MINUTE(I3660))&amp;CHAR(10)&amp;VLOOKUP(outgoing!B3660,incoming!A$3:F$294,5,FALSE)))</f>
        <v/>
      </c>
    </row>
    <row r="3661" spans="4:10" x14ac:dyDescent="0.3">
      <c r="D3661" s="46"/>
      <c r="E3661" s="30"/>
      <c r="F3661" s="33"/>
      <c r="G3661" s="26" t="str">
        <f>IF(B3661="","",VLOOKUP(B3661,incoming!A$3:F$294,6,FALSE))</f>
        <v/>
      </c>
      <c r="H3661" s="26" t="str">
        <f t="shared" si="57"/>
        <v/>
      </c>
      <c r="I3661" s="27" t="str">
        <f>IF(E3661="","",E3661+Parameters!$B$5/24)</f>
        <v/>
      </c>
      <c r="J3661" s="28" t="str">
        <f>IF(B3661="","",Parameters!$B$1&amp;"-"&amp;outgoing!A3661&amp;"-"&amp;outgoing!C3661&amp;CHAR(10)&amp;IF(outgoing!D3661="","","exp:"&amp;H3661&amp;"-"&amp;HOUR(I3661)&amp;":"&amp;(MINUTE(I3661))&amp;CHAR(10)&amp;VLOOKUP(outgoing!B3661,incoming!A$3:F$294,5,FALSE)))</f>
        <v/>
      </c>
    </row>
    <row r="3662" spans="4:10" x14ac:dyDescent="0.3">
      <c r="D3662" s="46"/>
      <c r="E3662" s="30"/>
      <c r="F3662" s="33"/>
      <c r="G3662" s="26" t="str">
        <f>IF(B3662="","",VLOOKUP(B3662,incoming!A$3:F$294,6,FALSE))</f>
        <v/>
      </c>
      <c r="H3662" s="26" t="str">
        <f t="shared" si="57"/>
        <v/>
      </c>
      <c r="I3662" s="27" t="str">
        <f>IF(E3662="","",E3662+Parameters!$B$5/24)</f>
        <v/>
      </c>
      <c r="J3662" s="28" t="str">
        <f>IF(B3662="","",Parameters!$B$1&amp;"-"&amp;outgoing!A3662&amp;"-"&amp;outgoing!C3662&amp;CHAR(10)&amp;IF(outgoing!D3662="","","exp:"&amp;H3662&amp;"-"&amp;HOUR(I3662)&amp;":"&amp;(MINUTE(I3662))&amp;CHAR(10)&amp;VLOOKUP(outgoing!B3662,incoming!A$3:F$294,5,FALSE)))</f>
        <v/>
      </c>
    </row>
    <row r="3663" spans="4:10" x14ac:dyDescent="0.3">
      <c r="D3663" s="46"/>
      <c r="E3663" s="30"/>
      <c r="F3663" s="33"/>
      <c r="G3663" s="26" t="str">
        <f>IF(B3663="","",VLOOKUP(B3663,incoming!A$3:F$294,6,FALSE))</f>
        <v/>
      </c>
      <c r="H3663" s="26" t="str">
        <f t="shared" si="57"/>
        <v/>
      </c>
      <c r="I3663" s="27" t="str">
        <f>IF(E3663="","",E3663+Parameters!$B$5/24)</f>
        <v/>
      </c>
      <c r="J3663" s="28" t="str">
        <f>IF(B3663="","",Parameters!$B$1&amp;"-"&amp;outgoing!A3663&amp;"-"&amp;outgoing!C3663&amp;CHAR(10)&amp;IF(outgoing!D3663="","","exp:"&amp;H3663&amp;"-"&amp;HOUR(I3663)&amp;":"&amp;(MINUTE(I3663))&amp;CHAR(10)&amp;VLOOKUP(outgoing!B3663,incoming!A$3:F$294,5,FALSE)))</f>
        <v/>
      </c>
    </row>
    <row r="3664" spans="4:10" x14ac:dyDescent="0.3">
      <c r="D3664" s="46"/>
      <c r="E3664" s="30"/>
      <c r="F3664" s="33"/>
      <c r="G3664" s="26" t="str">
        <f>IF(B3664="","",VLOOKUP(B3664,incoming!A$3:F$294,6,FALSE))</f>
        <v/>
      </c>
      <c r="H3664" s="26" t="str">
        <f t="shared" si="57"/>
        <v/>
      </c>
      <c r="I3664" s="27" t="str">
        <f>IF(E3664="","",E3664+Parameters!$B$5/24)</f>
        <v/>
      </c>
      <c r="J3664" s="28" t="str">
        <f>IF(B3664="","",Parameters!$B$1&amp;"-"&amp;outgoing!A3664&amp;"-"&amp;outgoing!C3664&amp;CHAR(10)&amp;IF(outgoing!D3664="","","exp:"&amp;H3664&amp;"-"&amp;HOUR(I3664)&amp;":"&amp;(MINUTE(I3664))&amp;CHAR(10)&amp;VLOOKUP(outgoing!B3664,incoming!A$3:F$294,5,FALSE)))</f>
        <v/>
      </c>
    </row>
    <row r="3665" spans="4:10" x14ac:dyDescent="0.3">
      <c r="D3665" s="46"/>
      <c r="E3665" s="30"/>
      <c r="F3665" s="33"/>
      <c r="G3665" s="26" t="str">
        <f>IF(B3665="","",VLOOKUP(B3665,incoming!A$3:F$294,6,FALSE))</f>
        <v/>
      </c>
      <c r="H3665" s="26" t="str">
        <f t="shared" si="57"/>
        <v/>
      </c>
      <c r="I3665" s="27" t="str">
        <f>IF(E3665="","",E3665+Parameters!$B$5/24)</f>
        <v/>
      </c>
      <c r="J3665" s="28" t="str">
        <f>IF(B3665="","",Parameters!$B$1&amp;"-"&amp;outgoing!A3665&amp;"-"&amp;outgoing!C3665&amp;CHAR(10)&amp;IF(outgoing!D3665="","","exp:"&amp;H3665&amp;"-"&amp;HOUR(I3665)&amp;":"&amp;(MINUTE(I3665))&amp;CHAR(10)&amp;VLOOKUP(outgoing!B3665,incoming!A$3:F$294,5,FALSE)))</f>
        <v/>
      </c>
    </row>
    <row r="3666" spans="4:10" x14ac:dyDescent="0.3">
      <c r="D3666" s="46"/>
      <c r="E3666" s="30"/>
      <c r="F3666" s="33"/>
      <c r="G3666" s="26" t="str">
        <f>IF(B3666="","",VLOOKUP(B3666,incoming!A$3:F$294,6,FALSE))</f>
        <v/>
      </c>
      <c r="H3666" s="26" t="str">
        <f t="shared" si="57"/>
        <v/>
      </c>
      <c r="I3666" s="27" t="str">
        <f>IF(E3666="","",E3666+Parameters!$B$5/24)</f>
        <v/>
      </c>
      <c r="J3666" s="28" t="str">
        <f>IF(B3666="","",Parameters!$B$1&amp;"-"&amp;outgoing!A3666&amp;"-"&amp;outgoing!C3666&amp;CHAR(10)&amp;IF(outgoing!D3666="","","exp:"&amp;H3666&amp;"-"&amp;HOUR(I3666)&amp;":"&amp;(MINUTE(I3666))&amp;CHAR(10)&amp;VLOOKUP(outgoing!B3666,incoming!A$3:F$294,5,FALSE)))</f>
        <v/>
      </c>
    </row>
    <row r="3667" spans="4:10" x14ac:dyDescent="0.3">
      <c r="D3667" s="46"/>
      <c r="E3667" s="30"/>
      <c r="F3667" s="33"/>
      <c r="G3667" s="26" t="str">
        <f>IF(B3667="","",VLOOKUP(B3667,incoming!A$3:F$294,6,FALSE))</f>
        <v/>
      </c>
      <c r="H3667" s="26" t="str">
        <f t="shared" si="57"/>
        <v/>
      </c>
      <c r="I3667" s="27" t="str">
        <f>IF(E3667="","",E3667+Parameters!$B$5/24)</f>
        <v/>
      </c>
      <c r="J3667" s="28" t="str">
        <f>IF(B3667="","",Parameters!$B$1&amp;"-"&amp;outgoing!A3667&amp;"-"&amp;outgoing!C3667&amp;CHAR(10)&amp;IF(outgoing!D3667="","","exp:"&amp;H3667&amp;"-"&amp;HOUR(I3667)&amp;":"&amp;(MINUTE(I3667))&amp;CHAR(10)&amp;VLOOKUP(outgoing!B3667,incoming!A$3:F$294,5,FALSE)))</f>
        <v/>
      </c>
    </row>
    <row r="3668" spans="4:10" x14ac:dyDescent="0.3">
      <c r="D3668" s="46"/>
      <c r="E3668" s="30"/>
      <c r="F3668" s="33"/>
      <c r="G3668" s="26" t="str">
        <f>IF(B3668="","",VLOOKUP(B3668,incoming!A$3:F$294,6,FALSE))</f>
        <v/>
      </c>
      <c r="H3668" s="26" t="str">
        <f t="shared" si="57"/>
        <v/>
      </c>
      <c r="I3668" s="27" t="str">
        <f>IF(E3668="","",E3668+Parameters!$B$5/24)</f>
        <v/>
      </c>
      <c r="J3668" s="28" t="str">
        <f>IF(B3668="","",Parameters!$B$1&amp;"-"&amp;outgoing!A3668&amp;"-"&amp;outgoing!C3668&amp;CHAR(10)&amp;IF(outgoing!D3668="","","exp:"&amp;H3668&amp;"-"&amp;HOUR(I3668)&amp;":"&amp;(MINUTE(I3668))&amp;CHAR(10)&amp;VLOOKUP(outgoing!B3668,incoming!A$3:F$294,5,FALSE)))</f>
        <v/>
      </c>
    </row>
    <row r="3669" spans="4:10" x14ac:dyDescent="0.3">
      <c r="D3669" s="46"/>
      <c r="E3669" s="30"/>
      <c r="F3669" s="33"/>
      <c r="G3669" s="26" t="str">
        <f>IF(B3669="","",VLOOKUP(B3669,incoming!A$3:F$294,6,FALSE))</f>
        <v/>
      </c>
      <c r="H3669" s="26" t="str">
        <f t="shared" si="57"/>
        <v/>
      </c>
      <c r="I3669" s="27" t="str">
        <f>IF(E3669="","",E3669+Parameters!$B$5/24)</f>
        <v/>
      </c>
      <c r="J3669" s="28" t="str">
        <f>IF(B3669="","",Parameters!$B$1&amp;"-"&amp;outgoing!A3669&amp;"-"&amp;outgoing!C3669&amp;CHAR(10)&amp;IF(outgoing!D3669="","","exp:"&amp;H3669&amp;"-"&amp;HOUR(I3669)&amp;":"&amp;(MINUTE(I3669))&amp;CHAR(10)&amp;VLOOKUP(outgoing!B3669,incoming!A$3:F$294,5,FALSE)))</f>
        <v/>
      </c>
    </row>
    <row r="3670" spans="4:10" x14ac:dyDescent="0.3">
      <c r="D3670" s="46"/>
      <c r="E3670" s="30"/>
      <c r="F3670" s="33"/>
      <c r="G3670" s="26" t="str">
        <f>IF(B3670="","",VLOOKUP(B3670,incoming!A$3:F$294,6,FALSE))</f>
        <v/>
      </c>
      <c r="H3670" s="26" t="str">
        <f t="shared" si="57"/>
        <v/>
      </c>
      <c r="I3670" s="27" t="str">
        <f>IF(E3670="","",E3670+Parameters!$B$5/24)</f>
        <v/>
      </c>
      <c r="J3670" s="28" t="str">
        <f>IF(B3670="","",Parameters!$B$1&amp;"-"&amp;outgoing!A3670&amp;"-"&amp;outgoing!C3670&amp;CHAR(10)&amp;IF(outgoing!D3670="","","exp:"&amp;H3670&amp;"-"&amp;HOUR(I3670)&amp;":"&amp;(MINUTE(I3670))&amp;CHAR(10)&amp;VLOOKUP(outgoing!B3670,incoming!A$3:F$294,5,FALSE)))</f>
        <v/>
      </c>
    </row>
    <row r="3671" spans="4:10" x14ac:dyDescent="0.3">
      <c r="D3671" s="46"/>
      <c r="E3671" s="30"/>
      <c r="F3671" s="33"/>
      <c r="G3671" s="26" t="str">
        <f>IF(B3671="","",VLOOKUP(B3671,incoming!A$3:F$294,6,FALSE))</f>
        <v/>
      </c>
      <c r="H3671" s="26" t="str">
        <f t="shared" si="57"/>
        <v/>
      </c>
      <c r="I3671" s="27" t="str">
        <f>IF(E3671="","",E3671+Parameters!$B$5/24)</f>
        <v/>
      </c>
      <c r="J3671" s="28" t="str">
        <f>IF(B3671="","",Parameters!$B$1&amp;"-"&amp;outgoing!A3671&amp;"-"&amp;outgoing!C3671&amp;CHAR(10)&amp;IF(outgoing!D3671="","","exp:"&amp;H3671&amp;"-"&amp;HOUR(I3671)&amp;":"&amp;(MINUTE(I3671))&amp;CHAR(10)&amp;VLOOKUP(outgoing!B3671,incoming!A$3:F$294,5,FALSE)))</f>
        <v/>
      </c>
    </row>
    <row r="3672" spans="4:10" x14ac:dyDescent="0.3">
      <c r="D3672" s="46"/>
      <c r="E3672" s="30"/>
      <c r="F3672" s="33"/>
      <c r="G3672" s="26" t="str">
        <f>IF(B3672="","",VLOOKUP(B3672,incoming!A$3:F$294,6,FALSE))</f>
        <v/>
      </c>
      <c r="H3672" s="26" t="str">
        <f t="shared" si="57"/>
        <v/>
      </c>
      <c r="I3672" s="27" t="str">
        <f>IF(E3672="","",E3672+Parameters!$B$5/24)</f>
        <v/>
      </c>
      <c r="J3672" s="28" t="str">
        <f>IF(B3672="","",Parameters!$B$1&amp;"-"&amp;outgoing!A3672&amp;"-"&amp;outgoing!C3672&amp;CHAR(10)&amp;IF(outgoing!D3672="","","exp:"&amp;H3672&amp;"-"&amp;HOUR(I3672)&amp;":"&amp;(MINUTE(I3672))&amp;CHAR(10)&amp;VLOOKUP(outgoing!B3672,incoming!A$3:F$294,5,FALSE)))</f>
        <v/>
      </c>
    </row>
    <row r="3673" spans="4:10" x14ac:dyDescent="0.3">
      <c r="D3673" s="46"/>
      <c r="E3673" s="30"/>
      <c r="F3673" s="33"/>
      <c r="G3673" s="26" t="str">
        <f>IF(B3673="","",VLOOKUP(B3673,incoming!A$3:F$294,6,FALSE))</f>
        <v/>
      </c>
      <c r="H3673" s="26" t="str">
        <f t="shared" si="57"/>
        <v/>
      </c>
      <c r="I3673" s="27" t="str">
        <f>IF(E3673="","",E3673+Parameters!$B$5/24)</f>
        <v/>
      </c>
      <c r="J3673" s="28" t="str">
        <f>IF(B3673="","",Parameters!$B$1&amp;"-"&amp;outgoing!A3673&amp;"-"&amp;outgoing!C3673&amp;CHAR(10)&amp;IF(outgoing!D3673="","","exp:"&amp;H3673&amp;"-"&amp;HOUR(I3673)&amp;":"&amp;(MINUTE(I3673))&amp;CHAR(10)&amp;VLOOKUP(outgoing!B3673,incoming!A$3:F$294,5,FALSE)))</f>
        <v/>
      </c>
    </row>
    <row r="3674" spans="4:10" x14ac:dyDescent="0.3">
      <c r="D3674" s="46"/>
      <c r="E3674" s="30"/>
      <c r="F3674" s="33"/>
      <c r="G3674" s="26" t="str">
        <f>IF(B3674="","",VLOOKUP(B3674,incoming!A$3:F$294,6,FALSE))</f>
        <v/>
      </c>
      <c r="H3674" s="26" t="str">
        <f t="shared" si="57"/>
        <v/>
      </c>
      <c r="I3674" s="27" t="str">
        <f>IF(E3674="","",E3674+Parameters!$B$5/24)</f>
        <v/>
      </c>
      <c r="J3674" s="28" t="str">
        <f>IF(B3674="","",Parameters!$B$1&amp;"-"&amp;outgoing!A3674&amp;"-"&amp;outgoing!C3674&amp;CHAR(10)&amp;IF(outgoing!D3674="","","exp:"&amp;H3674&amp;"-"&amp;HOUR(I3674)&amp;":"&amp;(MINUTE(I3674))&amp;CHAR(10)&amp;VLOOKUP(outgoing!B3674,incoming!A$3:F$294,5,FALSE)))</f>
        <v/>
      </c>
    </row>
    <row r="3675" spans="4:10" x14ac:dyDescent="0.3">
      <c r="D3675" s="46"/>
      <c r="E3675" s="30"/>
      <c r="F3675" s="33"/>
      <c r="G3675" s="26" t="str">
        <f>IF(B3675="","",VLOOKUP(B3675,incoming!A$3:F$294,6,FALSE))</f>
        <v/>
      </c>
      <c r="H3675" s="26" t="str">
        <f t="shared" si="57"/>
        <v/>
      </c>
      <c r="I3675" s="27" t="str">
        <f>IF(E3675="","",E3675+Parameters!$B$5/24)</f>
        <v/>
      </c>
      <c r="J3675" s="28" t="str">
        <f>IF(B3675="","",Parameters!$B$1&amp;"-"&amp;outgoing!A3675&amp;"-"&amp;outgoing!C3675&amp;CHAR(10)&amp;IF(outgoing!D3675="","","exp:"&amp;H3675&amp;"-"&amp;HOUR(I3675)&amp;":"&amp;(MINUTE(I3675))&amp;CHAR(10)&amp;VLOOKUP(outgoing!B3675,incoming!A$3:F$294,5,FALSE)))</f>
        <v/>
      </c>
    </row>
    <row r="3676" spans="4:10" x14ac:dyDescent="0.3">
      <c r="D3676" s="46"/>
      <c r="E3676" s="30"/>
      <c r="F3676" s="33"/>
      <c r="G3676" s="26" t="str">
        <f>IF(B3676="","",VLOOKUP(B3676,incoming!A$3:F$294,6,FALSE))</f>
        <v/>
      </c>
      <c r="H3676" s="26" t="str">
        <f t="shared" si="57"/>
        <v/>
      </c>
      <c r="I3676" s="27" t="str">
        <f>IF(E3676="","",E3676+Parameters!$B$5/24)</f>
        <v/>
      </c>
      <c r="J3676" s="28" t="str">
        <f>IF(B3676="","",Parameters!$B$1&amp;"-"&amp;outgoing!A3676&amp;"-"&amp;outgoing!C3676&amp;CHAR(10)&amp;IF(outgoing!D3676="","","exp:"&amp;H3676&amp;"-"&amp;HOUR(I3676)&amp;":"&amp;(MINUTE(I3676))&amp;CHAR(10)&amp;VLOOKUP(outgoing!B3676,incoming!A$3:F$294,5,FALSE)))</f>
        <v/>
      </c>
    </row>
    <row r="3677" spans="4:10" x14ac:dyDescent="0.3">
      <c r="D3677" s="46"/>
      <c r="E3677" s="30"/>
      <c r="F3677" s="33"/>
      <c r="G3677" s="26" t="str">
        <f>IF(B3677="","",VLOOKUP(B3677,incoming!A$3:F$294,6,FALSE))</f>
        <v/>
      </c>
      <c r="H3677" s="26" t="str">
        <f t="shared" si="57"/>
        <v/>
      </c>
      <c r="I3677" s="27" t="str">
        <f>IF(E3677="","",E3677+Parameters!$B$5/24)</f>
        <v/>
      </c>
      <c r="J3677" s="28" t="str">
        <f>IF(B3677="","",Parameters!$B$1&amp;"-"&amp;outgoing!A3677&amp;"-"&amp;outgoing!C3677&amp;CHAR(10)&amp;IF(outgoing!D3677="","","exp:"&amp;H3677&amp;"-"&amp;HOUR(I3677)&amp;":"&amp;(MINUTE(I3677))&amp;CHAR(10)&amp;VLOOKUP(outgoing!B3677,incoming!A$3:F$294,5,FALSE)))</f>
        <v/>
      </c>
    </row>
    <row r="3678" spans="4:10" x14ac:dyDescent="0.3">
      <c r="D3678" s="46"/>
      <c r="E3678" s="30"/>
      <c r="F3678" s="33"/>
      <c r="G3678" s="26" t="str">
        <f>IF(B3678="","",VLOOKUP(B3678,incoming!A$3:F$294,6,FALSE))</f>
        <v/>
      </c>
      <c r="H3678" s="26" t="str">
        <f t="shared" si="57"/>
        <v/>
      </c>
      <c r="I3678" s="27" t="str">
        <f>IF(E3678="","",E3678+Parameters!$B$5/24)</f>
        <v/>
      </c>
      <c r="J3678" s="28" t="str">
        <f>IF(B3678="","",Parameters!$B$1&amp;"-"&amp;outgoing!A3678&amp;"-"&amp;outgoing!C3678&amp;CHAR(10)&amp;IF(outgoing!D3678="","","exp:"&amp;H3678&amp;"-"&amp;HOUR(I3678)&amp;":"&amp;(MINUTE(I3678))&amp;CHAR(10)&amp;VLOOKUP(outgoing!B3678,incoming!A$3:F$294,5,FALSE)))</f>
        <v/>
      </c>
    </row>
    <row r="3679" spans="4:10" x14ac:dyDescent="0.3">
      <c r="D3679" s="46"/>
      <c r="E3679" s="30"/>
      <c r="F3679" s="33"/>
      <c r="G3679" s="26" t="str">
        <f>IF(B3679="","",VLOOKUP(B3679,incoming!A$3:F$294,6,FALSE))</f>
        <v/>
      </c>
      <c r="H3679" s="26" t="str">
        <f t="shared" si="57"/>
        <v/>
      </c>
      <c r="I3679" s="27" t="str">
        <f>IF(E3679="","",E3679+Parameters!$B$5/24)</f>
        <v/>
      </c>
      <c r="J3679" s="28" t="str">
        <f>IF(B3679="","",Parameters!$B$1&amp;"-"&amp;outgoing!A3679&amp;"-"&amp;outgoing!C3679&amp;CHAR(10)&amp;IF(outgoing!D3679="","","exp:"&amp;H3679&amp;"-"&amp;HOUR(I3679)&amp;":"&amp;(MINUTE(I3679))&amp;CHAR(10)&amp;VLOOKUP(outgoing!B3679,incoming!A$3:F$294,5,FALSE)))</f>
        <v/>
      </c>
    </row>
    <row r="3680" spans="4:10" x14ac:dyDescent="0.3">
      <c r="D3680" s="46"/>
      <c r="E3680" s="30"/>
      <c r="F3680" s="33"/>
      <c r="G3680" s="26" t="str">
        <f>IF(B3680="","",VLOOKUP(B3680,incoming!A$3:F$294,6,FALSE))</f>
        <v/>
      </c>
      <c r="H3680" s="26" t="str">
        <f t="shared" si="57"/>
        <v/>
      </c>
      <c r="I3680" s="27" t="str">
        <f>IF(E3680="","",E3680+Parameters!$B$5/24)</f>
        <v/>
      </c>
      <c r="J3680" s="28" t="str">
        <f>IF(B3680="","",Parameters!$B$1&amp;"-"&amp;outgoing!A3680&amp;"-"&amp;outgoing!C3680&amp;CHAR(10)&amp;IF(outgoing!D3680="","","exp:"&amp;H3680&amp;"-"&amp;HOUR(I3680)&amp;":"&amp;(MINUTE(I3680))&amp;CHAR(10)&amp;VLOOKUP(outgoing!B3680,incoming!A$3:F$294,5,FALSE)))</f>
        <v/>
      </c>
    </row>
    <row r="3681" spans="4:10" x14ac:dyDescent="0.3">
      <c r="D3681" s="46"/>
      <c r="E3681" s="30"/>
      <c r="F3681" s="33"/>
      <c r="G3681" s="26" t="str">
        <f>IF(B3681="","",VLOOKUP(B3681,incoming!A$3:F$294,6,FALSE))</f>
        <v/>
      </c>
      <c r="H3681" s="26" t="str">
        <f t="shared" si="57"/>
        <v/>
      </c>
      <c r="I3681" s="27" t="str">
        <f>IF(E3681="","",E3681+Parameters!$B$5/24)</f>
        <v/>
      </c>
      <c r="J3681" s="28" t="str">
        <f>IF(B3681="","",Parameters!$B$1&amp;"-"&amp;outgoing!A3681&amp;"-"&amp;outgoing!C3681&amp;CHAR(10)&amp;IF(outgoing!D3681="","","exp:"&amp;H3681&amp;"-"&amp;HOUR(I3681)&amp;":"&amp;(MINUTE(I3681))&amp;CHAR(10)&amp;VLOOKUP(outgoing!B3681,incoming!A$3:F$294,5,FALSE)))</f>
        <v/>
      </c>
    </row>
    <row r="3682" spans="4:10" x14ac:dyDescent="0.3">
      <c r="D3682" s="46"/>
      <c r="E3682" s="30"/>
      <c r="F3682" s="33"/>
      <c r="G3682" s="26" t="str">
        <f>IF(B3682="","",VLOOKUP(B3682,incoming!A$3:F$294,6,FALSE))</f>
        <v/>
      </c>
      <c r="H3682" s="26" t="str">
        <f t="shared" si="57"/>
        <v/>
      </c>
      <c r="I3682" s="27" t="str">
        <f>IF(E3682="","",E3682+Parameters!$B$5/24)</f>
        <v/>
      </c>
      <c r="J3682" s="28" t="str">
        <f>IF(B3682="","",Parameters!$B$1&amp;"-"&amp;outgoing!A3682&amp;"-"&amp;outgoing!C3682&amp;CHAR(10)&amp;IF(outgoing!D3682="","","exp:"&amp;H3682&amp;"-"&amp;HOUR(I3682)&amp;":"&amp;(MINUTE(I3682))&amp;CHAR(10)&amp;VLOOKUP(outgoing!B3682,incoming!A$3:F$294,5,FALSE)))</f>
        <v/>
      </c>
    </row>
    <row r="3683" spans="4:10" x14ac:dyDescent="0.3">
      <c r="D3683" s="46"/>
      <c r="E3683" s="30"/>
      <c r="F3683" s="33"/>
      <c r="G3683" s="26" t="str">
        <f>IF(B3683="","",VLOOKUP(B3683,incoming!A$3:F$294,6,FALSE))</f>
        <v/>
      </c>
      <c r="H3683" s="26" t="str">
        <f t="shared" si="57"/>
        <v/>
      </c>
      <c r="I3683" s="27" t="str">
        <f>IF(E3683="","",E3683+Parameters!$B$5/24)</f>
        <v/>
      </c>
      <c r="J3683" s="28" t="str">
        <f>IF(B3683="","",Parameters!$B$1&amp;"-"&amp;outgoing!A3683&amp;"-"&amp;outgoing!C3683&amp;CHAR(10)&amp;IF(outgoing!D3683="","","exp:"&amp;H3683&amp;"-"&amp;HOUR(I3683)&amp;":"&amp;(MINUTE(I3683))&amp;CHAR(10)&amp;VLOOKUP(outgoing!B3683,incoming!A$3:F$294,5,FALSE)))</f>
        <v/>
      </c>
    </row>
    <row r="3684" spans="4:10" x14ac:dyDescent="0.3">
      <c r="D3684" s="46"/>
      <c r="E3684" s="30"/>
      <c r="F3684" s="33"/>
      <c r="G3684" s="26" t="str">
        <f>IF(B3684="","",VLOOKUP(B3684,incoming!A$3:F$294,6,FALSE))</f>
        <v/>
      </c>
      <c r="H3684" s="26" t="str">
        <f t="shared" si="57"/>
        <v/>
      </c>
      <c r="I3684" s="27" t="str">
        <f>IF(E3684="","",E3684+Parameters!$B$5/24)</f>
        <v/>
      </c>
      <c r="J3684" s="28" t="str">
        <f>IF(B3684="","",Parameters!$B$1&amp;"-"&amp;outgoing!A3684&amp;"-"&amp;outgoing!C3684&amp;CHAR(10)&amp;IF(outgoing!D3684="","","exp:"&amp;H3684&amp;"-"&amp;HOUR(I3684)&amp;":"&amp;(MINUTE(I3684))&amp;CHAR(10)&amp;VLOOKUP(outgoing!B3684,incoming!A$3:F$294,5,FALSE)))</f>
        <v/>
      </c>
    </row>
    <row r="3685" spans="4:10" x14ac:dyDescent="0.3">
      <c r="D3685" s="46"/>
      <c r="E3685" s="30"/>
      <c r="F3685" s="33"/>
      <c r="G3685" s="26" t="str">
        <f>IF(B3685="","",VLOOKUP(B3685,incoming!A$3:F$294,6,FALSE))</f>
        <v/>
      </c>
      <c r="H3685" s="26" t="str">
        <f t="shared" si="57"/>
        <v/>
      </c>
      <c r="I3685" s="27" t="str">
        <f>IF(E3685="","",E3685+Parameters!$B$5/24)</f>
        <v/>
      </c>
      <c r="J3685" s="28" t="str">
        <f>IF(B3685="","",Parameters!$B$1&amp;"-"&amp;outgoing!A3685&amp;"-"&amp;outgoing!C3685&amp;CHAR(10)&amp;IF(outgoing!D3685="","","exp:"&amp;H3685&amp;"-"&amp;HOUR(I3685)&amp;":"&amp;(MINUTE(I3685))&amp;CHAR(10)&amp;VLOOKUP(outgoing!B3685,incoming!A$3:F$294,5,FALSE)))</f>
        <v/>
      </c>
    </row>
    <row r="3686" spans="4:10" x14ac:dyDescent="0.3">
      <c r="D3686" s="46"/>
      <c r="E3686" s="30"/>
      <c r="F3686" s="33"/>
      <c r="G3686" s="26" t="str">
        <f>IF(B3686="","",VLOOKUP(B3686,incoming!A$3:F$294,6,FALSE))</f>
        <v/>
      </c>
      <c r="H3686" s="26" t="str">
        <f t="shared" si="57"/>
        <v/>
      </c>
      <c r="I3686" s="27" t="str">
        <f>IF(E3686="","",E3686+Parameters!$B$5/24)</f>
        <v/>
      </c>
      <c r="J3686" s="28" t="str">
        <f>IF(B3686="","",Parameters!$B$1&amp;"-"&amp;outgoing!A3686&amp;"-"&amp;outgoing!C3686&amp;CHAR(10)&amp;IF(outgoing!D3686="","","exp:"&amp;H3686&amp;"-"&amp;HOUR(I3686)&amp;":"&amp;(MINUTE(I3686))&amp;CHAR(10)&amp;VLOOKUP(outgoing!B3686,incoming!A$3:F$294,5,FALSE)))</f>
        <v/>
      </c>
    </row>
    <row r="3687" spans="4:10" x14ac:dyDescent="0.3">
      <c r="D3687" s="46"/>
      <c r="E3687" s="30"/>
      <c r="F3687" s="33"/>
      <c r="G3687" s="26" t="str">
        <f>IF(B3687="","",VLOOKUP(B3687,incoming!A$3:F$294,6,FALSE))</f>
        <v/>
      </c>
      <c r="H3687" s="26" t="str">
        <f t="shared" si="57"/>
        <v/>
      </c>
      <c r="I3687" s="27" t="str">
        <f>IF(E3687="","",E3687+Parameters!$B$5/24)</f>
        <v/>
      </c>
      <c r="J3687" s="28" t="str">
        <f>IF(B3687="","",Parameters!$B$1&amp;"-"&amp;outgoing!A3687&amp;"-"&amp;outgoing!C3687&amp;CHAR(10)&amp;IF(outgoing!D3687="","","exp:"&amp;H3687&amp;"-"&amp;HOUR(I3687)&amp;":"&amp;(MINUTE(I3687))&amp;CHAR(10)&amp;VLOOKUP(outgoing!B3687,incoming!A$3:F$294,5,FALSE)))</f>
        <v/>
      </c>
    </row>
    <row r="3688" spans="4:10" x14ac:dyDescent="0.3">
      <c r="D3688" s="46"/>
      <c r="E3688" s="30"/>
      <c r="F3688" s="33"/>
      <c r="G3688" s="26" t="str">
        <f>IF(B3688="","",VLOOKUP(B3688,incoming!A$3:F$294,6,FALSE))</f>
        <v/>
      </c>
      <c r="H3688" s="26" t="str">
        <f t="shared" si="57"/>
        <v/>
      </c>
      <c r="I3688" s="27" t="str">
        <f>IF(E3688="","",E3688+Parameters!$B$5/24)</f>
        <v/>
      </c>
      <c r="J3688" s="28" t="str">
        <f>IF(B3688="","",Parameters!$B$1&amp;"-"&amp;outgoing!A3688&amp;"-"&amp;outgoing!C3688&amp;CHAR(10)&amp;IF(outgoing!D3688="","","exp:"&amp;H3688&amp;"-"&amp;HOUR(I3688)&amp;":"&amp;(MINUTE(I3688))&amp;CHAR(10)&amp;VLOOKUP(outgoing!B3688,incoming!A$3:F$294,5,FALSE)))</f>
        <v/>
      </c>
    </row>
    <row r="3689" spans="4:10" x14ac:dyDescent="0.3">
      <c r="D3689" s="46"/>
      <c r="E3689" s="30"/>
      <c r="F3689" s="33"/>
      <c r="G3689" s="26" t="str">
        <f>IF(B3689="","",VLOOKUP(B3689,incoming!A$3:F$294,6,FALSE))</f>
        <v/>
      </c>
      <c r="H3689" s="26" t="str">
        <f t="shared" si="57"/>
        <v/>
      </c>
      <c r="I3689" s="27" t="str">
        <f>IF(E3689="","",E3689+Parameters!$B$5/24)</f>
        <v/>
      </c>
      <c r="J3689" s="28" t="str">
        <f>IF(B3689="","",Parameters!$B$1&amp;"-"&amp;outgoing!A3689&amp;"-"&amp;outgoing!C3689&amp;CHAR(10)&amp;IF(outgoing!D3689="","","exp:"&amp;H3689&amp;"-"&amp;HOUR(I3689)&amp;":"&amp;(MINUTE(I3689))&amp;CHAR(10)&amp;VLOOKUP(outgoing!B3689,incoming!A$3:F$294,5,FALSE)))</f>
        <v/>
      </c>
    </row>
    <row r="3690" spans="4:10" x14ac:dyDescent="0.3">
      <c r="D3690" s="46"/>
      <c r="E3690" s="30"/>
      <c r="F3690" s="33"/>
      <c r="G3690" s="26" t="str">
        <f>IF(B3690="","",VLOOKUP(B3690,incoming!A$3:F$294,6,FALSE))</f>
        <v/>
      </c>
      <c r="H3690" s="26" t="str">
        <f t="shared" si="57"/>
        <v/>
      </c>
      <c r="I3690" s="27" t="str">
        <f>IF(E3690="","",E3690+Parameters!$B$5/24)</f>
        <v/>
      </c>
      <c r="J3690" s="28" t="str">
        <f>IF(B3690="","",Parameters!$B$1&amp;"-"&amp;outgoing!A3690&amp;"-"&amp;outgoing!C3690&amp;CHAR(10)&amp;IF(outgoing!D3690="","","exp:"&amp;H3690&amp;"-"&amp;HOUR(I3690)&amp;":"&amp;(MINUTE(I3690))&amp;CHAR(10)&amp;VLOOKUP(outgoing!B3690,incoming!A$3:F$294,5,FALSE)))</f>
        <v/>
      </c>
    </row>
    <row r="3691" spans="4:10" x14ac:dyDescent="0.3">
      <c r="D3691" s="46"/>
      <c r="E3691" s="30"/>
      <c r="F3691" s="33"/>
      <c r="G3691" s="26" t="str">
        <f>IF(B3691="","",VLOOKUP(B3691,incoming!A$3:F$294,6,FALSE))</f>
        <v/>
      </c>
      <c r="H3691" s="26" t="str">
        <f t="shared" si="57"/>
        <v/>
      </c>
      <c r="I3691" s="27" t="str">
        <f>IF(E3691="","",E3691+Parameters!$B$5/24)</f>
        <v/>
      </c>
      <c r="J3691" s="28" t="str">
        <f>IF(B3691="","",Parameters!$B$1&amp;"-"&amp;outgoing!A3691&amp;"-"&amp;outgoing!C3691&amp;CHAR(10)&amp;IF(outgoing!D3691="","","exp:"&amp;H3691&amp;"-"&amp;HOUR(I3691)&amp;":"&amp;(MINUTE(I3691))&amp;CHAR(10)&amp;VLOOKUP(outgoing!B3691,incoming!A$3:F$294,5,FALSE)))</f>
        <v/>
      </c>
    </row>
    <row r="3692" spans="4:10" x14ac:dyDescent="0.3">
      <c r="D3692" s="46"/>
      <c r="E3692" s="30"/>
      <c r="F3692" s="33"/>
      <c r="G3692" s="26" t="str">
        <f>IF(B3692="","",VLOOKUP(B3692,incoming!A$3:F$294,6,FALSE))</f>
        <v/>
      </c>
      <c r="H3692" s="26" t="str">
        <f t="shared" si="57"/>
        <v/>
      </c>
      <c r="I3692" s="27" t="str">
        <f>IF(E3692="","",E3692+Parameters!$B$5/24)</f>
        <v/>
      </c>
      <c r="J3692" s="28" t="str">
        <f>IF(B3692="","",Parameters!$B$1&amp;"-"&amp;outgoing!A3692&amp;"-"&amp;outgoing!C3692&amp;CHAR(10)&amp;IF(outgoing!D3692="","","exp:"&amp;H3692&amp;"-"&amp;HOUR(I3692)&amp;":"&amp;(MINUTE(I3692))&amp;CHAR(10)&amp;VLOOKUP(outgoing!B3692,incoming!A$3:F$294,5,FALSE)))</f>
        <v/>
      </c>
    </row>
    <row r="3693" spans="4:10" x14ac:dyDescent="0.3">
      <c r="D3693" s="46"/>
      <c r="E3693" s="30"/>
      <c r="F3693" s="33"/>
      <c r="G3693" s="26" t="str">
        <f>IF(B3693="","",VLOOKUP(B3693,incoming!A$3:F$294,6,FALSE))</f>
        <v/>
      </c>
      <c r="H3693" s="26" t="str">
        <f t="shared" si="57"/>
        <v/>
      </c>
      <c r="I3693" s="27" t="str">
        <f>IF(E3693="","",E3693+Parameters!$B$5/24)</f>
        <v/>
      </c>
      <c r="J3693" s="28" t="str">
        <f>IF(B3693="","",Parameters!$B$1&amp;"-"&amp;outgoing!A3693&amp;"-"&amp;outgoing!C3693&amp;CHAR(10)&amp;IF(outgoing!D3693="","","exp:"&amp;H3693&amp;"-"&amp;HOUR(I3693)&amp;":"&amp;(MINUTE(I3693))&amp;CHAR(10)&amp;VLOOKUP(outgoing!B3693,incoming!A$3:F$294,5,FALSE)))</f>
        <v/>
      </c>
    </row>
    <row r="3694" spans="4:10" x14ac:dyDescent="0.3">
      <c r="D3694" s="46"/>
      <c r="E3694" s="30"/>
      <c r="F3694" s="33"/>
      <c r="G3694" s="26" t="str">
        <f>IF(B3694="","",VLOOKUP(B3694,incoming!A$3:F$294,6,FALSE))</f>
        <v/>
      </c>
      <c r="H3694" s="26" t="str">
        <f t="shared" si="57"/>
        <v/>
      </c>
      <c r="I3694" s="27" t="str">
        <f>IF(E3694="","",E3694+Parameters!$B$5/24)</f>
        <v/>
      </c>
      <c r="J3694" s="28" t="str">
        <f>IF(B3694="","",Parameters!$B$1&amp;"-"&amp;outgoing!A3694&amp;"-"&amp;outgoing!C3694&amp;CHAR(10)&amp;IF(outgoing!D3694="","","exp:"&amp;H3694&amp;"-"&amp;HOUR(I3694)&amp;":"&amp;(MINUTE(I3694))&amp;CHAR(10)&amp;VLOOKUP(outgoing!B3694,incoming!A$3:F$294,5,FALSE)))</f>
        <v/>
      </c>
    </row>
    <row r="3695" spans="4:10" x14ac:dyDescent="0.3">
      <c r="D3695" s="46"/>
      <c r="E3695" s="30"/>
      <c r="F3695" s="33"/>
      <c r="G3695" s="26" t="str">
        <f>IF(B3695="","",VLOOKUP(B3695,incoming!A$3:F$294,6,FALSE))</f>
        <v/>
      </c>
      <c r="H3695" s="26" t="str">
        <f t="shared" si="57"/>
        <v/>
      </c>
      <c r="I3695" s="27" t="str">
        <f>IF(E3695="","",E3695+Parameters!$B$5/24)</f>
        <v/>
      </c>
      <c r="J3695" s="28" t="str">
        <f>IF(B3695="","",Parameters!$B$1&amp;"-"&amp;outgoing!A3695&amp;"-"&amp;outgoing!C3695&amp;CHAR(10)&amp;IF(outgoing!D3695="","","exp:"&amp;H3695&amp;"-"&amp;HOUR(I3695)&amp;":"&amp;(MINUTE(I3695))&amp;CHAR(10)&amp;VLOOKUP(outgoing!B3695,incoming!A$3:F$294,5,FALSE)))</f>
        <v/>
      </c>
    </row>
    <row r="3696" spans="4:10" x14ac:dyDescent="0.3">
      <c r="D3696" s="46"/>
      <c r="E3696" s="30"/>
      <c r="F3696" s="33"/>
      <c r="G3696" s="26" t="str">
        <f>IF(B3696="","",VLOOKUP(B3696,incoming!A$3:F$294,6,FALSE))</f>
        <v/>
      </c>
      <c r="H3696" s="26" t="str">
        <f t="shared" si="57"/>
        <v/>
      </c>
      <c r="I3696" s="27" t="str">
        <f>IF(E3696="","",E3696+Parameters!$B$5/24)</f>
        <v/>
      </c>
      <c r="J3696" s="28" t="str">
        <f>IF(B3696="","",Parameters!$B$1&amp;"-"&amp;outgoing!A3696&amp;"-"&amp;outgoing!C3696&amp;CHAR(10)&amp;IF(outgoing!D3696="","","exp:"&amp;H3696&amp;"-"&amp;HOUR(I3696)&amp;":"&amp;(MINUTE(I3696))&amp;CHAR(10)&amp;VLOOKUP(outgoing!B3696,incoming!A$3:F$294,5,FALSE)))</f>
        <v/>
      </c>
    </row>
    <row r="3697" spans="4:10" x14ac:dyDescent="0.3">
      <c r="D3697" s="46"/>
      <c r="E3697" s="30"/>
      <c r="F3697" s="33"/>
      <c r="G3697" s="26" t="str">
        <f>IF(B3697="","",VLOOKUP(B3697,incoming!A$3:F$294,6,FALSE))</f>
        <v/>
      </c>
      <c r="H3697" s="26" t="str">
        <f t="shared" si="57"/>
        <v/>
      </c>
      <c r="I3697" s="27" t="str">
        <f>IF(E3697="","",E3697+Parameters!$B$5/24)</f>
        <v/>
      </c>
      <c r="J3697" s="28" t="str">
        <f>IF(B3697="","",Parameters!$B$1&amp;"-"&amp;outgoing!A3697&amp;"-"&amp;outgoing!C3697&amp;CHAR(10)&amp;IF(outgoing!D3697="","","exp:"&amp;H3697&amp;"-"&amp;HOUR(I3697)&amp;":"&amp;(MINUTE(I3697))&amp;CHAR(10)&amp;VLOOKUP(outgoing!B3697,incoming!A$3:F$294,5,FALSE)))</f>
        <v/>
      </c>
    </row>
    <row r="3698" spans="4:10" x14ac:dyDescent="0.3">
      <c r="D3698" s="46"/>
      <c r="E3698" s="30"/>
      <c r="F3698" s="33"/>
      <c r="G3698" s="26" t="str">
        <f>IF(B3698="","",VLOOKUP(B3698,incoming!A$3:F$294,6,FALSE))</f>
        <v/>
      </c>
      <c r="H3698" s="26" t="str">
        <f t="shared" si="57"/>
        <v/>
      </c>
      <c r="I3698" s="27" t="str">
        <f>IF(E3698="","",E3698+Parameters!$B$5/24)</f>
        <v/>
      </c>
      <c r="J3698" s="28" t="str">
        <f>IF(B3698="","",Parameters!$B$1&amp;"-"&amp;outgoing!A3698&amp;"-"&amp;outgoing!C3698&amp;CHAR(10)&amp;IF(outgoing!D3698="","","exp:"&amp;H3698&amp;"-"&amp;HOUR(I3698)&amp;":"&amp;(MINUTE(I3698))&amp;CHAR(10)&amp;VLOOKUP(outgoing!B3698,incoming!A$3:F$294,5,FALSE)))</f>
        <v/>
      </c>
    </row>
    <row r="3699" spans="4:10" x14ac:dyDescent="0.3">
      <c r="D3699" s="46"/>
      <c r="E3699" s="30"/>
      <c r="F3699" s="33"/>
      <c r="G3699" s="26" t="str">
        <f>IF(B3699="","",VLOOKUP(B3699,incoming!A$3:F$294,6,FALSE))</f>
        <v/>
      </c>
      <c r="H3699" s="26" t="str">
        <f t="shared" si="57"/>
        <v/>
      </c>
      <c r="I3699" s="27" t="str">
        <f>IF(E3699="","",E3699+Parameters!$B$5/24)</f>
        <v/>
      </c>
      <c r="J3699" s="28" t="str">
        <f>IF(B3699="","",Parameters!$B$1&amp;"-"&amp;outgoing!A3699&amp;"-"&amp;outgoing!C3699&amp;CHAR(10)&amp;IF(outgoing!D3699="","","exp:"&amp;H3699&amp;"-"&amp;HOUR(I3699)&amp;":"&amp;(MINUTE(I3699))&amp;CHAR(10)&amp;VLOOKUP(outgoing!B3699,incoming!A$3:F$294,5,FALSE)))</f>
        <v/>
      </c>
    </row>
    <row r="3700" spans="4:10" x14ac:dyDescent="0.3">
      <c r="D3700" s="46"/>
      <c r="E3700" s="30"/>
      <c r="F3700" s="33"/>
      <c r="G3700" s="26" t="str">
        <f>IF(B3700="","",VLOOKUP(B3700,incoming!A$3:F$294,6,FALSE))</f>
        <v/>
      </c>
      <c r="H3700" s="26" t="str">
        <f t="shared" si="57"/>
        <v/>
      </c>
      <c r="I3700" s="27" t="str">
        <f>IF(E3700="","",E3700+Parameters!$B$5/24)</f>
        <v/>
      </c>
      <c r="J3700" s="28" t="str">
        <f>IF(B3700="","",Parameters!$B$1&amp;"-"&amp;outgoing!A3700&amp;"-"&amp;outgoing!C3700&amp;CHAR(10)&amp;IF(outgoing!D3700="","","exp:"&amp;H3700&amp;"-"&amp;HOUR(I3700)&amp;":"&amp;(MINUTE(I3700))&amp;CHAR(10)&amp;VLOOKUP(outgoing!B3700,incoming!A$3:F$294,5,FALSE)))</f>
        <v/>
      </c>
    </row>
    <row r="3701" spans="4:10" x14ac:dyDescent="0.3">
      <c r="D3701" s="46"/>
      <c r="E3701" s="30"/>
      <c r="F3701" s="33"/>
      <c r="G3701" s="26" t="str">
        <f>IF(B3701="","",VLOOKUP(B3701,incoming!A$3:F$294,6,FALSE))</f>
        <v/>
      </c>
      <c r="H3701" s="26" t="str">
        <f t="shared" si="57"/>
        <v/>
      </c>
      <c r="I3701" s="27" t="str">
        <f>IF(E3701="","",E3701+Parameters!$B$5/24)</f>
        <v/>
      </c>
      <c r="J3701" s="28" t="str">
        <f>IF(B3701="","",Parameters!$B$1&amp;"-"&amp;outgoing!A3701&amp;"-"&amp;outgoing!C3701&amp;CHAR(10)&amp;IF(outgoing!D3701="","","exp:"&amp;H3701&amp;"-"&amp;HOUR(I3701)&amp;":"&amp;(MINUTE(I3701))&amp;CHAR(10)&amp;VLOOKUP(outgoing!B3701,incoming!A$3:F$294,5,FALSE)))</f>
        <v/>
      </c>
    </row>
    <row r="3702" spans="4:10" x14ac:dyDescent="0.3">
      <c r="D3702" s="46"/>
      <c r="E3702" s="30"/>
      <c r="F3702" s="33"/>
      <c r="G3702" s="26" t="str">
        <f>IF(B3702="","",VLOOKUP(B3702,incoming!A$3:F$294,6,FALSE))</f>
        <v/>
      </c>
      <c r="H3702" s="26" t="str">
        <f t="shared" si="57"/>
        <v/>
      </c>
      <c r="I3702" s="27" t="str">
        <f>IF(E3702="","",E3702+Parameters!$B$5/24)</f>
        <v/>
      </c>
      <c r="J3702" s="28" t="str">
        <f>IF(B3702="","",Parameters!$B$1&amp;"-"&amp;outgoing!A3702&amp;"-"&amp;outgoing!C3702&amp;CHAR(10)&amp;IF(outgoing!D3702="","","exp:"&amp;H3702&amp;"-"&amp;HOUR(I3702)&amp;":"&amp;(MINUTE(I3702))&amp;CHAR(10)&amp;VLOOKUP(outgoing!B3702,incoming!A$3:F$294,5,FALSE)))</f>
        <v/>
      </c>
    </row>
    <row r="3703" spans="4:10" x14ac:dyDescent="0.3">
      <c r="D3703" s="46"/>
      <c r="E3703" s="30"/>
      <c r="F3703" s="33"/>
      <c r="G3703" s="26" t="str">
        <f>IF(B3703="","",VLOOKUP(B3703,incoming!A$3:F$294,6,FALSE))</f>
        <v/>
      </c>
      <c r="H3703" s="26" t="str">
        <f t="shared" si="57"/>
        <v/>
      </c>
      <c r="I3703" s="27" t="str">
        <f>IF(E3703="","",E3703+Parameters!$B$5/24)</f>
        <v/>
      </c>
      <c r="J3703" s="28" t="str">
        <f>IF(B3703="","",Parameters!$B$1&amp;"-"&amp;outgoing!A3703&amp;"-"&amp;outgoing!C3703&amp;CHAR(10)&amp;IF(outgoing!D3703="","","exp:"&amp;H3703&amp;"-"&amp;HOUR(I3703)&amp;":"&amp;(MINUTE(I3703))&amp;CHAR(10)&amp;VLOOKUP(outgoing!B3703,incoming!A$3:F$294,5,FALSE)))</f>
        <v/>
      </c>
    </row>
    <row r="3704" spans="4:10" x14ac:dyDescent="0.3">
      <c r="D3704" s="46"/>
      <c r="E3704" s="30"/>
      <c r="F3704" s="33"/>
      <c r="G3704" s="26" t="str">
        <f>IF(B3704="","",VLOOKUP(B3704,incoming!A$3:F$294,6,FALSE))</f>
        <v/>
      </c>
      <c r="H3704" s="26" t="str">
        <f t="shared" si="57"/>
        <v/>
      </c>
      <c r="I3704" s="27" t="str">
        <f>IF(E3704="","",E3704+Parameters!$B$5/24)</f>
        <v/>
      </c>
      <c r="J3704" s="28" t="str">
        <f>IF(B3704="","",Parameters!$B$1&amp;"-"&amp;outgoing!A3704&amp;"-"&amp;outgoing!C3704&amp;CHAR(10)&amp;IF(outgoing!D3704="","","exp:"&amp;H3704&amp;"-"&amp;HOUR(I3704)&amp;":"&amp;(MINUTE(I3704))&amp;CHAR(10)&amp;VLOOKUP(outgoing!B3704,incoming!A$3:F$294,5,FALSE)))</f>
        <v/>
      </c>
    </row>
    <row r="3705" spans="4:10" x14ac:dyDescent="0.3">
      <c r="D3705" s="46"/>
      <c r="E3705" s="30"/>
      <c r="F3705" s="33"/>
      <c r="G3705" s="26" t="str">
        <f>IF(B3705="","",VLOOKUP(B3705,incoming!A$3:F$294,6,FALSE))</f>
        <v/>
      </c>
      <c r="H3705" s="26" t="str">
        <f t="shared" si="57"/>
        <v/>
      </c>
      <c r="I3705" s="27" t="str">
        <f>IF(E3705="","",E3705+Parameters!$B$5/24)</f>
        <v/>
      </c>
      <c r="J3705" s="28" t="str">
        <f>IF(B3705="","",Parameters!$B$1&amp;"-"&amp;outgoing!A3705&amp;"-"&amp;outgoing!C3705&amp;CHAR(10)&amp;IF(outgoing!D3705="","","exp:"&amp;H3705&amp;"-"&amp;HOUR(I3705)&amp;":"&amp;(MINUTE(I3705))&amp;CHAR(10)&amp;VLOOKUP(outgoing!B3705,incoming!A$3:F$294,5,FALSE)))</f>
        <v/>
      </c>
    </row>
    <row r="3706" spans="4:10" x14ac:dyDescent="0.3">
      <c r="D3706" s="46"/>
      <c r="E3706" s="30"/>
      <c r="F3706" s="33"/>
      <c r="G3706" s="26" t="str">
        <f>IF(B3706="","",VLOOKUP(B3706,incoming!A$3:F$294,6,FALSE))</f>
        <v/>
      </c>
      <c r="H3706" s="26" t="str">
        <f t="shared" si="57"/>
        <v/>
      </c>
      <c r="I3706" s="27" t="str">
        <f>IF(E3706="","",E3706+Parameters!$B$5/24)</f>
        <v/>
      </c>
      <c r="J3706" s="28" t="str">
        <f>IF(B3706="","",Parameters!$B$1&amp;"-"&amp;outgoing!A3706&amp;"-"&amp;outgoing!C3706&amp;CHAR(10)&amp;IF(outgoing!D3706="","","exp:"&amp;H3706&amp;"-"&amp;HOUR(I3706)&amp;":"&amp;(MINUTE(I3706))&amp;CHAR(10)&amp;VLOOKUP(outgoing!B3706,incoming!A$3:F$294,5,FALSE)))</f>
        <v/>
      </c>
    </row>
    <row r="3707" spans="4:10" x14ac:dyDescent="0.3">
      <c r="D3707" s="46"/>
      <c r="E3707" s="30"/>
      <c r="F3707" s="33"/>
      <c r="G3707" s="26" t="str">
        <f>IF(B3707="","",VLOOKUP(B3707,incoming!A$3:F$294,6,FALSE))</f>
        <v/>
      </c>
      <c r="H3707" s="26" t="str">
        <f t="shared" si="57"/>
        <v/>
      </c>
      <c r="I3707" s="27" t="str">
        <f>IF(E3707="","",E3707+Parameters!$B$5/24)</f>
        <v/>
      </c>
      <c r="J3707" s="28" t="str">
        <f>IF(B3707="","",Parameters!$B$1&amp;"-"&amp;outgoing!A3707&amp;"-"&amp;outgoing!C3707&amp;CHAR(10)&amp;IF(outgoing!D3707="","","exp:"&amp;H3707&amp;"-"&amp;HOUR(I3707)&amp;":"&amp;(MINUTE(I3707))&amp;CHAR(10)&amp;VLOOKUP(outgoing!B3707,incoming!A$3:F$294,5,FALSE)))</f>
        <v/>
      </c>
    </row>
    <row r="3708" spans="4:10" x14ac:dyDescent="0.3">
      <c r="D3708" s="46"/>
      <c r="E3708" s="30"/>
      <c r="F3708" s="33"/>
      <c r="G3708" s="26" t="str">
        <f>IF(B3708="","",VLOOKUP(B3708,incoming!A$3:F$294,6,FALSE))</f>
        <v/>
      </c>
      <c r="H3708" s="26" t="str">
        <f t="shared" si="57"/>
        <v/>
      </c>
      <c r="I3708" s="27" t="str">
        <f>IF(E3708="","",E3708+Parameters!$B$5/24)</f>
        <v/>
      </c>
      <c r="J3708" s="28" t="str">
        <f>IF(B3708="","",Parameters!$B$1&amp;"-"&amp;outgoing!A3708&amp;"-"&amp;outgoing!C3708&amp;CHAR(10)&amp;IF(outgoing!D3708="","","exp:"&amp;H3708&amp;"-"&amp;HOUR(I3708)&amp;":"&amp;(MINUTE(I3708))&amp;CHAR(10)&amp;VLOOKUP(outgoing!B3708,incoming!A$3:F$294,5,FALSE)))</f>
        <v/>
      </c>
    </row>
    <row r="3709" spans="4:10" x14ac:dyDescent="0.3">
      <c r="D3709" s="46"/>
      <c r="E3709" s="30"/>
      <c r="F3709" s="33"/>
      <c r="G3709" s="26" t="str">
        <f>IF(B3709="","",VLOOKUP(B3709,incoming!A$3:F$294,6,FALSE))</f>
        <v/>
      </c>
      <c r="H3709" s="26" t="str">
        <f t="shared" si="57"/>
        <v/>
      </c>
      <c r="I3709" s="27" t="str">
        <f>IF(E3709="","",E3709+Parameters!$B$5/24)</f>
        <v/>
      </c>
      <c r="J3709" s="28" t="str">
        <f>IF(B3709="","",Parameters!$B$1&amp;"-"&amp;outgoing!A3709&amp;"-"&amp;outgoing!C3709&amp;CHAR(10)&amp;IF(outgoing!D3709="","","exp:"&amp;H3709&amp;"-"&amp;HOUR(I3709)&amp;":"&amp;(MINUTE(I3709))&amp;CHAR(10)&amp;VLOOKUP(outgoing!B3709,incoming!A$3:F$294,5,FALSE)))</f>
        <v/>
      </c>
    </row>
    <row r="3710" spans="4:10" x14ac:dyDescent="0.3">
      <c r="D3710" s="46"/>
      <c r="E3710" s="30"/>
      <c r="F3710" s="33"/>
      <c r="G3710" s="26" t="str">
        <f>IF(B3710="","",VLOOKUP(B3710,incoming!A$3:F$294,6,FALSE))</f>
        <v/>
      </c>
      <c r="H3710" s="26" t="str">
        <f t="shared" si="57"/>
        <v/>
      </c>
      <c r="I3710" s="27" t="str">
        <f>IF(E3710="","",E3710+Parameters!$B$5/24)</f>
        <v/>
      </c>
      <c r="J3710" s="28" t="str">
        <f>IF(B3710="","",Parameters!$B$1&amp;"-"&amp;outgoing!A3710&amp;"-"&amp;outgoing!C3710&amp;CHAR(10)&amp;IF(outgoing!D3710="","","exp:"&amp;H3710&amp;"-"&amp;HOUR(I3710)&amp;":"&amp;(MINUTE(I3710))&amp;CHAR(10)&amp;VLOOKUP(outgoing!B3710,incoming!A$3:F$294,5,FALSE)))</f>
        <v/>
      </c>
    </row>
    <row r="3711" spans="4:10" x14ac:dyDescent="0.3">
      <c r="D3711" s="46"/>
      <c r="E3711" s="30"/>
      <c r="F3711" s="33"/>
      <c r="G3711" s="26" t="str">
        <f>IF(B3711="","",VLOOKUP(B3711,incoming!A$3:F$294,6,FALSE))</f>
        <v/>
      </c>
      <c r="H3711" s="26" t="str">
        <f t="shared" si="57"/>
        <v/>
      </c>
      <c r="I3711" s="27" t="str">
        <f>IF(E3711="","",E3711+Parameters!$B$5/24)</f>
        <v/>
      </c>
      <c r="J3711" s="28" t="str">
        <f>IF(B3711="","",Parameters!$B$1&amp;"-"&amp;outgoing!A3711&amp;"-"&amp;outgoing!C3711&amp;CHAR(10)&amp;IF(outgoing!D3711="","","exp:"&amp;H3711&amp;"-"&amp;HOUR(I3711)&amp;":"&amp;(MINUTE(I3711))&amp;CHAR(10)&amp;VLOOKUP(outgoing!B3711,incoming!A$3:F$294,5,FALSE)))</f>
        <v/>
      </c>
    </row>
    <row r="3712" spans="4:10" x14ac:dyDescent="0.3">
      <c r="D3712" s="46"/>
      <c r="E3712" s="30"/>
      <c r="F3712" s="33"/>
      <c r="G3712" s="26" t="str">
        <f>IF(B3712="","",VLOOKUP(B3712,incoming!A$3:F$294,6,FALSE))</f>
        <v/>
      </c>
      <c r="H3712" s="26" t="str">
        <f t="shared" si="57"/>
        <v/>
      </c>
      <c r="I3712" s="27" t="str">
        <f>IF(E3712="","",E3712+Parameters!$B$5/24)</f>
        <v/>
      </c>
      <c r="J3712" s="28" t="str">
        <f>IF(B3712="","",Parameters!$B$1&amp;"-"&amp;outgoing!A3712&amp;"-"&amp;outgoing!C3712&amp;CHAR(10)&amp;IF(outgoing!D3712="","","exp:"&amp;H3712&amp;"-"&amp;HOUR(I3712)&amp;":"&amp;(MINUTE(I3712))&amp;CHAR(10)&amp;VLOOKUP(outgoing!B3712,incoming!A$3:F$294,5,FALSE)))</f>
        <v/>
      </c>
    </row>
    <row r="3713" spans="4:10" x14ac:dyDescent="0.3">
      <c r="D3713" s="46"/>
      <c r="E3713" s="30"/>
      <c r="F3713" s="33"/>
      <c r="G3713" s="26" t="str">
        <f>IF(B3713="","",VLOOKUP(B3713,incoming!A$3:F$294,6,FALSE))</f>
        <v/>
      </c>
      <c r="H3713" s="26" t="str">
        <f t="shared" si="57"/>
        <v/>
      </c>
      <c r="I3713" s="27" t="str">
        <f>IF(E3713="","",E3713+Parameters!$B$5/24)</f>
        <v/>
      </c>
      <c r="J3713" s="28" t="str">
        <f>IF(B3713="","",Parameters!$B$1&amp;"-"&amp;outgoing!A3713&amp;"-"&amp;outgoing!C3713&amp;CHAR(10)&amp;IF(outgoing!D3713="","","exp:"&amp;H3713&amp;"-"&amp;HOUR(I3713)&amp;":"&amp;(MINUTE(I3713))&amp;CHAR(10)&amp;VLOOKUP(outgoing!B3713,incoming!A$3:F$294,5,FALSE)))</f>
        <v/>
      </c>
    </row>
    <row r="3714" spans="4:10" x14ac:dyDescent="0.3">
      <c r="D3714" s="46"/>
      <c r="E3714" s="30"/>
      <c r="F3714" s="33"/>
      <c r="G3714" s="26" t="str">
        <f>IF(B3714="","",VLOOKUP(B3714,incoming!A$3:F$294,6,FALSE))</f>
        <v/>
      </c>
      <c r="H3714" s="26" t="str">
        <f t="shared" si="57"/>
        <v/>
      </c>
      <c r="I3714" s="27" t="str">
        <f>IF(E3714="","",E3714+Parameters!$B$5/24)</f>
        <v/>
      </c>
      <c r="J3714" s="28" t="str">
        <f>IF(B3714="","",Parameters!$B$1&amp;"-"&amp;outgoing!A3714&amp;"-"&amp;outgoing!C3714&amp;CHAR(10)&amp;IF(outgoing!D3714="","","exp:"&amp;H3714&amp;"-"&amp;HOUR(I3714)&amp;":"&amp;(MINUTE(I3714))&amp;CHAR(10)&amp;VLOOKUP(outgoing!B3714,incoming!A$3:F$294,5,FALSE)))</f>
        <v/>
      </c>
    </row>
    <row r="3715" spans="4:10" x14ac:dyDescent="0.3">
      <c r="D3715" s="46"/>
      <c r="E3715" s="30"/>
      <c r="F3715" s="33"/>
      <c r="G3715" s="26" t="str">
        <f>IF(B3715="","",VLOOKUP(B3715,incoming!A$3:F$294,6,FALSE))</f>
        <v/>
      </c>
      <c r="H3715" s="26" t="str">
        <f t="shared" si="57"/>
        <v/>
      </c>
      <c r="I3715" s="27" t="str">
        <f>IF(E3715="","",E3715+Parameters!$B$5/24)</f>
        <v/>
      </c>
      <c r="J3715" s="28" t="str">
        <f>IF(B3715="","",Parameters!$B$1&amp;"-"&amp;outgoing!A3715&amp;"-"&amp;outgoing!C3715&amp;CHAR(10)&amp;IF(outgoing!D3715="","","exp:"&amp;H3715&amp;"-"&amp;HOUR(I3715)&amp;":"&amp;(MINUTE(I3715))&amp;CHAR(10)&amp;VLOOKUP(outgoing!B3715,incoming!A$3:F$294,5,FALSE)))</f>
        <v/>
      </c>
    </row>
    <row r="3716" spans="4:10" x14ac:dyDescent="0.3">
      <c r="D3716" s="46"/>
      <c r="E3716" s="30"/>
      <c r="F3716" s="33"/>
      <c r="G3716" s="26" t="str">
        <f>IF(B3716="","",VLOOKUP(B3716,incoming!A$3:F$294,6,FALSE))</f>
        <v/>
      </c>
      <c r="H3716" s="26" t="str">
        <f t="shared" si="57"/>
        <v/>
      </c>
      <c r="I3716" s="27" t="str">
        <f>IF(E3716="","",E3716+Parameters!$B$5/24)</f>
        <v/>
      </c>
      <c r="J3716" s="28" t="str">
        <f>IF(B3716="","",Parameters!$B$1&amp;"-"&amp;outgoing!A3716&amp;"-"&amp;outgoing!C3716&amp;CHAR(10)&amp;IF(outgoing!D3716="","","exp:"&amp;H3716&amp;"-"&amp;HOUR(I3716)&amp;":"&amp;(MINUTE(I3716))&amp;CHAR(10)&amp;VLOOKUP(outgoing!B3716,incoming!A$3:F$294,5,FALSE)))</f>
        <v/>
      </c>
    </row>
    <row r="3717" spans="4:10" x14ac:dyDescent="0.3">
      <c r="D3717" s="46"/>
      <c r="E3717" s="30"/>
      <c r="F3717" s="33"/>
      <c r="G3717" s="26" t="str">
        <f>IF(B3717="","",VLOOKUP(B3717,incoming!A$3:F$294,6,FALSE))</f>
        <v/>
      </c>
      <c r="H3717" s="26" t="str">
        <f t="shared" ref="H3717:H3780" si="58">IF(D3717="","",D3717)</f>
        <v/>
      </c>
      <c r="I3717" s="27" t="str">
        <f>IF(E3717="","",E3717+Parameters!$B$5/24)</f>
        <v/>
      </c>
      <c r="J3717" s="28" t="str">
        <f>IF(B3717="","",Parameters!$B$1&amp;"-"&amp;outgoing!A3717&amp;"-"&amp;outgoing!C3717&amp;CHAR(10)&amp;IF(outgoing!D3717="","","exp:"&amp;H3717&amp;"-"&amp;HOUR(I3717)&amp;":"&amp;(MINUTE(I3717))&amp;CHAR(10)&amp;VLOOKUP(outgoing!B3717,incoming!A$3:F$294,5,FALSE)))</f>
        <v/>
      </c>
    </row>
    <row r="3718" spans="4:10" x14ac:dyDescent="0.3">
      <c r="D3718" s="46"/>
      <c r="E3718" s="30"/>
      <c r="F3718" s="33"/>
      <c r="G3718" s="26" t="str">
        <f>IF(B3718="","",VLOOKUP(B3718,incoming!A$3:F$294,6,FALSE))</f>
        <v/>
      </c>
      <c r="H3718" s="26" t="str">
        <f t="shared" si="58"/>
        <v/>
      </c>
      <c r="I3718" s="27" t="str">
        <f>IF(E3718="","",E3718+Parameters!$B$5/24)</f>
        <v/>
      </c>
      <c r="J3718" s="28" t="str">
        <f>IF(B3718="","",Parameters!$B$1&amp;"-"&amp;outgoing!A3718&amp;"-"&amp;outgoing!C3718&amp;CHAR(10)&amp;IF(outgoing!D3718="","","exp:"&amp;H3718&amp;"-"&amp;HOUR(I3718)&amp;":"&amp;(MINUTE(I3718))&amp;CHAR(10)&amp;VLOOKUP(outgoing!B3718,incoming!A$3:F$294,5,FALSE)))</f>
        <v/>
      </c>
    </row>
    <row r="3719" spans="4:10" x14ac:dyDescent="0.3">
      <c r="D3719" s="46"/>
      <c r="E3719" s="30"/>
      <c r="F3719" s="33"/>
      <c r="G3719" s="26" t="str">
        <f>IF(B3719="","",VLOOKUP(B3719,incoming!A$3:F$294,6,FALSE))</f>
        <v/>
      </c>
      <c r="H3719" s="26" t="str">
        <f t="shared" si="58"/>
        <v/>
      </c>
      <c r="I3719" s="27" t="str">
        <f>IF(E3719="","",E3719+Parameters!$B$5/24)</f>
        <v/>
      </c>
      <c r="J3719" s="28" t="str">
        <f>IF(B3719="","",Parameters!$B$1&amp;"-"&amp;outgoing!A3719&amp;"-"&amp;outgoing!C3719&amp;CHAR(10)&amp;IF(outgoing!D3719="","","exp:"&amp;H3719&amp;"-"&amp;HOUR(I3719)&amp;":"&amp;(MINUTE(I3719))&amp;CHAR(10)&amp;VLOOKUP(outgoing!B3719,incoming!A$3:F$294,5,FALSE)))</f>
        <v/>
      </c>
    </row>
    <row r="3720" spans="4:10" x14ac:dyDescent="0.3">
      <c r="D3720" s="46"/>
      <c r="E3720" s="30"/>
      <c r="F3720" s="33"/>
      <c r="G3720" s="26" t="str">
        <f>IF(B3720="","",VLOOKUP(B3720,incoming!A$3:F$294,6,FALSE))</f>
        <v/>
      </c>
      <c r="H3720" s="26" t="str">
        <f t="shared" si="58"/>
        <v/>
      </c>
      <c r="I3720" s="27" t="str">
        <f>IF(E3720="","",E3720+Parameters!$B$5/24)</f>
        <v/>
      </c>
      <c r="J3720" s="28" t="str">
        <f>IF(B3720="","",Parameters!$B$1&amp;"-"&amp;outgoing!A3720&amp;"-"&amp;outgoing!C3720&amp;CHAR(10)&amp;IF(outgoing!D3720="","","exp:"&amp;H3720&amp;"-"&amp;HOUR(I3720)&amp;":"&amp;(MINUTE(I3720))&amp;CHAR(10)&amp;VLOOKUP(outgoing!B3720,incoming!A$3:F$294,5,FALSE)))</f>
        <v/>
      </c>
    </row>
    <row r="3721" spans="4:10" x14ac:dyDescent="0.3">
      <c r="D3721" s="46"/>
      <c r="E3721" s="30"/>
      <c r="F3721" s="33"/>
      <c r="G3721" s="26" t="str">
        <f>IF(B3721="","",VLOOKUP(B3721,incoming!A$3:F$294,6,FALSE))</f>
        <v/>
      </c>
      <c r="H3721" s="26" t="str">
        <f t="shared" si="58"/>
        <v/>
      </c>
      <c r="I3721" s="27" t="str">
        <f>IF(E3721="","",E3721+Parameters!$B$5/24)</f>
        <v/>
      </c>
      <c r="J3721" s="28" t="str">
        <f>IF(B3721="","",Parameters!$B$1&amp;"-"&amp;outgoing!A3721&amp;"-"&amp;outgoing!C3721&amp;CHAR(10)&amp;IF(outgoing!D3721="","","exp:"&amp;H3721&amp;"-"&amp;HOUR(I3721)&amp;":"&amp;(MINUTE(I3721))&amp;CHAR(10)&amp;VLOOKUP(outgoing!B3721,incoming!A$3:F$294,5,FALSE)))</f>
        <v/>
      </c>
    </row>
    <row r="3722" spans="4:10" x14ac:dyDescent="0.3">
      <c r="D3722" s="46"/>
      <c r="E3722" s="30"/>
      <c r="F3722" s="33"/>
      <c r="G3722" s="26" t="str">
        <f>IF(B3722="","",VLOOKUP(B3722,incoming!A$3:F$294,6,FALSE))</f>
        <v/>
      </c>
      <c r="H3722" s="26" t="str">
        <f t="shared" si="58"/>
        <v/>
      </c>
      <c r="I3722" s="27" t="str">
        <f>IF(E3722="","",E3722+Parameters!$B$5/24)</f>
        <v/>
      </c>
      <c r="J3722" s="28" t="str">
        <f>IF(B3722="","",Parameters!$B$1&amp;"-"&amp;outgoing!A3722&amp;"-"&amp;outgoing!C3722&amp;CHAR(10)&amp;IF(outgoing!D3722="","","exp:"&amp;H3722&amp;"-"&amp;HOUR(I3722)&amp;":"&amp;(MINUTE(I3722))&amp;CHAR(10)&amp;VLOOKUP(outgoing!B3722,incoming!A$3:F$294,5,FALSE)))</f>
        <v/>
      </c>
    </row>
    <row r="3723" spans="4:10" x14ac:dyDescent="0.3">
      <c r="D3723" s="46"/>
      <c r="E3723" s="30"/>
      <c r="F3723" s="33"/>
      <c r="G3723" s="26" t="str">
        <f>IF(B3723="","",VLOOKUP(B3723,incoming!A$3:F$294,6,FALSE))</f>
        <v/>
      </c>
      <c r="H3723" s="26" t="str">
        <f t="shared" si="58"/>
        <v/>
      </c>
      <c r="I3723" s="27" t="str">
        <f>IF(E3723="","",E3723+Parameters!$B$5/24)</f>
        <v/>
      </c>
      <c r="J3723" s="28" t="str">
        <f>IF(B3723="","",Parameters!$B$1&amp;"-"&amp;outgoing!A3723&amp;"-"&amp;outgoing!C3723&amp;CHAR(10)&amp;IF(outgoing!D3723="","","exp:"&amp;H3723&amp;"-"&amp;HOUR(I3723)&amp;":"&amp;(MINUTE(I3723))&amp;CHAR(10)&amp;VLOOKUP(outgoing!B3723,incoming!A$3:F$294,5,FALSE)))</f>
        <v/>
      </c>
    </row>
    <row r="3724" spans="4:10" x14ac:dyDescent="0.3">
      <c r="D3724" s="46"/>
      <c r="E3724" s="30"/>
      <c r="F3724" s="33"/>
      <c r="G3724" s="26" t="str">
        <f>IF(B3724="","",VLOOKUP(B3724,incoming!A$3:F$294,6,FALSE))</f>
        <v/>
      </c>
      <c r="H3724" s="26" t="str">
        <f t="shared" si="58"/>
        <v/>
      </c>
      <c r="I3724" s="27" t="str">
        <f>IF(E3724="","",E3724+Parameters!$B$5/24)</f>
        <v/>
      </c>
      <c r="J3724" s="28" t="str">
        <f>IF(B3724="","",Parameters!$B$1&amp;"-"&amp;outgoing!A3724&amp;"-"&amp;outgoing!C3724&amp;CHAR(10)&amp;IF(outgoing!D3724="","","exp:"&amp;H3724&amp;"-"&amp;HOUR(I3724)&amp;":"&amp;(MINUTE(I3724))&amp;CHAR(10)&amp;VLOOKUP(outgoing!B3724,incoming!A$3:F$294,5,FALSE)))</f>
        <v/>
      </c>
    </row>
    <row r="3725" spans="4:10" x14ac:dyDescent="0.3">
      <c r="D3725" s="46"/>
      <c r="E3725" s="30"/>
      <c r="F3725" s="33"/>
      <c r="G3725" s="26" t="str">
        <f>IF(B3725="","",VLOOKUP(B3725,incoming!A$3:F$294,6,FALSE))</f>
        <v/>
      </c>
      <c r="H3725" s="26" t="str">
        <f t="shared" si="58"/>
        <v/>
      </c>
      <c r="I3725" s="27" t="str">
        <f>IF(E3725="","",E3725+Parameters!$B$5/24)</f>
        <v/>
      </c>
      <c r="J3725" s="28" t="str">
        <f>IF(B3725="","",Parameters!$B$1&amp;"-"&amp;outgoing!A3725&amp;"-"&amp;outgoing!C3725&amp;CHAR(10)&amp;IF(outgoing!D3725="","","exp:"&amp;H3725&amp;"-"&amp;HOUR(I3725)&amp;":"&amp;(MINUTE(I3725))&amp;CHAR(10)&amp;VLOOKUP(outgoing!B3725,incoming!A$3:F$294,5,FALSE)))</f>
        <v/>
      </c>
    </row>
    <row r="3726" spans="4:10" x14ac:dyDescent="0.3">
      <c r="D3726" s="46"/>
      <c r="E3726" s="30"/>
      <c r="F3726" s="33"/>
      <c r="G3726" s="26" t="str">
        <f>IF(B3726="","",VLOOKUP(B3726,incoming!A$3:F$294,6,FALSE))</f>
        <v/>
      </c>
      <c r="H3726" s="26" t="str">
        <f t="shared" si="58"/>
        <v/>
      </c>
      <c r="I3726" s="27" t="str">
        <f>IF(E3726="","",E3726+Parameters!$B$5/24)</f>
        <v/>
      </c>
      <c r="J3726" s="28" t="str">
        <f>IF(B3726="","",Parameters!$B$1&amp;"-"&amp;outgoing!A3726&amp;"-"&amp;outgoing!C3726&amp;CHAR(10)&amp;IF(outgoing!D3726="","","exp:"&amp;H3726&amp;"-"&amp;HOUR(I3726)&amp;":"&amp;(MINUTE(I3726))&amp;CHAR(10)&amp;VLOOKUP(outgoing!B3726,incoming!A$3:F$294,5,FALSE)))</f>
        <v/>
      </c>
    </row>
    <row r="3727" spans="4:10" x14ac:dyDescent="0.3">
      <c r="D3727" s="46"/>
      <c r="E3727" s="30"/>
      <c r="F3727" s="33"/>
      <c r="G3727" s="26" t="str">
        <f>IF(B3727="","",VLOOKUP(B3727,incoming!A$3:F$294,6,FALSE))</f>
        <v/>
      </c>
      <c r="H3727" s="26" t="str">
        <f t="shared" si="58"/>
        <v/>
      </c>
      <c r="I3727" s="27" t="str">
        <f>IF(E3727="","",E3727+Parameters!$B$5/24)</f>
        <v/>
      </c>
      <c r="J3727" s="28" t="str">
        <f>IF(B3727="","",Parameters!$B$1&amp;"-"&amp;outgoing!A3727&amp;"-"&amp;outgoing!C3727&amp;CHAR(10)&amp;IF(outgoing!D3727="","","exp:"&amp;H3727&amp;"-"&amp;HOUR(I3727)&amp;":"&amp;(MINUTE(I3727))&amp;CHAR(10)&amp;VLOOKUP(outgoing!B3727,incoming!A$3:F$294,5,FALSE)))</f>
        <v/>
      </c>
    </row>
    <row r="3728" spans="4:10" x14ac:dyDescent="0.3">
      <c r="D3728" s="46"/>
      <c r="E3728" s="30"/>
      <c r="F3728" s="33"/>
      <c r="G3728" s="26" t="str">
        <f>IF(B3728="","",VLOOKUP(B3728,incoming!A$3:F$294,6,FALSE))</f>
        <v/>
      </c>
      <c r="H3728" s="26" t="str">
        <f t="shared" si="58"/>
        <v/>
      </c>
      <c r="I3728" s="27" t="str">
        <f>IF(E3728="","",E3728+Parameters!$B$5/24)</f>
        <v/>
      </c>
      <c r="J3728" s="28" t="str">
        <f>IF(B3728="","",Parameters!$B$1&amp;"-"&amp;outgoing!A3728&amp;"-"&amp;outgoing!C3728&amp;CHAR(10)&amp;IF(outgoing!D3728="","","exp:"&amp;H3728&amp;"-"&amp;HOUR(I3728)&amp;":"&amp;(MINUTE(I3728))&amp;CHAR(10)&amp;VLOOKUP(outgoing!B3728,incoming!A$3:F$294,5,FALSE)))</f>
        <v/>
      </c>
    </row>
    <row r="3729" spans="4:10" x14ac:dyDescent="0.3">
      <c r="D3729" s="46"/>
      <c r="E3729" s="30"/>
      <c r="F3729" s="33"/>
      <c r="G3729" s="26" t="str">
        <f>IF(B3729="","",VLOOKUP(B3729,incoming!A$3:F$294,6,FALSE))</f>
        <v/>
      </c>
      <c r="H3729" s="26" t="str">
        <f t="shared" si="58"/>
        <v/>
      </c>
      <c r="I3729" s="27" t="str">
        <f>IF(E3729="","",E3729+Parameters!$B$5/24)</f>
        <v/>
      </c>
      <c r="J3729" s="28" t="str">
        <f>IF(B3729="","",Parameters!$B$1&amp;"-"&amp;outgoing!A3729&amp;"-"&amp;outgoing!C3729&amp;CHAR(10)&amp;IF(outgoing!D3729="","","exp:"&amp;H3729&amp;"-"&amp;HOUR(I3729)&amp;":"&amp;(MINUTE(I3729))&amp;CHAR(10)&amp;VLOOKUP(outgoing!B3729,incoming!A$3:F$294,5,FALSE)))</f>
        <v/>
      </c>
    </row>
    <row r="3730" spans="4:10" x14ac:dyDescent="0.3">
      <c r="D3730" s="46"/>
      <c r="E3730" s="30"/>
      <c r="F3730" s="33"/>
      <c r="G3730" s="26" t="str">
        <f>IF(B3730="","",VLOOKUP(B3730,incoming!A$3:F$294,6,FALSE))</f>
        <v/>
      </c>
      <c r="H3730" s="26" t="str">
        <f t="shared" si="58"/>
        <v/>
      </c>
      <c r="I3730" s="27" t="str">
        <f>IF(E3730="","",E3730+Parameters!$B$5/24)</f>
        <v/>
      </c>
      <c r="J3730" s="28" t="str">
        <f>IF(B3730="","",Parameters!$B$1&amp;"-"&amp;outgoing!A3730&amp;"-"&amp;outgoing!C3730&amp;CHAR(10)&amp;IF(outgoing!D3730="","","exp:"&amp;H3730&amp;"-"&amp;HOUR(I3730)&amp;":"&amp;(MINUTE(I3730))&amp;CHAR(10)&amp;VLOOKUP(outgoing!B3730,incoming!A$3:F$294,5,FALSE)))</f>
        <v/>
      </c>
    </row>
    <row r="3731" spans="4:10" x14ac:dyDescent="0.3">
      <c r="D3731" s="46"/>
      <c r="E3731" s="30"/>
      <c r="F3731" s="33"/>
      <c r="G3731" s="26" t="str">
        <f>IF(B3731="","",VLOOKUP(B3731,incoming!A$3:F$294,6,FALSE))</f>
        <v/>
      </c>
      <c r="H3731" s="26" t="str">
        <f t="shared" si="58"/>
        <v/>
      </c>
      <c r="I3731" s="27" t="str">
        <f>IF(E3731="","",E3731+Parameters!$B$5/24)</f>
        <v/>
      </c>
      <c r="J3731" s="28" t="str">
        <f>IF(B3731="","",Parameters!$B$1&amp;"-"&amp;outgoing!A3731&amp;"-"&amp;outgoing!C3731&amp;CHAR(10)&amp;IF(outgoing!D3731="","","exp:"&amp;H3731&amp;"-"&amp;HOUR(I3731)&amp;":"&amp;(MINUTE(I3731))&amp;CHAR(10)&amp;VLOOKUP(outgoing!B3731,incoming!A$3:F$294,5,FALSE)))</f>
        <v/>
      </c>
    </row>
    <row r="3732" spans="4:10" x14ac:dyDescent="0.3">
      <c r="D3732" s="46"/>
      <c r="E3732" s="30"/>
      <c r="F3732" s="33"/>
      <c r="G3732" s="26" t="str">
        <f>IF(B3732="","",VLOOKUP(B3732,incoming!A$3:F$294,6,FALSE))</f>
        <v/>
      </c>
      <c r="H3732" s="26" t="str">
        <f t="shared" si="58"/>
        <v/>
      </c>
      <c r="I3732" s="27" t="str">
        <f>IF(E3732="","",E3732+Parameters!$B$5/24)</f>
        <v/>
      </c>
      <c r="J3732" s="28" t="str">
        <f>IF(B3732="","",Parameters!$B$1&amp;"-"&amp;outgoing!A3732&amp;"-"&amp;outgoing!C3732&amp;CHAR(10)&amp;IF(outgoing!D3732="","","exp:"&amp;H3732&amp;"-"&amp;HOUR(I3732)&amp;":"&amp;(MINUTE(I3732))&amp;CHAR(10)&amp;VLOOKUP(outgoing!B3732,incoming!A$3:F$294,5,FALSE)))</f>
        <v/>
      </c>
    </row>
    <row r="3733" spans="4:10" x14ac:dyDescent="0.3">
      <c r="D3733" s="46"/>
      <c r="E3733" s="30"/>
      <c r="F3733" s="33"/>
      <c r="G3733" s="26" t="str">
        <f>IF(B3733="","",VLOOKUP(B3733,incoming!A$3:F$294,6,FALSE))</f>
        <v/>
      </c>
      <c r="H3733" s="26" t="str">
        <f t="shared" si="58"/>
        <v/>
      </c>
      <c r="I3733" s="27" t="str">
        <f>IF(E3733="","",E3733+Parameters!$B$5/24)</f>
        <v/>
      </c>
      <c r="J3733" s="28" t="str">
        <f>IF(B3733="","",Parameters!$B$1&amp;"-"&amp;outgoing!A3733&amp;"-"&amp;outgoing!C3733&amp;CHAR(10)&amp;IF(outgoing!D3733="","","exp:"&amp;H3733&amp;"-"&amp;HOUR(I3733)&amp;":"&amp;(MINUTE(I3733))&amp;CHAR(10)&amp;VLOOKUP(outgoing!B3733,incoming!A$3:F$294,5,FALSE)))</f>
        <v/>
      </c>
    </row>
    <row r="3734" spans="4:10" x14ac:dyDescent="0.3">
      <c r="D3734" s="46"/>
      <c r="E3734" s="30"/>
      <c r="F3734" s="33"/>
      <c r="G3734" s="26" t="str">
        <f>IF(B3734="","",VLOOKUP(B3734,incoming!A$3:F$294,6,FALSE))</f>
        <v/>
      </c>
      <c r="H3734" s="26" t="str">
        <f t="shared" si="58"/>
        <v/>
      </c>
      <c r="I3734" s="27" t="str">
        <f>IF(E3734="","",E3734+Parameters!$B$5/24)</f>
        <v/>
      </c>
      <c r="J3734" s="28" t="str">
        <f>IF(B3734="","",Parameters!$B$1&amp;"-"&amp;outgoing!A3734&amp;"-"&amp;outgoing!C3734&amp;CHAR(10)&amp;IF(outgoing!D3734="","","exp:"&amp;H3734&amp;"-"&amp;HOUR(I3734)&amp;":"&amp;(MINUTE(I3734))&amp;CHAR(10)&amp;VLOOKUP(outgoing!B3734,incoming!A$3:F$294,5,FALSE)))</f>
        <v/>
      </c>
    </row>
    <row r="3735" spans="4:10" x14ac:dyDescent="0.3">
      <c r="D3735" s="46"/>
      <c r="E3735" s="30"/>
      <c r="F3735" s="33"/>
      <c r="G3735" s="26" t="str">
        <f>IF(B3735="","",VLOOKUP(B3735,incoming!A$3:F$294,6,FALSE))</f>
        <v/>
      </c>
      <c r="H3735" s="26" t="str">
        <f t="shared" si="58"/>
        <v/>
      </c>
      <c r="I3735" s="27" t="str">
        <f>IF(E3735="","",E3735+Parameters!$B$5/24)</f>
        <v/>
      </c>
      <c r="J3735" s="28" t="str">
        <f>IF(B3735="","",Parameters!$B$1&amp;"-"&amp;outgoing!A3735&amp;"-"&amp;outgoing!C3735&amp;CHAR(10)&amp;IF(outgoing!D3735="","","exp:"&amp;H3735&amp;"-"&amp;HOUR(I3735)&amp;":"&amp;(MINUTE(I3735))&amp;CHAR(10)&amp;VLOOKUP(outgoing!B3735,incoming!A$3:F$294,5,FALSE)))</f>
        <v/>
      </c>
    </row>
    <row r="3736" spans="4:10" x14ac:dyDescent="0.3">
      <c r="D3736" s="46"/>
      <c r="E3736" s="30"/>
      <c r="F3736" s="33"/>
      <c r="G3736" s="26" t="str">
        <f>IF(B3736="","",VLOOKUP(B3736,incoming!A$3:F$294,6,FALSE))</f>
        <v/>
      </c>
      <c r="H3736" s="26" t="str">
        <f t="shared" si="58"/>
        <v/>
      </c>
      <c r="I3736" s="27" t="str">
        <f>IF(E3736="","",E3736+Parameters!$B$5/24)</f>
        <v/>
      </c>
      <c r="J3736" s="28" t="str">
        <f>IF(B3736="","",Parameters!$B$1&amp;"-"&amp;outgoing!A3736&amp;"-"&amp;outgoing!C3736&amp;CHAR(10)&amp;IF(outgoing!D3736="","","exp:"&amp;H3736&amp;"-"&amp;HOUR(I3736)&amp;":"&amp;(MINUTE(I3736))&amp;CHAR(10)&amp;VLOOKUP(outgoing!B3736,incoming!A$3:F$294,5,FALSE)))</f>
        <v/>
      </c>
    </row>
    <row r="3737" spans="4:10" x14ac:dyDescent="0.3">
      <c r="D3737" s="46"/>
      <c r="E3737" s="30"/>
      <c r="F3737" s="33"/>
      <c r="G3737" s="26" t="str">
        <f>IF(B3737="","",VLOOKUP(B3737,incoming!A$3:F$294,6,FALSE))</f>
        <v/>
      </c>
      <c r="H3737" s="26" t="str">
        <f t="shared" si="58"/>
        <v/>
      </c>
      <c r="I3737" s="27" t="str">
        <f>IF(E3737="","",E3737+Parameters!$B$5/24)</f>
        <v/>
      </c>
      <c r="J3737" s="28" t="str">
        <f>IF(B3737="","",Parameters!$B$1&amp;"-"&amp;outgoing!A3737&amp;"-"&amp;outgoing!C3737&amp;CHAR(10)&amp;IF(outgoing!D3737="","","exp:"&amp;H3737&amp;"-"&amp;HOUR(I3737)&amp;":"&amp;(MINUTE(I3737))&amp;CHAR(10)&amp;VLOOKUP(outgoing!B3737,incoming!A$3:F$294,5,FALSE)))</f>
        <v/>
      </c>
    </row>
    <row r="3738" spans="4:10" x14ac:dyDescent="0.3">
      <c r="D3738" s="46"/>
      <c r="E3738" s="30"/>
      <c r="F3738" s="33"/>
      <c r="G3738" s="26" t="str">
        <f>IF(B3738="","",VLOOKUP(B3738,incoming!A$3:F$294,6,FALSE))</f>
        <v/>
      </c>
      <c r="H3738" s="26" t="str">
        <f t="shared" si="58"/>
        <v/>
      </c>
      <c r="I3738" s="27" t="str">
        <f>IF(E3738="","",E3738+Parameters!$B$5/24)</f>
        <v/>
      </c>
      <c r="J3738" s="28" t="str">
        <f>IF(B3738="","",Parameters!$B$1&amp;"-"&amp;outgoing!A3738&amp;"-"&amp;outgoing!C3738&amp;CHAR(10)&amp;IF(outgoing!D3738="","","exp:"&amp;H3738&amp;"-"&amp;HOUR(I3738)&amp;":"&amp;(MINUTE(I3738))&amp;CHAR(10)&amp;VLOOKUP(outgoing!B3738,incoming!A$3:F$294,5,FALSE)))</f>
        <v/>
      </c>
    </row>
    <row r="3739" spans="4:10" x14ac:dyDescent="0.3">
      <c r="D3739" s="46"/>
      <c r="E3739" s="30"/>
      <c r="F3739" s="33"/>
      <c r="G3739" s="26" t="str">
        <f>IF(B3739="","",VLOOKUP(B3739,incoming!A$3:F$294,6,FALSE))</f>
        <v/>
      </c>
      <c r="H3739" s="26" t="str">
        <f t="shared" si="58"/>
        <v/>
      </c>
      <c r="I3739" s="27" t="str">
        <f>IF(E3739="","",E3739+Parameters!$B$5/24)</f>
        <v/>
      </c>
      <c r="J3739" s="28" t="str">
        <f>IF(B3739="","",Parameters!$B$1&amp;"-"&amp;outgoing!A3739&amp;"-"&amp;outgoing!C3739&amp;CHAR(10)&amp;IF(outgoing!D3739="","","exp:"&amp;H3739&amp;"-"&amp;HOUR(I3739)&amp;":"&amp;(MINUTE(I3739))&amp;CHAR(10)&amp;VLOOKUP(outgoing!B3739,incoming!A$3:F$294,5,FALSE)))</f>
        <v/>
      </c>
    </row>
    <row r="3740" spans="4:10" x14ac:dyDescent="0.3">
      <c r="D3740" s="46"/>
      <c r="E3740" s="30"/>
      <c r="F3740" s="33"/>
      <c r="G3740" s="26" t="str">
        <f>IF(B3740="","",VLOOKUP(B3740,incoming!A$3:F$294,6,FALSE))</f>
        <v/>
      </c>
      <c r="H3740" s="26" t="str">
        <f t="shared" si="58"/>
        <v/>
      </c>
      <c r="I3740" s="27" t="str">
        <f>IF(E3740="","",E3740+Parameters!$B$5/24)</f>
        <v/>
      </c>
      <c r="J3740" s="28" t="str">
        <f>IF(B3740="","",Parameters!$B$1&amp;"-"&amp;outgoing!A3740&amp;"-"&amp;outgoing!C3740&amp;CHAR(10)&amp;IF(outgoing!D3740="","","exp:"&amp;H3740&amp;"-"&amp;HOUR(I3740)&amp;":"&amp;(MINUTE(I3740))&amp;CHAR(10)&amp;VLOOKUP(outgoing!B3740,incoming!A$3:F$294,5,FALSE)))</f>
        <v/>
      </c>
    </row>
    <row r="3741" spans="4:10" x14ac:dyDescent="0.3">
      <c r="D3741" s="46"/>
      <c r="E3741" s="30"/>
      <c r="F3741" s="33"/>
      <c r="G3741" s="26" t="str">
        <f>IF(B3741="","",VLOOKUP(B3741,incoming!A$3:F$294,6,FALSE))</f>
        <v/>
      </c>
      <c r="H3741" s="26" t="str">
        <f t="shared" si="58"/>
        <v/>
      </c>
      <c r="I3741" s="27" t="str">
        <f>IF(E3741="","",E3741+Parameters!$B$5/24)</f>
        <v/>
      </c>
      <c r="J3741" s="28" t="str">
        <f>IF(B3741="","",Parameters!$B$1&amp;"-"&amp;outgoing!A3741&amp;"-"&amp;outgoing!C3741&amp;CHAR(10)&amp;IF(outgoing!D3741="","","exp:"&amp;H3741&amp;"-"&amp;HOUR(I3741)&amp;":"&amp;(MINUTE(I3741))&amp;CHAR(10)&amp;VLOOKUP(outgoing!B3741,incoming!A$3:F$294,5,FALSE)))</f>
        <v/>
      </c>
    </row>
    <row r="3742" spans="4:10" x14ac:dyDescent="0.3">
      <c r="D3742" s="46"/>
      <c r="E3742" s="30"/>
      <c r="F3742" s="33"/>
      <c r="G3742" s="26" t="str">
        <f>IF(B3742="","",VLOOKUP(B3742,incoming!A$3:F$294,6,FALSE))</f>
        <v/>
      </c>
      <c r="H3742" s="26" t="str">
        <f t="shared" si="58"/>
        <v/>
      </c>
      <c r="I3742" s="27" t="str">
        <f>IF(E3742="","",E3742+Parameters!$B$5/24)</f>
        <v/>
      </c>
      <c r="J3742" s="28" t="str">
        <f>IF(B3742="","",Parameters!$B$1&amp;"-"&amp;outgoing!A3742&amp;"-"&amp;outgoing!C3742&amp;CHAR(10)&amp;IF(outgoing!D3742="","","exp:"&amp;H3742&amp;"-"&amp;HOUR(I3742)&amp;":"&amp;(MINUTE(I3742))&amp;CHAR(10)&amp;VLOOKUP(outgoing!B3742,incoming!A$3:F$294,5,FALSE)))</f>
        <v/>
      </c>
    </row>
    <row r="3743" spans="4:10" x14ac:dyDescent="0.3">
      <c r="D3743" s="46"/>
      <c r="E3743" s="30"/>
      <c r="F3743" s="33"/>
      <c r="G3743" s="26" t="str">
        <f>IF(B3743="","",VLOOKUP(B3743,incoming!A$3:F$294,6,FALSE))</f>
        <v/>
      </c>
      <c r="H3743" s="26" t="str">
        <f t="shared" si="58"/>
        <v/>
      </c>
      <c r="I3743" s="27" t="str">
        <f>IF(E3743="","",E3743+Parameters!$B$5/24)</f>
        <v/>
      </c>
      <c r="J3743" s="28" t="str">
        <f>IF(B3743="","",Parameters!$B$1&amp;"-"&amp;outgoing!A3743&amp;"-"&amp;outgoing!C3743&amp;CHAR(10)&amp;IF(outgoing!D3743="","","exp:"&amp;H3743&amp;"-"&amp;HOUR(I3743)&amp;":"&amp;(MINUTE(I3743))&amp;CHAR(10)&amp;VLOOKUP(outgoing!B3743,incoming!A$3:F$294,5,FALSE)))</f>
        <v/>
      </c>
    </row>
    <row r="3744" spans="4:10" x14ac:dyDescent="0.3">
      <c r="D3744" s="46"/>
      <c r="E3744" s="30"/>
      <c r="F3744" s="33"/>
      <c r="G3744" s="26" t="str">
        <f>IF(B3744="","",VLOOKUP(B3744,incoming!A$3:F$294,6,FALSE))</f>
        <v/>
      </c>
      <c r="H3744" s="26" t="str">
        <f t="shared" si="58"/>
        <v/>
      </c>
      <c r="I3744" s="27" t="str">
        <f>IF(E3744="","",E3744+Parameters!$B$5/24)</f>
        <v/>
      </c>
      <c r="J3744" s="28" t="str">
        <f>IF(B3744="","",Parameters!$B$1&amp;"-"&amp;outgoing!A3744&amp;"-"&amp;outgoing!C3744&amp;CHAR(10)&amp;IF(outgoing!D3744="","","exp:"&amp;H3744&amp;"-"&amp;HOUR(I3744)&amp;":"&amp;(MINUTE(I3744))&amp;CHAR(10)&amp;VLOOKUP(outgoing!B3744,incoming!A$3:F$294,5,FALSE)))</f>
        <v/>
      </c>
    </row>
    <row r="3745" spans="4:10" x14ac:dyDescent="0.3">
      <c r="D3745" s="46"/>
      <c r="E3745" s="30"/>
      <c r="F3745" s="33"/>
      <c r="G3745" s="26" t="str">
        <f>IF(B3745="","",VLOOKUP(B3745,incoming!A$3:F$294,6,FALSE))</f>
        <v/>
      </c>
      <c r="H3745" s="26" t="str">
        <f t="shared" si="58"/>
        <v/>
      </c>
      <c r="I3745" s="27" t="str">
        <f>IF(E3745="","",E3745+Parameters!$B$5/24)</f>
        <v/>
      </c>
      <c r="J3745" s="28" t="str">
        <f>IF(B3745="","",Parameters!$B$1&amp;"-"&amp;outgoing!A3745&amp;"-"&amp;outgoing!C3745&amp;CHAR(10)&amp;IF(outgoing!D3745="","","exp:"&amp;H3745&amp;"-"&amp;HOUR(I3745)&amp;":"&amp;(MINUTE(I3745))&amp;CHAR(10)&amp;VLOOKUP(outgoing!B3745,incoming!A$3:F$294,5,FALSE)))</f>
        <v/>
      </c>
    </row>
    <row r="3746" spans="4:10" x14ac:dyDescent="0.3">
      <c r="D3746" s="46"/>
      <c r="E3746" s="30"/>
      <c r="F3746" s="33"/>
      <c r="G3746" s="26" t="str">
        <f>IF(B3746="","",VLOOKUP(B3746,incoming!A$3:F$294,6,FALSE))</f>
        <v/>
      </c>
      <c r="H3746" s="26" t="str">
        <f t="shared" si="58"/>
        <v/>
      </c>
      <c r="I3746" s="27" t="str">
        <f>IF(E3746="","",E3746+Parameters!$B$5/24)</f>
        <v/>
      </c>
      <c r="J3746" s="28" t="str">
        <f>IF(B3746="","",Parameters!$B$1&amp;"-"&amp;outgoing!A3746&amp;"-"&amp;outgoing!C3746&amp;CHAR(10)&amp;IF(outgoing!D3746="","","exp:"&amp;H3746&amp;"-"&amp;HOUR(I3746)&amp;":"&amp;(MINUTE(I3746))&amp;CHAR(10)&amp;VLOOKUP(outgoing!B3746,incoming!A$3:F$294,5,FALSE)))</f>
        <v/>
      </c>
    </row>
    <row r="3747" spans="4:10" x14ac:dyDescent="0.3">
      <c r="D3747" s="46"/>
      <c r="E3747" s="30"/>
      <c r="F3747" s="33"/>
      <c r="G3747" s="26" t="str">
        <f>IF(B3747="","",VLOOKUP(B3747,incoming!A$3:F$294,6,FALSE))</f>
        <v/>
      </c>
      <c r="H3747" s="26" t="str">
        <f t="shared" si="58"/>
        <v/>
      </c>
      <c r="I3747" s="27" t="str">
        <f>IF(E3747="","",E3747+Parameters!$B$5/24)</f>
        <v/>
      </c>
      <c r="J3747" s="28" t="str">
        <f>IF(B3747="","",Parameters!$B$1&amp;"-"&amp;outgoing!A3747&amp;"-"&amp;outgoing!C3747&amp;CHAR(10)&amp;IF(outgoing!D3747="","","exp:"&amp;H3747&amp;"-"&amp;HOUR(I3747)&amp;":"&amp;(MINUTE(I3747))&amp;CHAR(10)&amp;VLOOKUP(outgoing!B3747,incoming!A$3:F$294,5,FALSE)))</f>
        <v/>
      </c>
    </row>
    <row r="3748" spans="4:10" x14ac:dyDescent="0.3">
      <c r="D3748" s="46"/>
      <c r="E3748" s="30"/>
      <c r="F3748" s="33"/>
      <c r="G3748" s="26" t="str">
        <f>IF(B3748="","",VLOOKUP(B3748,incoming!A$3:F$294,6,FALSE))</f>
        <v/>
      </c>
      <c r="H3748" s="26" t="str">
        <f t="shared" si="58"/>
        <v/>
      </c>
      <c r="I3748" s="27" t="str">
        <f>IF(E3748="","",E3748+Parameters!$B$5/24)</f>
        <v/>
      </c>
      <c r="J3748" s="28" t="str">
        <f>IF(B3748="","",Parameters!$B$1&amp;"-"&amp;outgoing!A3748&amp;"-"&amp;outgoing!C3748&amp;CHAR(10)&amp;IF(outgoing!D3748="","","exp:"&amp;H3748&amp;"-"&amp;HOUR(I3748)&amp;":"&amp;(MINUTE(I3748))&amp;CHAR(10)&amp;VLOOKUP(outgoing!B3748,incoming!A$3:F$294,5,FALSE)))</f>
        <v/>
      </c>
    </row>
    <row r="3749" spans="4:10" x14ac:dyDescent="0.3">
      <c r="D3749" s="46"/>
      <c r="E3749" s="30"/>
      <c r="F3749" s="33"/>
      <c r="G3749" s="26" t="str">
        <f>IF(B3749="","",VLOOKUP(B3749,incoming!A$3:F$294,6,FALSE))</f>
        <v/>
      </c>
      <c r="H3749" s="26" t="str">
        <f t="shared" si="58"/>
        <v/>
      </c>
      <c r="I3749" s="27" t="str">
        <f>IF(E3749="","",E3749+Parameters!$B$5/24)</f>
        <v/>
      </c>
      <c r="J3749" s="28" t="str">
        <f>IF(B3749="","",Parameters!$B$1&amp;"-"&amp;outgoing!A3749&amp;"-"&amp;outgoing!C3749&amp;CHAR(10)&amp;IF(outgoing!D3749="","","exp:"&amp;H3749&amp;"-"&amp;HOUR(I3749)&amp;":"&amp;(MINUTE(I3749))&amp;CHAR(10)&amp;VLOOKUP(outgoing!B3749,incoming!A$3:F$294,5,FALSE)))</f>
        <v/>
      </c>
    </row>
    <row r="3750" spans="4:10" x14ac:dyDescent="0.3">
      <c r="D3750" s="46"/>
      <c r="E3750" s="30"/>
      <c r="F3750" s="33"/>
      <c r="G3750" s="26" t="str">
        <f>IF(B3750="","",VLOOKUP(B3750,incoming!A$3:F$294,6,FALSE))</f>
        <v/>
      </c>
      <c r="H3750" s="26" t="str">
        <f t="shared" si="58"/>
        <v/>
      </c>
      <c r="I3750" s="27" t="str">
        <f>IF(E3750="","",E3750+Parameters!$B$5/24)</f>
        <v/>
      </c>
      <c r="J3750" s="28" t="str">
        <f>IF(B3750="","",Parameters!$B$1&amp;"-"&amp;outgoing!A3750&amp;"-"&amp;outgoing!C3750&amp;CHAR(10)&amp;IF(outgoing!D3750="","","exp:"&amp;H3750&amp;"-"&amp;HOUR(I3750)&amp;":"&amp;(MINUTE(I3750))&amp;CHAR(10)&amp;VLOOKUP(outgoing!B3750,incoming!A$3:F$294,5,FALSE)))</f>
        <v/>
      </c>
    </row>
    <row r="3751" spans="4:10" x14ac:dyDescent="0.3">
      <c r="D3751" s="46"/>
      <c r="E3751" s="30"/>
      <c r="F3751" s="33"/>
      <c r="G3751" s="26" t="str">
        <f>IF(B3751="","",VLOOKUP(B3751,incoming!A$3:F$294,6,FALSE))</f>
        <v/>
      </c>
      <c r="H3751" s="26" t="str">
        <f t="shared" si="58"/>
        <v/>
      </c>
      <c r="I3751" s="27" t="str">
        <f>IF(E3751="","",E3751+Parameters!$B$5/24)</f>
        <v/>
      </c>
      <c r="J3751" s="28" t="str">
        <f>IF(B3751="","",Parameters!$B$1&amp;"-"&amp;outgoing!A3751&amp;"-"&amp;outgoing!C3751&amp;CHAR(10)&amp;IF(outgoing!D3751="","","exp:"&amp;H3751&amp;"-"&amp;HOUR(I3751)&amp;":"&amp;(MINUTE(I3751))&amp;CHAR(10)&amp;VLOOKUP(outgoing!B3751,incoming!A$3:F$294,5,FALSE)))</f>
        <v/>
      </c>
    </row>
    <row r="3752" spans="4:10" x14ac:dyDescent="0.3">
      <c r="D3752" s="46"/>
      <c r="E3752" s="30"/>
      <c r="F3752" s="33"/>
      <c r="G3752" s="26" t="str">
        <f>IF(B3752="","",VLOOKUP(B3752,incoming!A$3:F$294,6,FALSE))</f>
        <v/>
      </c>
      <c r="H3752" s="26" t="str">
        <f t="shared" si="58"/>
        <v/>
      </c>
      <c r="I3752" s="27" t="str">
        <f>IF(E3752="","",E3752+Parameters!$B$5/24)</f>
        <v/>
      </c>
      <c r="J3752" s="28" t="str">
        <f>IF(B3752="","",Parameters!$B$1&amp;"-"&amp;outgoing!A3752&amp;"-"&amp;outgoing!C3752&amp;CHAR(10)&amp;IF(outgoing!D3752="","","exp:"&amp;H3752&amp;"-"&amp;HOUR(I3752)&amp;":"&amp;(MINUTE(I3752))&amp;CHAR(10)&amp;VLOOKUP(outgoing!B3752,incoming!A$3:F$294,5,FALSE)))</f>
        <v/>
      </c>
    </row>
    <row r="3753" spans="4:10" x14ac:dyDescent="0.3">
      <c r="D3753" s="46"/>
      <c r="E3753" s="30"/>
      <c r="F3753" s="33"/>
      <c r="G3753" s="26" t="str">
        <f>IF(B3753="","",VLOOKUP(B3753,incoming!A$3:F$294,6,FALSE))</f>
        <v/>
      </c>
      <c r="H3753" s="26" t="str">
        <f t="shared" si="58"/>
        <v/>
      </c>
      <c r="I3753" s="27" t="str">
        <f>IF(E3753="","",E3753+Parameters!$B$5/24)</f>
        <v/>
      </c>
      <c r="J3753" s="28" t="str">
        <f>IF(B3753="","",Parameters!$B$1&amp;"-"&amp;outgoing!A3753&amp;"-"&amp;outgoing!C3753&amp;CHAR(10)&amp;IF(outgoing!D3753="","","exp:"&amp;H3753&amp;"-"&amp;HOUR(I3753)&amp;":"&amp;(MINUTE(I3753))&amp;CHAR(10)&amp;VLOOKUP(outgoing!B3753,incoming!A$3:F$294,5,FALSE)))</f>
        <v/>
      </c>
    </row>
    <row r="3754" spans="4:10" x14ac:dyDescent="0.3">
      <c r="D3754" s="46"/>
      <c r="E3754" s="30"/>
      <c r="F3754" s="33"/>
      <c r="G3754" s="26" t="str">
        <f>IF(B3754="","",VLOOKUP(B3754,incoming!A$3:F$294,6,FALSE))</f>
        <v/>
      </c>
      <c r="H3754" s="26" t="str">
        <f t="shared" si="58"/>
        <v/>
      </c>
      <c r="I3754" s="27" t="str">
        <f>IF(E3754="","",E3754+Parameters!$B$5/24)</f>
        <v/>
      </c>
      <c r="J3754" s="28" t="str">
        <f>IF(B3754="","",Parameters!$B$1&amp;"-"&amp;outgoing!A3754&amp;"-"&amp;outgoing!C3754&amp;CHAR(10)&amp;IF(outgoing!D3754="","","exp:"&amp;H3754&amp;"-"&amp;HOUR(I3754)&amp;":"&amp;(MINUTE(I3754))&amp;CHAR(10)&amp;VLOOKUP(outgoing!B3754,incoming!A$3:F$294,5,FALSE)))</f>
        <v/>
      </c>
    </row>
    <row r="3755" spans="4:10" x14ac:dyDescent="0.3">
      <c r="D3755" s="46"/>
      <c r="E3755" s="30"/>
      <c r="F3755" s="33"/>
      <c r="G3755" s="26" t="str">
        <f>IF(B3755="","",VLOOKUP(B3755,incoming!A$3:F$294,6,FALSE))</f>
        <v/>
      </c>
      <c r="H3755" s="26" t="str">
        <f t="shared" si="58"/>
        <v/>
      </c>
      <c r="I3755" s="27" t="str">
        <f>IF(E3755="","",E3755+Parameters!$B$5/24)</f>
        <v/>
      </c>
      <c r="J3755" s="28" t="str">
        <f>IF(B3755="","",Parameters!$B$1&amp;"-"&amp;outgoing!A3755&amp;"-"&amp;outgoing!C3755&amp;CHAR(10)&amp;IF(outgoing!D3755="","","exp:"&amp;H3755&amp;"-"&amp;HOUR(I3755)&amp;":"&amp;(MINUTE(I3755))&amp;CHAR(10)&amp;VLOOKUP(outgoing!B3755,incoming!A$3:F$294,5,FALSE)))</f>
        <v/>
      </c>
    </row>
    <row r="3756" spans="4:10" x14ac:dyDescent="0.3">
      <c r="D3756" s="46"/>
      <c r="E3756" s="30"/>
      <c r="F3756" s="33"/>
      <c r="G3756" s="26" t="str">
        <f>IF(B3756="","",VLOOKUP(B3756,incoming!A$3:F$294,6,FALSE))</f>
        <v/>
      </c>
      <c r="H3756" s="26" t="str">
        <f t="shared" si="58"/>
        <v/>
      </c>
      <c r="I3756" s="27" t="str">
        <f>IF(E3756="","",E3756+Parameters!$B$5/24)</f>
        <v/>
      </c>
      <c r="J3756" s="28" t="str">
        <f>IF(B3756="","",Parameters!$B$1&amp;"-"&amp;outgoing!A3756&amp;"-"&amp;outgoing!C3756&amp;CHAR(10)&amp;IF(outgoing!D3756="","","exp:"&amp;H3756&amp;"-"&amp;HOUR(I3756)&amp;":"&amp;(MINUTE(I3756))&amp;CHAR(10)&amp;VLOOKUP(outgoing!B3756,incoming!A$3:F$294,5,FALSE)))</f>
        <v/>
      </c>
    </row>
    <row r="3757" spans="4:10" x14ac:dyDescent="0.3">
      <c r="D3757" s="46"/>
      <c r="E3757" s="30"/>
      <c r="F3757" s="33"/>
      <c r="G3757" s="26" t="str">
        <f>IF(B3757="","",VLOOKUP(B3757,incoming!A$3:F$294,6,FALSE))</f>
        <v/>
      </c>
      <c r="H3757" s="26" t="str">
        <f t="shared" si="58"/>
        <v/>
      </c>
      <c r="I3757" s="27" t="str">
        <f>IF(E3757="","",E3757+Parameters!$B$5/24)</f>
        <v/>
      </c>
      <c r="J3757" s="28" t="str">
        <f>IF(B3757="","",Parameters!$B$1&amp;"-"&amp;outgoing!A3757&amp;"-"&amp;outgoing!C3757&amp;CHAR(10)&amp;IF(outgoing!D3757="","","exp:"&amp;H3757&amp;"-"&amp;HOUR(I3757)&amp;":"&amp;(MINUTE(I3757))&amp;CHAR(10)&amp;VLOOKUP(outgoing!B3757,incoming!A$3:F$294,5,FALSE)))</f>
        <v/>
      </c>
    </row>
    <row r="3758" spans="4:10" x14ac:dyDescent="0.3">
      <c r="D3758" s="46"/>
      <c r="E3758" s="30"/>
      <c r="F3758" s="33"/>
      <c r="G3758" s="26" t="str">
        <f>IF(B3758="","",VLOOKUP(B3758,incoming!A$3:F$294,6,FALSE))</f>
        <v/>
      </c>
      <c r="H3758" s="26" t="str">
        <f t="shared" si="58"/>
        <v/>
      </c>
      <c r="I3758" s="27" t="str">
        <f>IF(E3758="","",E3758+Parameters!$B$5/24)</f>
        <v/>
      </c>
      <c r="J3758" s="28" t="str">
        <f>IF(B3758="","",Parameters!$B$1&amp;"-"&amp;outgoing!A3758&amp;"-"&amp;outgoing!C3758&amp;CHAR(10)&amp;IF(outgoing!D3758="","","exp:"&amp;H3758&amp;"-"&amp;HOUR(I3758)&amp;":"&amp;(MINUTE(I3758))&amp;CHAR(10)&amp;VLOOKUP(outgoing!B3758,incoming!A$3:F$294,5,FALSE)))</f>
        <v/>
      </c>
    </row>
    <row r="3759" spans="4:10" x14ac:dyDescent="0.3">
      <c r="D3759" s="46"/>
      <c r="E3759" s="30"/>
      <c r="F3759" s="33"/>
      <c r="G3759" s="26" t="str">
        <f>IF(B3759="","",VLOOKUP(B3759,incoming!A$3:F$294,6,FALSE))</f>
        <v/>
      </c>
      <c r="H3759" s="26" t="str">
        <f t="shared" si="58"/>
        <v/>
      </c>
      <c r="I3759" s="27" t="str">
        <f>IF(E3759="","",E3759+Parameters!$B$5/24)</f>
        <v/>
      </c>
      <c r="J3759" s="28" t="str">
        <f>IF(B3759="","",Parameters!$B$1&amp;"-"&amp;outgoing!A3759&amp;"-"&amp;outgoing!C3759&amp;CHAR(10)&amp;IF(outgoing!D3759="","","exp:"&amp;H3759&amp;"-"&amp;HOUR(I3759)&amp;":"&amp;(MINUTE(I3759))&amp;CHAR(10)&amp;VLOOKUP(outgoing!B3759,incoming!A$3:F$294,5,FALSE)))</f>
        <v/>
      </c>
    </row>
    <row r="3760" spans="4:10" x14ac:dyDescent="0.3">
      <c r="D3760" s="46"/>
      <c r="E3760" s="30"/>
      <c r="F3760" s="33"/>
      <c r="G3760" s="26" t="str">
        <f>IF(B3760="","",VLOOKUP(B3760,incoming!A$3:F$294,6,FALSE))</f>
        <v/>
      </c>
      <c r="H3760" s="26" t="str">
        <f t="shared" si="58"/>
        <v/>
      </c>
      <c r="I3760" s="27" t="str">
        <f>IF(E3760="","",E3760+Parameters!$B$5/24)</f>
        <v/>
      </c>
      <c r="J3760" s="28" t="str">
        <f>IF(B3760="","",Parameters!$B$1&amp;"-"&amp;outgoing!A3760&amp;"-"&amp;outgoing!C3760&amp;CHAR(10)&amp;IF(outgoing!D3760="","","exp:"&amp;H3760&amp;"-"&amp;HOUR(I3760)&amp;":"&amp;(MINUTE(I3760))&amp;CHAR(10)&amp;VLOOKUP(outgoing!B3760,incoming!A$3:F$294,5,FALSE)))</f>
        <v/>
      </c>
    </row>
    <row r="3761" spans="4:10" x14ac:dyDescent="0.3">
      <c r="D3761" s="46"/>
      <c r="E3761" s="30"/>
      <c r="F3761" s="33"/>
      <c r="G3761" s="26" t="str">
        <f>IF(B3761="","",VLOOKUP(B3761,incoming!A$3:F$294,6,FALSE))</f>
        <v/>
      </c>
      <c r="H3761" s="26" t="str">
        <f t="shared" si="58"/>
        <v/>
      </c>
      <c r="I3761" s="27" t="str">
        <f>IF(E3761="","",E3761+Parameters!$B$5/24)</f>
        <v/>
      </c>
      <c r="J3761" s="28" t="str">
        <f>IF(B3761="","",Parameters!$B$1&amp;"-"&amp;outgoing!A3761&amp;"-"&amp;outgoing!C3761&amp;CHAR(10)&amp;IF(outgoing!D3761="","","exp:"&amp;H3761&amp;"-"&amp;HOUR(I3761)&amp;":"&amp;(MINUTE(I3761))&amp;CHAR(10)&amp;VLOOKUP(outgoing!B3761,incoming!A$3:F$294,5,FALSE)))</f>
        <v/>
      </c>
    </row>
    <row r="3762" spans="4:10" x14ac:dyDescent="0.3">
      <c r="D3762" s="46"/>
      <c r="E3762" s="30"/>
      <c r="F3762" s="33"/>
      <c r="G3762" s="26" t="str">
        <f>IF(B3762="","",VLOOKUP(B3762,incoming!A$3:F$294,6,FALSE))</f>
        <v/>
      </c>
      <c r="H3762" s="26" t="str">
        <f t="shared" si="58"/>
        <v/>
      </c>
      <c r="I3762" s="27" t="str">
        <f>IF(E3762="","",E3762+Parameters!$B$5/24)</f>
        <v/>
      </c>
      <c r="J3762" s="28" t="str">
        <f>IF(B3762="","",Parameters!$B$1&amp;"-"&amp;outgoing!A3762&amp;"-"&amp;outgoing!C3762&amp;CHAR(10)&amp;IF(outgoing!D3762="","","exp:"&amp;H3762&amp;"-"&amp;HOUR(I3762)&amp;":"&amp;(MINUTE(I3762))&amp;CHAR(10)&amp;VLOOKUP(outgoing!B3762,incoming!A$3:F$294,5,FALSE)))</f>
        <v/>
      </c>
    </row>
    <row r="3763" spans="4:10" x14ac:dyDescent="0.3">
      <c r="D3763" s="46"/>
      <c r="E3763" s="30"/>
      <c r="F3763" s="33"/>
      <c r="G3763" s="26" t="str">
        <f>IF(B3763="","",VLOOKUP(B3763,incoming!A$3:F$294,6,FALSE))</f>
        <v/>
      </c>
      <c r="H3763" s="26" t="str">
        <f t="shared" si="58"/>
        <v/>
      </c>
      <c r="I3763" s="27" t="str">
        <f>IF(E3763="","",E3763+Parameters!$B$5/24)</f>
        <v/>
      </c>
      <c r="J3763" s="28" t="str">
        <f>IF(B3763="","",Parameters!$B$1&amp;"-"&amp;outgoing!A3763&amp;"-"&amp;outgoing!C3763&amp;CHAR(10)&amp;IF(outgoing!D3763="","","exp:"&amp;H3763&amp;"-"&amp;HOUR(I3763)&amp;":"&amp;(MINUTE(I3763))&amp;CHAR(10)&amp;VLOOKUP(outgoing!B3763,incoming!A$3:F$294,5,FALSE)))</f>
        <v/>
      </c>
    </row>
    <row r="3764" spans="4:10" x14ac:dyDescent="0.3">
      <c r="D3764" s="46"/>
      <c r="E3764" s="30"/>
      <c r="F3764" s="33"/>
      <c r="G3764" s="26" t="str">
        <f>IF(B3764="","",VLOOKUP(B3764,incoming!A$3:F$294,6,FALSE))</f>
        <v/>
      </c>
      <c r="H3764" s="26" t="str">
        <f t="shared" si="58"/>
        <v/>
      </c>
      <c r="I3764" s="27" t="str">
        <f>IF(E3764="","",E3764+Parameters!$B$5/24)</f>
        <v/>
      </c>
      <c r="J3764" s="28" t="str">
        <f>IF(B3764="","",Parameters!$B$1&amp;"-"&amp;outgoing!A3764&amp;"-"&amp;outgoing!C3764&amp;CHAR(10)&amp;IF(outgoing!D3764="","","exp:"&amp;H3764&amp;"-"&amp;HOUR(I3764)&amp;":"&amp;(MINUTE(I3764))&amp;CHAR(10)&amp;VLOOKUP(outgoing!B3764,incoming!A$3:F$294,5,FALSE)))</f>
        <v/>
      </c>
    </row>
    <row r="3765" spans="4:10" x14ac:dyDescent="0.3">
      <c r="D3765" s="46"/>
      <c r="E3765" s="30"/>
      <c r="F3765" s="33"/>
      <c r="G3765" s="26" t="str">
        <f>IF(B3765="","",VLOOKUP(B3765,incoming!A$3:F$294,6,FALSE))</f>
        <v/>
      </c>
      <c r="H3765" s="26" t="str">
        <f t="shared" si="58"/>
        <v/>
      </c>
      <c r="I3765" s="27" t="str">
        <f>IF(E3765="","",E3765+Parameters!$B$5/24)</f>
        <v/>
      </c>
      <c r="J3765" s="28" t="str">
        <f>IF(B3765="","",Parameters!$B$1&amp;"-"&amp;outgoing!A3765&amp;"-"&amp;outgoing!C3765&amp;CHAR(10)&amp;IF(outgoing!D3765="","","exp:"&amp;H3765&amp;"-"&amp;HOUR(I3765)&amp;":"&amp;(MINUTE(I3765))&amp;CHAR(10)&amp;VLOOKUP(outgoing!B3765,incoming!A$3:F$294,5,FALSE)))</f>
        <v/>
      </c>
    </row>
    <row r="3766" spans="4:10" x14ac:dyDescent="0.3">
      <c r="D3766" s="46"/>
      <c r="E3766" s="30"/>
      <c r="F3766" s="33"/>
      <c r="G3766" s="26" t="str">
        <f>IF(B3766="","",VLOOKUP(B3766,incoming!A$3:F$294,6,FALSE))</f>
        <v/>
      </c>
      <c r="H3766" s="26" t="str">
        <f t="shared" si="58"/>
        <v/>
      </c>
      <c r="I3766" s="27" t="str">
        <f>IF(E3766="","",E3766+Parameters!$B$5/24)</f>
        <v/>
      </c>
      <c r="J3766" s="28" t="str">
        <f>IF(B3766="","",Parameters!$B$1&amp;"-"&amp;outgoing!A3766&amp;"-"&amp;outgoing!C3766&amp;CHAR(10)&amp;IF(outgoing!D3766="","","exp:"&amp;H3766&amp;"-"&amp;HOUR(I3766)&amp;":"&amp;(MINUTE(I3766))&amp;CHAR(10)&amp;VLOOKUP(outgoing!B3766,incoming!A$3:F$294,5,FALSE)))</f>
        <v/>
      </c>
    </row>
    <row r="3767" spans="4:10" x14ac:dyDescent="0.3">
      <c r="D3767" s="46"/>
      <c r="E3767" s="30"/>
      <c r="F3767" s="33"/>
      <c r="G3767" s="26" t="str">
        <f>IF(B3767="","",VLOOKUP(B3767,incoming!A$3:F$294,6,FALSE))</f>
        <v/>
      </c>
      <c r="H3767" s="26" t="str">
        <f t="shared" si="58"/>
        <v/>
      </c>
      <c r="I3767" s="27" t="str">
        <f>IF(E3767="","",E3767+Parameters!$B$5/24)</f>
        <v/>
      </c>
      <c r="J3767" s="28" t="str">
        <f>IF(B3767="","",Parameters!$B$1&amp;"-"&amp;outgoing!A3767&amp;"-"&amp;outgoing!C3767&amp;CHAR(10)&amp;IF(outgoing!D3767="","","exp:"&amp;H3767&amp;"-"&amp;HOUR(I3767)&amp;":"&amp;(MINUTE(I3767))&amp;CHAR(10)&amp;VLOOKUP(outgoing!B3767,incoming!A$3:F$294,5,FALSE)))</f>
        <v/>
      </c>
    </row>
    <row r="3768" spans="4:10" x14ac:dyDescent="0.3">
      <c r="D3768" s="46"/>
      <c r="E3768" s="30"/>
      <c r="F3768" s="33"/>
      <c r="G3768" s="26" t="str">
        <f>IF(B3768="","",VLOOKUP(B3768,incoming!A$3:F$294,6,FALSE))</f>
        <v/>
      </c>
      <c r="H3768" s="26" t="str">
        <f t="shared" si="58"/>
        <v/>
      </c>
      <c r="I3768" s="27" t="str">
        <f>IF(E3768="","",E3768+Parameters!$B$5/24)</f>
        <v/>
      </c>
      <c r="J3768" s="28" t="str">
        <f>IF(B3768="","",Parameters!$B$1&amp;"-"&amp;outgoing!A3768&amp;"-"&amp;outgoing!C3768&amp;CHAR(10)&amp;IF(outgoing!D3768="","","exp:"&amp;H3768&amp;"-"&amp;HOUR(I3768)&amp;":"&amp;(MINUTE(I3768))&amp;CHAR(10)&amp;VLOOKUP(outgoing!B3768,incoming!A$3:F$294,5,FALSE)))</f>
        <v/>
      </c>
    </row>
    <row r="3769" spans="4:10" x14ac:dyDescent="0.3">
      <c r="D3769" s="46"/>
      <c r="E3769" s="30"/>
      <c r="F3769" s="33"/>
      <c r="G3769" s="26" t="str">
        <f>IF(B3769="","",VLOOKUP(B3769,incoming!A$3:F$294,6,FALSE))</f>
        <v/>
      </c>
      <c r="H3769" s="26" t="str">
        <f t="shared" si="58"/>
        <v/>
      </c>
      <c r="I3769" s="27" t="str">
        <f>IF(E3769="","",E3769+Parameters!$B$5/24)</f>
        <v/>
      </c>
      <c r="J3769" s="28" t="str">
        <f>IF(B3769="","",Parameters!$B$1&amp;"-"&amp;outgoing!A3769&amp;"-"&amp;outgoing!C3769&amp;CHAR(10)&amp;IF(outgoing!D3769="","","exp:"&amp;H3769&amp;"-"&amp;HOUR(I3769)&amp;":"&amp;(MINUTE(I3769))&amp;CHAR(10)&amp;VLOOKUP(outgoing!B3769,incoming!A$3:F$294,5,FALSE)))</f>
        <v/>
      </c>
    </row>
    <row r="3770" spans="4:10" x14ac:dyDescent="0.3">
      <c r="D3770" s="46"/>
      <c r="E3770" s="30"/>
      <c r="F3770" s="33"/>
      <c r="G3770" s="26" t="str">
        <f>IF(B3770="","",VLOOKUP(B3770,incoming!A$3:F$294,6,FALSE))</f>
        <v/>
      </c>
      <c r="H3770" s="26" t="str">
        <f t="shared" si="58"/>
        <v/>
      </c>
      <c r="I3770" s="27" t="str">
        <f>IF(E3770="","",E3770+Parameters!$B$5/24)</f>
        <v/>
      </c>
      <c r="J3770" s="28" t="str">
        <f>IF(B3770="","",Parameters!$B$1&amp;"-"&amp;outgoing!A3770&amp;"-"&amp;outgoing!C3770&amp;CHAR(10)&amp;IF(outgoing!D3770="","","exp:"&amp;H3770&amp;"-"&amp;HOUR(I3770)&amp;":"&amp;(MINUTE(I3770))&amp;CHAR(10)&amp;VLOOKUP(outgoing!B3770,incoming!A$3:F$294,5,FALSE)))</f>
        <v/>
      </c>
    </row>
    <row r="3771" spans="4:10" x14ac:dyDescent="0.3">
      <c r="D3771" s="46"/>
      <c r="E3771" s="30"/>
      <c r="F3771" s="33"/>
      <c r="G3771" s="26" t="str">
        <f>IF(B3771="","",VLOOKUP(B3771,incoming!A$3:F$294,6,FALSE))</f>
        <v/>
      </c>
      <c r="H3771" s="26" t="str">
        <f t="shared" si="58"/>
        <v/>
      </c>
      <c r="I3771" s="27" t="str">
        <f>IF(E3771="","",E3771+Parameters!$B$5/24)</f>
        <v/>
      </c>
      <c r="J3771" s="28" t="str">
        <f>IF(B3771="","",Parameters!$B$1&amp;"-"&amp;outgoing!A3771&amp;"-"&amp;outgoing!C3771&amp;CHAR(10)&amp;IF(outgoing!D3771="","","exp:"&amp;H3771&amp;"-"&amp;HOUR(I3771)&amp;":"&amp;(MINUTE(I3771))&amp;CHAR(10)&amp;VLOOKUP(outgoing!B3771,incoming!A$3:F$294,5,FALSE)))</f>
        <v/>
      </c>
    </row>
    <row r="3772" spans="4:10" x14ac:dyDescent="0.3">
      <c r="D3772" s="46"/>
      <c r="E3772" s="30"/>
      <c r="F3772" s="33"/>
      <c r="G3772" s="26" t="str">
        <f>IF(B3772="","",VLOOKUP(B3772,incoming!A$3:F$294,6,FALSE))</f>
        <v/>
      </c>
      <c r="H3772" s="26" t="str">
        <f t="shared" si="58"/>
        <v/>
      </c>
      <c r="I3772" s="27" t="str">
        <f>IF(E3772="","",E3772+Parameters!$B$5/24)</f>
        <v/>
      </c>
      <c r="J3772" s="28" t="str">
        <f>IF(B3772="","",Parameters!$B$1&amp;"-"&amp;outgoing!A3772&amp;"-"&amp;outgoing!C3772&amp;CHAR(10)&amp;IF(outgoing!D3772="","","exp:"&amp;H3772&amp;"-"&amp;HOUR(I3772)&amp;":"&amp;(MINUTE(I3772))&amp;CHAR(10)&amp;VLOOKUP(outgoing!B3772,incoming!A$3:F$294,5,FALSE)))</f>
        <v/>
      </c>
    </row>
    <row r="3773" spans="4:10" x14ac:dyDescent="0.3">
      <c r="D3773" s="46"/>
      <c r="E3773" s="30"/>
      <c r="F3773" s="33"/>
      <c r="G3773" s="26" t="str">
        <f>IF(B3773="","",VLOOKUP(B3773,incoming!A$3:F$294,6,FALSE))</f>
        <v/>
      </c>
      <c r="H3773" s="26" t="str">
        <f t="shared" si="58"/>
        <v/>
      </c>
      <c r="I3773" s="27" t="str">
        <f>IF(E3773="","",E3773+Parameters!$B$5/24)</f>
        <v/>
      </c>
      <c r="J3773" s="28" t="str">
        <f>IF(B3773="","",Parameters!$B$1&amp;"-"&amp;outgoing!A3773&amp;"-"&amp;outgoing!C3773&amp;CHAR(10)&amp;IF(outgoing!D3773="","","exp:"&amp;H3773&amp;"-"&amp;HOUR(I3773)&amp;":"&amp;(MINUTE(I3773))&amp;CHAR(10)&amp;VLOOKUP(outgoing!B3773,incoming!A$3:F$294,5,FALSE)))</f>
        <v/>
      </c>
    </row>
    <row r="3774" spans="4:10" x14ac:dyDescent="0.3">
      <c r="D3774" s="46"/>
      <c r="E3774" s="30"/>
      <c r="F3774" s="33"/>
      <c r="G3774" s="26" t="str">
        <f>IF(B3774="","",VLOOKUP(B3774,incoming!A$3:F$294,6,FALSE))</f>
        <v/>
      </c>
      <c r="H3774" s="26" t="str">
        <f t="shared" si="58"/>
        <v/>
      </c>
      <c r="I3774" s="27" t="str">
        <f>IF(E3774="","",E3774+Parameters!$B$5/24)</f>
        <v/>
      </c>
      <c r="J3774" s="28" t="str">
        <f>IF(B3774="","",Parameters!$B$1&amp;"-"&amp;outgoing!A3774&amp;"-"&amp;outgoing!C3774&amp;CHAR(10)&amp;IF(outgoing!D3774="","","exp:"&amp;H3774&amp;"-"&amp;HOUR(I3774)&amp;":"&amp;(MINUTE(I3774))&amp;CHAR(10)&amp;VLOOKUP(outgoing!B3774,incoming!A$3:F$294,5,FALSE)))</f>
        <v/>
      </c>
    </row>
    <row r="3775" spans="4:10" x14ac:dyDescent="0.3">
      <c r="D3775" s="46"/>
      <c r="E3775" s="30"/>
      <c r="F3775" s="33"/>
      <c r="G3775" s="26" t="str">
        <f>IF(B3775="","",VLOOKUP(B3775,incoming!A$3:F$294,6,FALSE))</f>
        <v/>
      </c>
      <c r="H3775" s="26" t="str">
        <f t="shared" si="58"/>
        <v/>
      </c>
      <c r="I3775" s="27" t="str">
        <f>IF(E3775="","",E3775+Parameters!$B$5/24)</f>
        <v/>
      </c>
      <c r="J3775" s="28" t="str">
        <f>IF(B3775="","",Parameters!$B$1&amp;"-"&amp;outgoing!A3775&amp;"-"&amp;outgoing!C3775&amp;CHAR(10)&amp;IF(outgoing!D3775="","","exp:"&amp;H3775&amp;"-"&amp;HOUR(I3775)&amp;":"&amp;(MINUTE(I3775))&amp;CHAR(10)&amp;VLOOKUP(outgoing!B3775,incoming!A$3:F$294,5,FALSE)))</f>
        <v/>
      </c>
    </row>
    <row r="3776" spans="4:10" x14ac:dyDescent="0.3">
      <c r="D3776" s="46"/>
      <c r="E3776" s="30"/>
      <c r="F3776" s="33"/>
      <c r="G3776" s="26" t="str">
        <f>IF(B3776="","",VLOOKUP(B3776,incoming!A$3:F$294,6,FALSE))</f>
        <v/>
      </c>
      <c r="H3776" s="26" t="str">
        <f t="shared" si="58"/>
        <v/>
      </c>
      <c r="I3776" s="27" t="str">
        <f>IF(E3776="","",E3776+Parameters!$B$5/24)</f>
        <v/>
      </c>
      <c r="J3776" s="28" t="str">
        <f>IF(B3776="","",Parameters!$B$1&amp;"-"&amp;outgoing!A3776&amp;"-"&amp;outgoing!C3776&amp;CHAR(10)&amp;IF(outgoing!D3776="","","exp:"&amp;H3776&amp;"-"&amp;HOUR(I3776)&amp;":"&amp;(MINUTE(I3776))&amp;CHAR(10)&amp;VLOOKUP(outgoing!B3776,incoming!A$3:F$294,5,FALSE)))</f>
        <v/>
      </c>
    </row>
    <row r="3777" spans="4:10" x14ac:dyDescent="0.3">
      <c r="D3777" s="46"/>
      <c r="E3777" s="30"/>
      <c r="F3777" s="33"/>
      <c r="G3777" s="26" t="str">
        <f>IF(B3777="","",VLOOKUP(B3777,incoming!A$3:F$294,6,FALSE))</f>
        <v/>
      </c>
      <c r="H3777" s="26" t="str">
        <f t="shared" si="58"/>
        <v/>
      </c>
      <c r="I3777" s="27" t="str">
        <f>IF(E3777="","",E3777+Parameters!$B$5/24)</f>
        <v/>
      </c>
      <c r="J3777" s="28" t="str">
        <f>IF(B3777="","",Parameters!$B$1&amp;"-"&amp;outgoing!A3777&amp;"-"&amp;outgoing!C3777&amp;CHAR(10)&amp;IF(outgoing!D3777="","","exp:"&amp;H3777&amp;"-"&amp;HOUR(I3777)&amp;":"&amp;(MINUTE(I3777))&amp;CHAR(10)&amp;VLOOKUP(outgoing!B3777,incoming!A$3:F$294,5,FALSE)))</f>
        <v/>
      </c>
    </row>
    <row r="3778" spans="4:10" x14ac:dyDescent="0.3">
      <c r="D3778" s="46"/>
      <c r="E3778" s="30"/>
      <c r="F3778" s="33"/>
      <c r="G3778" s="26" t="str">
        <f>IF(B3778="","",VLOOKUP(B3778,incoming!A$3:F$294,6,FALSE))</f>
        <v/>
      </c>
      <c r="H3778" s="26" t="str">
        <f t="shared" si="58"/>
        <v/>
      </c>
      <c r="I3778" s="27" t="str">
        <f>IF(E3778="","",E3778+Parameters!$B$5/24)</f>
        <v/>
      </c>
      <c r="J3778" s="28" t="str">
        <f>IF(B3778="","",Parameters!$B$1&amp;"-"&amp;outgoing!A3778&amp;"-"&amp;outgoing!C3778&amp;CHAR(10)&amp;IF(outgoing!D3778="","","exp:"&amp;H3778&amp;"-"&amp;HOUR(I3778)&amp;":"&amp;(MINUTE(I3778))&amp;CHAR(10)&amp;VLOOKUP(outgoing!B3778,incoming!A$3:F$294,5,FALSE)))</f>
        <v/>
      </c>
    </row>
    <row r="3779" spans="4:10" x14ac:dyDescent="0.3">
      <c r="D3779" s="46"/>
      <c r="E3779" s="30"/>
      <c r="F3779" s="33"/>
      <c r="G3779" s="26" t="str">
        <f>IF(B3779="","",VLOOKUP(B3779,incoming!A$3:F$294,6,FALSE))</f>
        <v/>
      </c>
      <c r="H3779" s="26" t="str">
        <f t="shared" si="58"/>
        <v/>
      </c>
      <c r="I3779" s="27" t="str">
        <f>IF(E3779="","",E3779+Parameters!$B$5/24)</f>
        <v/>
      </c>
      <c r="J3779" s="28" t="str">
        <f>IF(B3779="","",Parameters!$B$1&amp;"-"&amp;outgoing!A3779&amp;"-"&amp;outgoing!C3779&amp;CHAR(10)&amp;IF(outgoing!D3779="","","exp:"&amp;H3779&amp;"-"&amp;HOUR(I3779)&amp;":"&amp;(MINUTE(I3779))&amp;CHAR(10)&amp;VLOOKUP(outgoing!B3779,incoming!A$3:F$294,5,FALSE)))</f>
        <v/>
      </c>
    </row>
    <row r="3780" spans="4:10" x14ac:dyDescent="0.3">
      <c r="D3780" s="46"/>
      <c r="E3780" s="30"/>
      <c r="F3780" s="33"/>
      <c r="G3780" s="26" t="str">
        <f>IF(B3780="","",VLOOKUP(B3780,incoming!A$3:F$294,6,FALSE))</f>
        <v/>
      </c>
      <c r="H3780" s="26" t="str">
        <f t="shared" si="58"/>
        <v/>
      </c>
      <c r="I3780" s="27" t="str">
        <f>IF(E3780="","",E3780+Parameters!$B$5/24)</f>
        <v/>
      </c>
      <c r="J3780" s="28" t="str">
        <f>IF(B3780="","",Parameters!$B$1&amp;"-"&amp;outgoing!A3780&amp;"-"&amp;outgoing!C3780&amp;CHAR(10)&amp;IF(outgoing!D3780="","","exp:"&amp;H3780&amp;"-"&amp;HOUR(I3780)&amp;":"&amp;(MINUTE(I3780))&amp;CHAR(10)&amp;VLOOKUP(outgoing!B3780,incoming!A$3:F$294,5,FALSE)))</f>
        <v/>
      </c>
    </row>
    <row r="3781" spans="4:10" x14ac:dyDescent="0.3">
      <c r="D3781" s="46"/>
      <c r="E3781" s="30"/>
      <c r="F3781" s="33"/>
      <c r="G3781" s="26" t="str">
        <f>IF(B3781="","",VLOOKUP(B3781,incoming!A$3:F$294,6,FALSE))</f>
        <v/>
      </c>
      <c r="H3781" s="26" t="str">
        <f t="shared" ref="H3781:H3844" si="59">IF(D3781="","",D3781)</f>
        <v/>
      </c>
      <c r="I3781" s="27" t="str">
        <f>IF(E3781="","",E3781+Parameters!$B$5/24)</f>
        <v/>
      </c>
      <c r="J3781" s="28" t="str">
        <f>IF(B3781="","",Parameters!$B$1&amp;"-"&amp;outgoing!A3781&amp;"-"&amp;outgoing!C3781&amp;CHAR(10)&amp;IF(outgoing!D3781="","","exp:"&amp;H3781&amp;"-"&amp;HOUR(I3781)&amp;":"&amp;(MINUTE(I3781))&amp;CHAR(10)&amp;VLOOKUP(outgoing!B3781,incoming!A$3:F$294,5,FALSE)))</f>
        <v/>
      </c>
    </row>
    <row r="3782" spans="4:10" x14ac:dyDescent="0.3">
      <c r="D3782" s="46"/>
      <c r="E3782" s="30"/>
      <c r="F3782" s="33"/>
      <c r="G3782" s="26" t="str">
        <f>IF(B3782="","",VLOOKUP(B3782,incoming!A$3:F$294,6,FALSE))</f>
        <v/>
      </c>
      <c r="H3782" s="26" t="str">
        <f t="shared" si="59"/>
        <v/>
      </c>
      <c r="I3782" s="27" t="str">
        <f>IF(E3782="","",E3782+Parameters!$B$5/24)</f>
        <v/>
      </c>
      <c r="J3782" s="28" t="str">
        <f>IF(B3782="","",Parameters!$B$1&amp;"-"&amp;outgoing!A3782&amp;"-"&amp;outgoing!C3782&amp;CHAR(10)&amp;IF(outgoing!D3782="","","exp:"&amp;H3782&amp;"-"&amp;HOUR(I3782)&amp;":"&amp;(MINUTE(I3782))&amp;CHAR(10)&amp;VLOOKUP(outgoing!B3782,incoming!A$3:F$294,5,FALSE)))</f>
        <v/>
      </c>
    </row>
    <row r="3783" spans="4:10" x14ac:dyDescent="0.3">
      <c r="D3783" s="46"/>
      <c r="E3783" s="30"/>
      <c r="F3783" s="33"/>
      <c r="G3783" s="26" t="str">
        <f>IF(B3783="","",VLOOKUP(B3783,incoming!A$3:F$294,6,FALSE))</f>
        <v/>
      </c>
      <c r="H3783" s="26" t="str">
        <f t="shared" si="59"/>
        <v/>
      </c>
      <c r="I3783" s="27" t="str">
        <f>IF(E3783="","",E3783+Parameters!$B$5/24)</f>
        <v/>
      </c>
      <c r="J3783" s="28" t="str">
        <f>IF(B3783="","",Parameters!$B$1&amp;"-"&amp;outgoing!A3783&amp;"-"&amp;outgoing!C3783&amp;CHAR(10)&amp;IF(outgoing!D3783="","","exp:"&amp;H3783&amp;"-"&amp;HOUR(I3783)&amp;":"&amp;(MINUTE(I3783))&amp;CHAR(10)&amp;VLOOKUP(outgoing!B3783,incoming!A$3:F$294,5,FALSE)))</f>
        <v/>
      </c>
    </row>
    <row r="3784" spans="4:10" x14ac:dyDescent="0.3">
      <c r="D3784" s="46"/>
      <c r="E3784" s="30"/>
      <c r="F3784" s="33"/>
      <c r="G3784" s="26" t="str">
        <f>IF(B3784="","",VLOOKUP(B3784,incoming!A$3:F$294,6,FALSE))</f>
        <v/>
      </c>
      <c r="H3784" s="26" t="str">
        <f t="shared" si="59"/>
        <v/>
      </c>
      <c r="I3784" s="27" t="str">
        <f>IF(E3784="","",E3784+Parameters!$B$5/24)</f>
        <v/>
      </c>
      <c r="J3784" s="28" t="str">
        <f>IF(B3784="","",Parameters!$B$1&amp;"-"&amp;outgoing!A3784&amp;"-"&amp;outgoing!C3784&amp;CHAR(10)&amp;IF(outgoing!D3784="","","exp:"&amp;H3784&amp;"-"&amp;HOUR(I3784)&amp;":"&amp;(MINUTE(I3784))&amp;CHAR(10)&amp;VLOOKUP(outgoing!B3784,incoming!A$3:F$294,5,FALSE)))</f>
        <v/>
      </c>
    </row>
    <row r="3785" spans="4:10" x14ac:dyDescent="0.3">
      <c r="D3785" s="46"/>
      <c r="E3785" s="30"/>
      <c r="F3785" s="33"/>
      <c r="G3785" s="26" t="str">
        <f>IF(B3785="","",VLOOKUP(B3785,incoming!A$3:F$294,6,FALSE))</f>
        <v/>
      </c>
      <c r="H3785" s="26" t="str">
        <f t="shared" si="59"/>
        <v/>
      </c>
      <c r="I3785" s="27" t="str">
        <f>IF(E3785="","",E3785+Parameters!$B$5/24)</f>
        <v/>
      </c>
      <c r="J3785" s="28" t="str">
        <f>IF(B3785="","",Parameters!$B$1&amp;"-"&amp;outgoing!A3785&amp;"-"&amp;outgoing!C3785&amp;CHAR(10)&amp;IF(outgoing!D3785="","","exp:"&amp;H3785&amp;"-"&amp;HOUR(I3785)&amp;":"&amp;(MINUTE(I3785))&amp;CHAR(10)&amp;VLOOKUP(outgoing!B3785,incoming!A$3:F$294,5,FALSE)))</f>
        <v/>
      </c>
    </row>
    <row r="3786" spans="4:10" x14ac:dyDescent="0.3">
      <c r="D3786" s="46"/>
      <c r="E3786" s="30"/>
      <c r="F3786" s="33"/>
      <c r="G3786" s="26" t="str">
        <f>IF(B3786="","",VLOOKUP(B3786,incoming!A$3:F$294,6,FALSE))</f>
        <v/>
      </c>
      <c r="H3786" s="26" t="str">
        <f t="shared" si="59"/>
        <v/>
      </c>
      <c r="I3786" s="27" t="str">
        <f>IF(E3786="","",E3786+Parameters!$B$5/24)</f>
        <v/>
      </c>
      <c r="J3786" s="28" t="str">
        <f>IF(B3786="","",Parameters!$B$1&amp;"-"&amp;outgoing!A3786&amp;"-"&amp;outgoing!C3786&amp;CHAR(10)&amp;IF(outgoing!D3786="","","exp:"&amp;H3786&amp;"-"&amp;HOUR(I3786)&amp;":"&amp;(MINUTE(I3786))&amp;CHAR(10)&amp;VLOOKUP(outgoing!B3786,incoming!A$3:F$294,5,FALSE)))</f>
        <v/>
      </c>
    </row>
    <row r="3787" spans="4:10" x14ac:dyDescent="0.3">
      <c r="D3787" s="46"/>
      <c r="E3787" s="30"/>
      <c r="F3787" s="33"/>
      <c r="G3787" s="26" t="str">
        <f>IF(B3787="","",VLOOKUP(B3787,incoming!A$3:F$294,6,FALSE))</f>
        <v/>
      </c>
      <c r="H3787" s="26" t="str">
        <f t="shared" si="59"/>
        <v/>
      </c>
      <c r="I3787" s="27" t="str">
        <f>IF(E3787="","",E3787+Parameters!$B$5/24)</f>
        <v/>
      </c>
      <c r="J3787" s="28" t="str">
        <f>IF(B3787="","",Parameters!$B$1&amp;"-"&amp;outgoing!A3787&amp;"-"&amp;outgoing!C3787&amp;CHAR(10)&amp;IF(outgoing!D3787="","","exp:"&amp;H3787&amp;"-"&amp;HOUR(I3787)&amp;":"&amp;(MINUTE(I3787))&amp;CHAR(10)&amp;VLOOKUP(outgoing!B3787,incoming!A$3:F$294,5,FALSE)))</f>
        <v/>
      </c>
    </row>
    <row r="3788" spans="4:10" x14ac:dyDescent="0.3">
      <c r="D3788" s="46"/>
      <c r="E3788" s="30"/>
      <c r="F3788" s="33"/>
      <c r="G3788" s="26" t="str">
        <f>IF(B3788="","",VLOOKUP(B3788,incoming!A$3:F$294,6,FALSE))</f>
        <v/>
      </c>
      <c r="H3788" s="26" t="str">
        <f t="shared" si="59"/>
        <v/>
      </c>
      <c r="I3788" s="27" t="str">
        <f>IF(E3788="","",E3788+Parameters!$B$5/24)</f>
        <v/>
      </c>
      <c r="J3788" s="28" t="str">
        <f>IF(B3788="","",Parameters!$B$1&amp;"-"&amp;outgoing!A3788&amp;"-"&amp;outgoing!C3788&amp;CHAR(10)&amp;IF(outgoing!D3788="","","exp:"&amp;H3788&amp;"-"&amp;HOUR(I3788)&amp;":"&amp;(MINUTE(I3788))&amp;CHAR(10)&amp;VLOOKUP(outgoing!B3788,incoming!A$3:F$294,5,FALSE)))</f>
        <v/>
      </c>
    </row>
    <row r="3789" spans="4:10" x14ac:dyDescent="0.3">
      <c r="D3789" s="46"/>
      <c r="E3789" s="30"/>
      <c r="F3789" s="33"/>
      <c r="G3789" s="26" t="str">
        <f>IF(B3789="","",VLOOKUP(B3789,incoming!A$3:F$294,6,FALSE))</f>
        <v/>
      </c>
      <c r="H3789" s="26" t="str">
        <f t="shared" si="59"/>
        <v/>
      </c>
      <c r="I3789" s="27" t="str">
        <f>IF(E3789="","",E3789+Parameters!$B$5/24)</f>
        <v/>
      </c>
      <c r="J3789" s="28" t="str">
        <f>IF(B3789="","",Parameters!$B$1&amp;"-"&amp;outgoing!A3789&amp;"-"&amp;outgoing!C3789&amp;CHAR(10)&amp;IF(outgoing!D3789="","","exp:"&amp;H3789&amp;"-"&amp;HOUR(I3789)&amp;":"&amp;(MINUTE(I3789))&amp;CHAR(10)&amp;VLOOKUP(outgoing!B3789,incoming!A$3:F$294,5,FALSE)))</f>
        <v/>
      </c>
    </row>
    <row r="3790" spans="4:10" x14ac:dyDescent="0.3">
      <c r="D3790" s="46"/>
      <c r="E3790" s="30"/>
      <c r="F3790" s="33"/>
      <c r="G3790" s="26" t="str">
        <f>IF(B3790="","",VLOOKUP(B3790,incoming!A$3:F$294,6,FALSE))</f>
        <v/>
      </c>
      <c r="H3790" s="26" t="str">
        <f t="shared" si="59"/>
        <v/>
      </c>
      <c r="I3790" s="27" t="str">
        <f>IF(E3790="","",E3790+Parameters!$B$5/24)</f>
        <v/>
      </c>
      <c r="J3790" s="28" t="str">
        <f>IF(B3790="","",Parameters!$B$1&amp;"-"&amp;outgoing!A3790&amp;"-"&amp;outgoing!C3790&amp;CHAR(10)&amp;IF(outgoing!D3790="","","exp:"&amp;H3790&amp;"-"&amp;HOUR(I3790)&amp;":"&amp;(MINUTE(I3790))&amp;CHAR(10)&amp;VLOOKUP(outgoing!B3790,incoming!A$3:F$294,5,FALSE)))</f>
        <v/>
      </c>
    </row>
    <row r="3791" spans="4:10" x14ac:dyDescent="0.3">
      <c r="D3791" s="46"/>
      <c r="E3791" s="30"/>
      <c r="F3791" s="33"/>
      <c r="G3791" s="26" t="str">
        <f>IF(B3791="","",VLOOKUP(B3791,incoming!A$3:F$294,6,FALSE))</f>
        <v/>
      </c>
      <c r="H3791" s="26" t="str">
        <f t="shared" si="59"/>
        <v/>
      </c>
      <c r="I3791" s="27" t="str">
        <f>IF(E3791="","",E3791+Parameters!$B$5/24)</f>
        <v/>
      </c>
      <c r="J3791" s="28" t="str">
        <f>IF(B3791="","",Parameters!$B$1&amp;"-"&amp;outgoing!A3791&amp;"-"&amp;outgoing!C3791&amp;CHAR(10)&amp;IF(outgoing!D3791="","","exp:"&amp;H3791&amp;"-"&amp;HOUR(I3791)&amp;":"&amp;(MINUTE(I3791))&amp;CHAR(10)&amp;VLOOKUP(outgoing!B3791,incoming!A$3:F$294,5,FALSE)))</f>
        <v/>
      </c>
    </row>
    <row r="3792" spans="4:10" x14ac:dyDescent="0.3">
      <c r="D3792" s="46"/>
      <c r="E3792" s="30"/>
      <c r="F3792" s="33"/>
      <c r="G3792" s="26" t="str">
        <f>IF(B3792="","",VLOOKUP(B3792,incoming!A$3:F$294,6,FALSE))</f>
        <v/>
      </c>
      <c r="H3792" s="26" t="str">
        <f t="shared" si="59"/>
        <v/>
      </c>
      <c r="I3792" s="27" t="str">
        <f>IF(E3792="","",E3792+Parameters!$B$5/24)</f>
        <v/>
      </c>
      <c r="J3792" s="28" t="str">
        <f>IF(B3792="","",Parameters!$B$1&amp;"-"&amp;outgoing!A3792&amp;"-"&amp;outgoing!C3792&amp;CHAR(10)&amp;IF(outgoing!D3792="","","exp:"&amp;H3792&amp;"-"&amp;HOUR(I3792)&amp;":"&amp;(MINUTE(I3792))&amp;CHAR(10)&amp;VLOOKUP(outgoing!B3792,incoming!A$3:F$294,5,FALSE)))</f>
        <v/>
      </c>
    </row>
    <row r="3793" spans="4:10" x14ac:dyDescent="0.3">
      <c r="D3793" s="46"/>
      <c r="E3793" s="30"/>
      <c r="F3793" s="33"/>
      <c r="G3793" s="26" t="str">
        <f>IF(B3793="","",VLOOKUP(B3793,incoming!A$3:F$294,6,FALSE))</f>
        <v/>
      </c>
      <c r="H3793" s="26" t="str">
        <f t="shared" si="59"/>
        <v/>
      </c>
      <c r="I3793" s="27" t="str">
        <f>IF(E3793="","",E3793+Parameters!$B$5/24)</f>
        <v/>
      </c>
      <c r="J3793" s="28" t="str">
        <f>IF(B3793="","",Parameters!$B$1&amp;"-"&amp;outgoing!A3793&amp;"-"&amp;outgoing!C3793&amp;CHAR(10)&amp;IF(outgoing!D3793="","","exp:"&amp;H3793&amp;"-"&amp;HOUR(I3793)&amp;":"&amp;(MINUTE(I3793))&amp;CHAR(10)&amp;VLOOKUP(outgoing!B3793,incoming!A$3:F$294,5,FALSE)))</f>
        <v/>
      </c>
    </row>
    <row r="3794" spans="4:10" x14ac:dyDescent="0.3">
      <c r="D3794" s="46"/>
      <c r="E3794" s="30"/>
      <c r="F3794" s="33"/>
      <c r="G3794" s="26" t="str">
        <f>IF(B3794="","",VLOOKUP(B3794,incoming!A$3:F$294,6,FALSE))</f>
        <v/>
      </c>
      <c r="H3794" s="26" t="str">
        <f t="shared" si="59"/>
        <v/>
      </c>
      <c r="I3794" s="27" t="str">
        <f>IF(E3794="","",E3794+Parameters!$B$5/24)</f>
        <v/>
      </c>
      <c r="J3794" s="28" t="str">
        <f>IF(B3794="","",Parameters!$B$1&amp;"-"&amp;outgoing!A3794&amp;"-"&amp;outgoing!C3794&amp;CHAR(10)&amp;IF(outgoing!D3794="","","exp:"&amp;H3794&amp;"-"&amp;HOUR(I3794)&amp;":"&amp;(MINUTE(I3794))&amp;CHAR(10)&amp;VLOOKUP(outgoing!B3794,incoming!A$3:F$294,5,FALSE)))</f>
        <v/>
      </c>
    </row>
    <row r="3795" spans="4:10" x14ac:dyDescent="0.3">
      <c r="D3795" s="46"/>
      <c r="E3795" s="30"/>
      <c r="F3795" s="33"/>
      <c r="G3795" s="26" t="str">
        <f>IF(B3795="","",VLOOKUP(B3795,incoming!A$3:F$294,6,FALSE))</f>
        <v/>
      </c>
      <c r="H3795" s="26" t="str">
        <f t="shared" si="59"/>
        <v/>
      </c>
      <c r="I3795" s="27" t="str">
        <f>IF(E3795="","",E3795+Parameters!$B$5/24)</f>
        <v/>
      </c>
      <c r="J3795" s="28" t="str">
        <f>IF(B3795="","",Parameters!$B$1&amp;"-"&amp;outgoing!A3795&amp;"-"&amp;outgoing!C3795&amp;CHAR(10)&amp;IF(outgoing!D3795="","","exp:"&amp;H3795&amp;"-"&amp;HOUR(I3795)&amp;":"&amp;(MINUTE(I3795))&amp;CHAR(10)&amp;VLOOKUP(outgoing!B3795,incoming!A$3:F$294,5,FALSE)))</f>
        <v/>
      </c>
    </row>
    <row r="3796" spans="4:10" x14ac:dyDescent="0.3">
      <c r="D3796" s="46"/>
      <c r="E3796" s="30"/>
      <c r="F3796" s="33"/>
      <c r="G3796" s="26" t="str">
        <f>IF(B3796="","",VLOOKUP(B3796,incoming!A$3:F$294,6,FALSE))</f>
        <v/>
      </c>
      <c r="H3796" s="26" t="str">
        <f t="shared" si="59"/>
        <v/>
      </c>
      <c r="I3796" s="27" t="str">
        <f>IF(E3796="","",E3796+Parameters!$B$5/24)</f>
        <v/>
      </c>
      <c r="J3796" s="28" t="str">
        <f>IF(B3796="","",Parameters!$B$1&amp;"-"&amp;outgoing!A3796&amp;"-"&amp;outgoing!C3796&amp;CHAR(10)&amp;IF(outgoing!D3796="","","exp:"&amp;H3796&amp;"-"&amp;HOUR(I3796)&amp;":"&amp;(MINUTE(I3796))&amp;CHAR(10)&amp;VLOOKUP(outgoing!B3796,incoming!A$3:F$294,5,FALSE)))</f>
        <v/>
      </c>
    </row>
    <row r="3797" spans="4:10" x14ac:dyDescent="0.3">
      <c r="D3797" s="46"/>
      <c r="E3797" s="30"/>
      <c r="F3797" s="33"/>
      <c r="G3797" s="26" t="str">
        <f>IF(B3797="","",VLOOKUP(B3797,incoming!A$3:F$294,6,FALSE))</f>
        <v/>
      </c>
      <c r="H3797" s="26" t="str">
        <f t="shared" si="59"/>
        <v/>
      </c>
      <c r="I3797" s="27" t="str">
        <f>IF(E3797="","",E3797+Parameters!$B$5/24)</f>
        <v/>
      </c>
      <c r="J3797" s="28" t="str">
        <f>IF(B3797="","",Parameters!$B$1&amp;"-"&amp;outgoing!A3797&amp;"-"&amp;outgoing!C3797&amp;CHAR(10)&amp;IF(outgoing!D3797="","","exp:"&amp;H3797&amp;"-"&amp;HOUR(I3797)&amp;":"&amp;(MINUTE(I3797))&amp;CHAR(10)&amp;VLOOKUP(outgoing!B3797,incoming!A$3:F$294,5,FALSE)))</f>
        <v/>
      </c>
    </row>
    <row r="3798" spans="4:10" x14ac:dyDescent="0.3">
      <c r="D3798" s="46"/>
      <c r="E3798" s="30"/>
      <c r="F3798" s="33"/>
      <c r="G3798" s="26" t="str">
        <f>IF(B3798="","",VLOOKUP(B3798,incoming!A$3:F$294,6,FALSE))</f>
        <v/>
      </c>
      <c r="H3798" s="26" t="str">
        <f t="shared" si="59"/>
        <v/>
      </c>
      <c r="I3798" s="27" t="str">
        <f>IF(E3798="","",E3798+Parameters!$B$5/24)</f>
        <v/>
      </c>
      <c r="J3798" s="28" t="str">
        <f>IF(B3798="","",Parameters!$B$1&amp;"-"&amp;outgoing!A3798&amp;"-"&amp;outgoing!C3798&amp;CHAR(10)&amp;IF(outgoing!D3798="","","exp:"&amp;H3798&amp;"-"&amp;HOUR(I3798)&amp;":"&amp;(MINUTE(I3798))&amp;CHAR(10)&amp;VLOOKUP(outgoing!B3798,incoming!A$3:F$294,5,FALSE)))</f>
        <v/>
      </c>
    </row>
    <row r="3799" spans="4:10" x14ac:dyDescent="0.3">
      <c r="D3799" s="46"/>
      <c r="E3799" s="30"/>
      <c r="F3799" s="33"/>
      <c r="G3799" s="26" t="str">
        <f>IF(B3799="","",VLOOKUP(B3799,incoming!A$3:F$294,6,FALSE))</f>
        <v/>
      </c>
      <c r="H3799" s="26" t="str">
        <f t="shared" si="59"/>
        <v/>
      </c>
      <c r="I3799" s="27" t="str">
        <f>IF(E3799="","",E3799+Parameters!$B$5/24)</f>
        <v/>
      </c>
      <c r="J3799" s="28" t="str">
        <f>IF(B3799="","",Parameters!$B$1&amp;"-"&amp;outgoing!A3799&amp;"-"&amp;outgoing!C3799&amp;CHAR(10)&amp;IF(outgoing!D3799="","","exp:"&amp;H3799&amp;"-"&amp;HOUR(I3799)&amp;":"&amp;(MINUTE(I3799))&amp;CHAR(10)&amp;VLOOKUP(outgoing!B3799,incoming!A$3:F$294,5,FALSE)))</f>
        <v/>
      </c>
    </row>
    <row r="3800" spans="4:10" x14ac:dyDescent="0.3">
      <c r="D3800" s="46"/>
      <c r="E3800" s="30"/>
      <c r="F3800" s="33"/>
      <c r="G3800" s="26" t="str">
        <f>IF(B3800="","",VLOOKUP(B3800,incoming!A$3:F$294,6,FALSE))</f>
        <v/>
      </c>
      <c r="H3800" s="26" t="str">
        <f t="shared" si="59"/>
        <v/>
      </c>
      <c r="I3800" s="27" t="str">
        <f>IF(E3800="","",E3800+Parameters!$B$5/24)</f>
        <v/>
      </c>
      <c r="J3800" s="28" t="str">
        <f>IF(B3800="","",Parameters!$B$1&amp;"-"&amp;outgoing!A3800&amp;"-"&amp;outgoing!C3800&amp;CHAR(10)&amp;IF(outgoing!D3800="","","exp:"&amp;H3800&amp;"-"&amp;HOUR(I3800)&amp;":"&amp;(MINUTE(I3800))&amp;CHAR(10)&amp;VLOOKUP(outgoing!B3800,incoming!A$3:F$294,5,FALSE)))</f>
        <v/>
      </c>
    </row>
    <row r="3801" spans="4:10" x14ac:dyDescent="0.3">
      <c r="D3801" s="46"/>
      <c r="E3801" s="30"/>
      <c r="F3801" s="33"/>
      <c r="G3801" s="26" t="str">
        <f>IF(B3801="","",VLOOKUP(B3801,incoming!A$3:F$294,6,FALSE))</f>
        <v/>
      </c>
      <c r="H3801" s="26" t="str">
        <f t="shared" si="59"/>
        <v/>
      </c>
      <c r="I3801" s="27" t="str">
        <f>IF(E3801="","",E3801+Parameters!$B$5/24)</f>
        <v/>
      </c>
      <c r="J3801" s="28" t="str">
        <f>IF(B3801="","",Parameters!$B$1&amp;"-"&amp;outgoing!A3801&amp;"-"&amp;outgoing!C3801&amp;CHAR(10)&amp;IF(outgoing!D3801="","","exp:"&amp;H3801&amp;"-"&amp;HOUR(I3801)&amp;":"&amp;(MINUTE(I3801))&amp;CHAR(10)&amp;VLOOKUP(outgoing!B3801,incoming!A$3:F$294,5,FALSE)))</f>
        <v/>
      </c>
    </row>
    <row r="3802" spans="4:10" x14ac:dyDescent="0.3">
      <c r="D3802" s="46"/>
      <c r="E3802" s="30"/>
      <c r="F3802" s="33"/>
      <c r="G3802" s="26" t="str">
        <f>IF(B3802="","",VLOOKUP(B3802,incoming!A$3:F$294,6,FALSE))</f>
        <v/>
      </c>
      <c r="H3802" s="26" t="str">
        <f t="shared" si="59"/>
        <v/>
      </c>
      <c r="I3802" s="27" t="str">
        <f>IF(E3802="","",E3802+Parameters!$B$5/24)</f>
        <v/>
      </c>
      <c r="J3802" s="28" t="str">
        <f>IF(B3802="","",Parameters!$B$1&amp;"-"&amp;outgoing!A3802&amp;"-"&amp;outgoing!C3802&amp;CHAR(10)&amp;IF(outgoing!D3802="","","exp:"&amp;H3802&amp;"-"&amp;HOUR(I3802)&amp;":"&amp;(MINUTE(I3802))&amp;CHAR(10)&amp;VLOOKUP(outgoing!B3802,incoming!A$3:F$294,5,FALSE)))</f>
        <v/>
      </c>
    </row>
    <row r="3803" spans="4:10" x14ac:dyDescent="0.3">
      <c r="D3803" s="46"/>
      <c r="E3803" s="30"/>
      <c r="F3803" s="33"/>
      <c r="G3803" s="26" t="str">
        <f>IF(B3803="","",VLOOKUP(B3803,incoming!A$3:F$294,6,FALSE))</f>
        <v/>
      </c>
      <c r="H3803" s="26" t="str">
        <f t="shared" si="59"/>
        <v/>
      </c>
      <c r="I3803" s="27" t="str">
        <f>IF(E3803="","",E3803+Parameters!$B$5/24)</f>
        <v/>
      </c>
      <c r="J3803" s="28" t="str">
        <f>IF(B3803="","",Parameters!$B$1&amp;"-"&amp;outgoing!A3803&amp;"-"&amp;outgoing!C3803&amp;CHAR(10)&amp;IF(outgoing!D3803="","","exp:"&amp;H3803&amp;"-"&amp;HOUR(I3803)&amp;":"&amp;(MINUTE(I3803))&amp;CHAR(10)&amp;VLOOKUP(outgoing!B3803,incoming!A$3:F$294,5,FALSE)))</f>
        <v/>
      </c>
    </row>
    <row r="3804" spans="4:10" x14ac:dyDescent="0.3">
      <c r="D3804" s="46"/>
      <c r="E3804" s="30"/>
      <c r="F3804" s="33"/>
      <c r="G3804" s="26" t="str">
        <f>IF(B3804="","",VLOOKUP(B3804,incoming!A$3:F$294,6,FALSE))</f>
        <v/>
      </c>
      <c r="H3804" s="26" t="str">
        <f t="shared" si="59"/>
        <v/>
      </c>
      <c r="I3804" s="27" t="str">
        <f>IF(E3804="","",E3804+Parameters!$B$5/24)</f>
        <v/>
      </c>
      <c r="J3804" s="28" t="str">
        <f>IF(B3804="","",Parameters!$B$1&amp;"-"&amp;outgoing!A3804&amp;"-"&amp;outgoing!C3804&amp;CHAR(10)&amp;IF(outgoing!D3804="","","exp:"&amp;H3804&amp;"-"&amp;HOUR(I3804)&amp;":"&amp;(MINUTE(I3804))&amp;CHAR(10)&amp;VLOOKUP(outgoing!B3804,incoming!A$3:F$294,5,FALSE)))</f>
        <v/>
      </c>
    </row>
    <row r="3805" spans="4:10" x14ac:dyDescent="0.3">
      <c r="D3805" s="46"/>
      <c r="E3805" s="30"/>
      <c r="F3805" s="33"/>
      <c r="G3805" s="26" t="str">
        <f>IF(B3805="","",VLOOKUP(B3805,incoming!A$3:F$294,6,FALSE))</f>
        <v/>
      </c>
      <c r="H3805" s="26" t="str">
        <f t="shared" si="59"/>
        <v/>
      </c>
      <c r="I3805" s="27" t="str">
        <f>IF(E3805="","",E3805+Parameters!$B$5/24)</f>
        <v/>
      </c>
      <c r="J3805" s="28" t="str">
        <f>IF(B3805="","",Parameters!$B$1&amp;"-"&amp;outgoing!A3805&amp;"-"&amp;outgoing!C3805&amp;CHAR(10)&amp;IF(outgoing!D3805="","","exp:"&amp;H3805&amp;"-"&amp;HOUR(I3805)&amp;":"&amp;(MINUTE(I3805))&amp;CHAR(10)&amp;VLOOKUP(outgoing!B3805,incoming!A$3:F$294,5,FALSE)))</f>
        <v/>
      </c>
    </row>
    <row r="3806" spans="4:10" x14ac:dyDescent="0.3">
      <c r="D3806" s="46"/>
      <c r="E3806" s="30"/>
      <c r="F3806" s="33"/>
      <c r="G3806" s="26" t="str">
        <f>IF(B3806="","",VLOOKUP(B3806,incoming!A$3:F$294,6,FALSE))</f>
        <v/>
      </c>
      <c r="H3806" s="26" t="str">
        <f t="shared" si="59"/>
        <v/>
      </c>
      <c r="I3806" s="27" t="str">
        <f>IF(E3806="","",E3806+Parameters!$B$5/24)</f>
        <v/>
      </c>
      <c r="J3806" s="28" t="str">
        <f>IF(B3806="","",Parameters!$B$1&amp;"-"&amp;outgoing!A3806&amp;"-"&amp;outgoing!C3806&amp;CHAR(10)&amp;IF(outgoing!D3806="","","exp:"&amp;H3806&amp;"-"&amp;HOUR(I3806)&amp;":"&amp;(MINUTE(I3806))&amp;CHAR(10)&amp;VLOOKUP(outgoing!B3806,incoming!A$3:F$294,5,FALSE)))</f>
        <v/>
      </c>
    </row>
    <row r="3807" spans="4:10" x14ac:dyDescent="0.3">
      <c r="D3807" s="46"/>
      <c r="E3807" s="30"/>
      <c r="F3807" s="33"/>
      <c r="G3807" s="26" t="str">
        <f>IF(B3807="","",VLOOKUP(B3807,incoming!A$3:F$294,6,FALSE))</f>
        <v/>
      </c>
      <c r="H3807" s="26" t="str">
        <f t="shared" si="59"/>
        <v/>
      </c>
      <c r="I3807" s="27" t="str">
        <f>IF(E3807="","",E3807+Parameters!$B$5/24)</f>
        <v/>
      </c>
      <c r="J3807" s="28" t="str">
        <f>IF(B3807="","",Parameters!$B$1&amp;"-"&amp;outgoing!A3807&amp;"-"&amp;outgoing!C3807&amp;CHAR(10)&amp;IF(outgoing!D3807="","","exp:"&amp;H3807&amp;"-"&amp;HOUR(I3807)&amp;":"&amp;(MINUTE(I3807))&amp;CHAR(10)&amp;VLOOKUP(outgoing!B3807,incoming!A$3:F$294,5,FALSE)))</f>
        <v/>
      </c>
    </row>
    <row r="3808" spans="4:10" x14ac:dyDescent="0.3">
      <c r="D3808" s="46"/>
      <c r="E3808" s="30"/>
      <c r="F3808" s="33"/>
      <c r="G3808" s="26" t="str">
        <f>IF(B3808="","",VLOOKUP(B3808,incoming!A$3:F$294,6,FALSE))</f>
        <v/>
      </c>
      <c r="H3808" s="26" t="str">
        <f t="shared" si="59"/>
        <v/>
      </c>
      <c r="I3808" s="27" t="str">
        <f>IF(E3808="","",E3808+Parameters!$B$5/24)</f>
        <v/>
      </c>
      <c r="J3808" s="28" t="str">
        <f>IF(B3808="","",Parameters!$B$1&amp;"-"&amp;outgoing!A3808&amp;"-"&amp;outgoing!C3808&amp;CHAR(10)&amp;IF(outgoing!D3808="","","exp:"&amp;H3808&amp;"-"&amp;HOUR(I3808)&amp;":"&amp;(MINUTE(I3808))&amp;CHAR(10)&amp;VLOOKUP(outgoing!B3808,incoming!A$3:F$294,5,FALSE)))</f>
        <v/>
      </c>
    </row>
    <row r="3809" spans="4:10" x14ac:dyDescent="0.3">
      <c r="D3809" s="46"/>
      <c r="E3809" s="30"/>
      <c r="F3809" s="33"/>
      <c r="G3809" s="26" t="str">
        <f>IF(B3809="","",VLOOKUP(B3809,incoming!A$3:F$294,6,FALSE))</f>
        <v/>
      </c>
      <c r="H3809" s="26" t="str">
        <f t="shared" si="59"/>
        <v/>
      </c>
      <c r="I3809" s="27" t="str">
        <f>IF(E3809="","",E3809+Parameters!$B$5/24)</f>
        <v/>
      </c>
      <c r="J3809" s="28" t="str">
        <f>IF(B3809="","",Parameters!$B$1&amp;"-"&amp;outgoing!A3809&amp;"-"&amp;outgoing!C3809&amp;CHAR(10)&amp;IF(outgoing!D3809="","","exp:"&amp;H3809&amp;"-"&amp;HOUR(I3809)&amp;":"&amp;(MINUTE(I3809))&amp;CHAR(10)&amp;VLOOKUP(outgoing!B3809,incoming!A$3:F$294,5,FALSE)))</f>
        <v/>
      </c>
    </row>
    <row r="3810" spans="4:10" x14ac:dyDescent="0.3">
      <c r="D3810" s="46"/>
      <c r="E3810" s="30"/>
      <c r="F3810" s="33"/>
      <c r="G3810" s="26" t="str">
        <f>IF(B3810="","",VLOOKUP(B3810,incoming!A$3:F$294,6,FALSE))</f>
        <v/>
      </c>
      <c r="H3810" s="26" t="str">
        <f t="shared" si="59"/>
        <v/>
      </c>
      <c r="I3810" s="27" t="str">
        <f>IF(E3810="","",E3810+Parameters!$B$5/24)</f>
        <v/>
      </c>
      <c r="J3810" s="28" t="str">
        <f>IF(B3810="","",Parameters!$B$1&amp;"-"&amp;outgoing!A3810&amp;"-"&amp;outgoing!C3810&amp;CHAR(10)&amp;IF(outgoing!D3810="","","exp:"&amp;H3810&amp;"-"&amp;HOUR(I3810)&amp;":"&amp;(MINUTE(I3810))&amp;CHAR(10)&amp;VLOOKUP(outgoing!B3810,incoming!A$3:F$294,5,FALSE)))</f>
        <v/>
      </c>
    </row>
    <row r="3811" spans="4:10" x14ac:dyDescent="0.3">
      <c r="D3811" s="46"/>
      <c r="E3811" s="30"/>
      <c r="F3811" s="33"/>
      <c r="G3811" s="26" t="str">
        <f>IF(B3811="","",VLOOKUP(B3811,incoming!A$3:F$294,6,FALSE))</f>
        <v/>
      </c>
      <c r="H3811" s="26" t="str">
        <f t="shared" si="59"/>
        <v/>
      </c>
      <c r="I3811" s="27" t="str">
        <f>IF(E3811="","",E3811+Parameters!$B$5/24)</f>
        <v/>
      </c>
      <c r="J3811" s="28" t="str">
        <f>IF(B3811="","",Parameters!$B$1&amp;"-"&amp;outgoing!A3811&amp;"-"&amp;outgoing!C3811&amp;CHAR(10)&amp;IF(outgoing!D3811="","","exp:"&amp;H3811&amp;"-"&amp;HOUR(I3811)&amp;":"&amp;(MINUTE(I3811))&amp;CHAR(10)&amp;VLOOKUP(outgoing!B3811,incoming!A$3:F$294,5,FALSE)))</f>
        <v/>
      </c>
    </row>
    <row r="3812" spans="4:10" x14ac:dyDescent="0.3">
      <c r="D3812" s="46"/>
      <c r="E3812" s="30"/>
      <c r="F3812" s="33"/>
      <c r="G3812" s="26" t="str">
        <f>IF(B3812="","",VLOOKUP(B3812,incoming!A$3:F$294,6,FALSE))</f>
        <v/>
      </c>
      <c r="H3812" s="26" t="str">
        <f t="shared" si="59"/>
        <v/>
      </c>
      <c r="I3812" s="27" t="str">
        <f>IF(E3812="","",E3812+Parameters!$B$5/24)</f>
        <v/>
      </c>
      <c r="J3812" s="28" t="str">
        <f>IF(B3812="","",Parameters!$B$1&amp;"-"&amp;outgoing!A3812&amp;"-"&amp;outgoing!C3812&amp;CHAR(10)&amp;IF(outgoing!D3812="","","exp:"&amp;H3812&amp;"-"&amp;HOUR(I3812)&amp;":"&amp;(MINUTE(I3812))&amp;CHAR(10)&amp;VLOOKUP(outgoing!B3812,incoming!A$3:F$294,5,FALSE)))</f>
        <v/>
      </c>
    </row>
    <row r="3813" spans="4:10" x14ac:dyDescent="0.3">
      <c r="D3813" s="46"/>
      <c r="E3813" s="30"/>
      <c r="F3813" s="33"/>
      <c r="G3813" s="26" t="str">
        <f>IF(B3813="","",VLOOKUP(B3813,incoming!A$3:F$294,6,FALSE))</f>
        <v/>
      </c>
      <c r="H3813" s="26" t="str">
        <f t="shared" si="59"/>
        <v/>
      </c>
      <c r="I3813" s="27" t="str">
        <f>IF(E3813="","",E3813+Parameters!$B$5/24)</f>
        <v/>
      </c>
      <c r="J3813" s="28" t="str">
        <f>IF(B3813="","",Parameters!$B$1&amp;"-"&amp;outgoing!A3813&amp;"-"&amp;outgoing!C3813&amp;CHAR(10)&amp;IF(outgoing!D3813="","","exp:"&amp;H3813&amp;"-"&amp;HOUR(I3813)&amp;":"&amp;(MINUTE(I3813))&amp;CHAR(10)&amp;VLOOKUP(outgoing!B3813,incoming!A$3:F$294,5,FALSE)))</f>
        <v/>
      </c>
    </row>
    <row r="3814" spans="4:10" x14ac:dyDescent="0.3">
      <c r="D3814" s="46"/>
      <c r="E3814" s="30"/>
      <c r="F3814" s="33"/>
      <c r="G3814" s="26" t="str">
        <f>IF(B3814="","",VLOOKUP(B3814,incoming!A$3:F$294,6,FALSE))</f>
        <v/>
      </c>
      <c r="H3814" s="26" t="str">
        <f t="shared" si="59"/>
        <v/>
      </c>
      <c r="I3814" s="27" t="str">
        <f>IF(E3814="","",E3814+Parameters!$B$5/24)</f>
        <v/>
      </c>
      <c r="J3814" s="28" t="str">
        <f>IF(B3814="","",Parameters!$B$1&amp;"-"&amp;outgoing!A3814&amp;"-"&amp;outgoing!C3814&amp;CHAR(10)&amp;IF(outgoing!D3814="","","exp:"&amp;H3814&amp;"-"&amp;HOUR(I3814)&amp;":"&amp;(MINUTE(I3814))&amp;CHAR(10)&amp;VLOOKUP(outgoing!B3814,incoming!A$3:F$294,5,FALSE)))</f>
        <v/>
      </c>
    </row>
    <row r="3815" spans="4:10" x14ac:dyDescent="0.3">
      <c r="D3815" s="46"/>
      <c r="E3815" s="30"/>
      <c r="F3815" s="33"/>
      <c r="G3815" s="26" t="str">
        <f>IF(B3815="","",VLOOKUP(B3815,incoming!A$3:F$294,6,FALSE))</f>
        <v/>
      </c>
      <c r="H3815" s="26" t="str">
        <f t="shared" si="59"/>
        <v/>
      </c>
      <c r="I3815" s="27" t="str">
        <f>IF(E3815="","",E3815+Parameters!$B$5/24)</f>
        <v/>
      </c>
      <c r="J3815" s="28" t="str">
        <f>IF(B3815="","",Parameters!$B$1&amp;"-"&amp;outgoing!A3815&amp;"-"&amp;outgoing!C3815&amp;CHAR(10)&amp;IF(outgoing!D3815="","","exp:"&amp;H3815&amp;"-"&amp;HOUR(I3815)&amp;":"&amp;(MINUTE(I3815))&amp;CHAR(10)&amp;VLOOKUP(outgoing!B3815,incoming!A$3:F$294,5,FALSE)))</f>
        <v/>
      </c>
    </row>
    <row r="3816" spans="4:10" x14ac:dyDescent="0.3">
      <c r="D3816" s="46"/>
      <c r="E3816" s="30"/>
      <c r="F3816" s="33"/>
      <c r="G3816" s="26" t="str">
        <f>IF(B3816="","",VLOOKUP(B3816,incoming!A$3:F$294,6,FALSE))</f>
        <v/>
      </c>
      <c r="H3816" s="26" t="str">
        <f t="shared" si="59"/>
        <v/>
      </c>
      <c r="I3816" s="27" t="str">
        <f>IF(E3816="","",E3816+Parameters!$B$5/24)</f>
        <v/>
      </c>
      <c r="J3816" s="28" t="str">
        <f>IF(B3816="","",Parameters!$B$1&amp;"-"&amp;outgoing!A3816&amp;"-"&amp;outgoing!C3816&amp;CHAR(10)&amp;IF(outgoing!D3816="","","exp:"&amp;H3816&amp;"-"&amp;HOUR(I3816)&amp;":"&amp;(MINUTE(I3816))&amp;CHAR(10)&amp;VLOOKUP(outgoing!B3816,incoming!A$3:F$294,5,FALSE)))</f>
        <v/>
      </c>
    </row>
    <row r="3817" spans="4:10" x14ac:dyDescent="0.3">
      <c r="D3817" s="46"/>
      <c r="E3817" s="30"/>
      <c r="F3817" s="33"/>
      <c r="G3817" s="26" t="str">
        <f>IF(B3817="","",VLOOKUP(B3817,incoming!A$3:F$294,6,FALSE))</f>
        <v/>
      </c>
      <c r="H3817" s="26" t="str">
        <f t="shared" si="59"/>
        <v/>
      </c>
      <c r="I3817" s="27" t="str">
        <f>IF(E3817="","",E3817+Parameters!$B$5/24)</f>
        <v/>
      </c>
      <c r="J3817" s="28" t="str">
        <f>IF(B3817="","",Parameters!$B$1&amp;"-"&amp;outgoing!A3817&amp;"-"&amp;outgoing!C3817&amp;CHAR(10)&amp;IF(outgoing!D3817="","","exp:"&amp;H3817&amp;"-"&amp;HOUR(I3817)&amp;":"&amp;(MINUTE(I3817))&amp;CHAR(10)&amp;VLOOKUP(outgoing!B3817,incoming!A$3:F$294,5,FALSE)))</f>
        <v/>
      </c>
    </row>
    <row r="3818" spans="4:10" x14ac:dyDescent="0.3">
      <c r="D3818" s="46"/>
      <c r="E3818" s="30"/>
      <c r="F3818" s="33"/>
      <c r="G3818" s="26" t="str">
        <f>IF(B3818="","",VLOOKUP(B3818,incoming!A$3:F$294,6,FALSE))</f>
        <v/>
      </c>
      <c r="H3818" s="26" t="str">
        <f t="shared" si="59"/>
        <v/>
      </c>
      <c r="I3818" s="27" t="str">
        <f>IF(E3818="","",E3818+Parameters!$B$5/24)</f>
        <v/>
      </c>
      <c r="J3818" s="28" t="str">
        <f>IF(B3818="","",Parameters!$B$1&amp;"-"&amp;outgoing!A3818&amp;"-"&amp;outgoing!C3818&amp;CHAR(10)&amp;IF(outgoing!D3818="","","exp:"&amp;H3818&amp;"-"&amp;HOUR(I3818)&amp;":"&amp;(MINUTE(I3818))&amp;CHAR(10)&amp;VLOOKUP(outgoing!B3818,incoming!A$3:F$294,5,FALSE)))</f>
        <v/>
      </c>
    </row>
    <row r="3819" spans="4:10" x14ac:dyDescent="0.3">
      <c r="D3819" s="46"/>
      <c r="E3819" s="30"/>
      <c r="F3819" s="33"/>
      <c r="G3819" s="26" t="str">
        <f>IF(B3819="","",VLOOKUP(B3819,incoming!A$3:F$294,6,FALSE))</f>
        <v/>
      </c>
      <c r="H3819" s="26" t="str">
        <f t="shared" si="59"/>
        <v/>
      </c>
      <c r="I3819" s="27" t="str">
        <f>IF(E3819="","",E3819+Parameters!$B$5/24)</f>
        <v/>
      </c>
      <c r="J3819" s="28" t="str">
        <f>IF(B3819="","",Parameters!$B$1&amp;"-"&amp;outgoing!A3819&amp;"-"&amp;outgoing!C3819&amp;CHAR(10)&amp;IF(outgoing!D3819="","","exp:"&amp;H3819&amp;"-"&amp;HOUR(I3819)&amp;":"&amp;(MINUTE(I3819))&amp;CHAR(10)&amp;VLOOKUP(outgoing!B3819,incoming!A$3:F$294,5,FALSE)))</f>
        <v/>
      </c>
    </row>
    <row r="3820" spans="4:10" x14ac:dyDescent="0.3">
      <c r="D3820" s="46"/>
      <c r="E3820" s="30"/>
      <c r="F3820" s="33"/>
      <c r="G3820" s="26" t="str">
        <f>IF(B3820="","",VLOOKUP(B3820,incoming!A$3:F$294,6,FALSE))</f>
        <v/>
      </c>
      <c r="H3820" s="26" t="str">
        <f t="shared" si="59"/>
        <v/>
      </c>
      <c r="I3820" s="27" t="str">
        <f>IF(E3820="","",E3820+Parameters!$B$5/24)</f>
        <v/>
      </c>
      <c r="J3820" s="28" t="str">
        <f>IF(B3820="","",Parameters!$B$1&amp;"-"&amp;outgoing!A3820&amp;"-"&amp;outgoing!C3820&amp;CHAR(10)&amp;IF(outgoing!D3820="","","exp:"&amp;H3820&amp;"-"&amp;HOUR(I3820)&amp;":"&amp;(MINUTE(I3820))&amp;CHAR(10)&amp;VLOOKUP(outgoing!B3820,incoming!A$3:F$294,5,FALSE)))</f>
        <v/>
      </c>
    </row>
    <row r="3821" spans="4:10" x14ac:dyDescent="0.3">
      <c r="D3821" s="46"/>
      <c r="E3821" s="30"/>
      <c r="F3821" s="33"/>
      <c r="G3821" s="26" t="str">
        <f>IF(B3821="","",VLOOKUP(B3821,incoming!A$3:F$294,6,FALSE))</f>
        <v/>
      </c>
      <c r="H3821" s="26" t="str">
        <f t="shared" si="59"/>
        <v/>
      </c>
      <c r="I3821" s="27" t="str">
        <f>IF(E3821="","",E3821+Parameters!$B$5/24)</f>
        <v/>
      </c>
      <c r="J3821" s="28" t="str">
        <f>IF(B3821="","",Parameters!$B$1&amp;"-"&amp;outgoing!A3821&amp;"-"&amp;outgoing!C3821&amp;CHAR(10)&amp;IF(outgoing!D3821="","","exp:"&amp;H3821&amp;"-"&amp;HOUR(I3821)&amp;":"&amp;(MINUTE(I3821))&amp;CHAR(10)&amp;VLOOKUP(outgoing!B3821,incoming!A$3:F$294,5,FALSE)))</f>
        <v/>
      </c>
    </row>
    <row r="3822" spans="4:10" x14ac:dyDescent="0.3">
      <c r="D3822" s="46"/>
      <c r="E3822" s="30"/>
      <c r="F3822" s="33"/>
      <c r="G3822" s="26" t="str">
        <f>IF(B3822="","",VLOOKUP(B3822,incoming!A$3:F$294,6,FALSE))</f>
        <v/>
      </c>
      <c r="H3822" s="26" t="str">
        <f t="shared" si="59"/>
        <v/>
      </c>
      <c r="I3822" s="27" t="str">
        <f>IF(E3822="","",E3822+Parameters!$B$5/24)</f>
        <v/>
      </c>
      <c r="J3822" s="28" t="str">
        <f>IF(B3822="","",Parameters!$B$1&amp;"-"&amp;outgoing!A3822&amp;"-"&amp;outgoing!C3822&amp;CHAR(10)&amp;IF(outgoing!D3822="","","exp:"&amp;H3822&amp;"-"&amp;HOUR(I3822)&amp;":"&amp;(MINUTE(I3822))&amp;CHAR(10)&amp;VLOOKUP(outgoing!B3822,incoming!A$3:F$294,5,FALSE)))</f>
        <v/>
      </c>
    </row>
    <row r="3823" spans="4:10" x14ac:dyDescent="0.3">
      <c r="D3823" s="46"/>
      <c r="E3823" s="30"/>
      <c r="F3823" s="33"/>
      <c r="G3823" s="26" t="str">
        <f>IF(B3823="","",VLOOKUP(B3823,incoming!A$3:F$294,6,FALSE))</f>
        <v/>
      </c>
      <c r="H3823" s="26" t="str">
        <f t="shared" si="59"/>
        <v/>
      </c>
      <c r="I3823" s="27" t="str">
        <f>IF(E3823="","",E3823+Parameters!$B$5/24)</f>
        <v/>
      </c>
      <c r="J3823" s="28" t="str">
        <f>IF(B3823="","",Parameters!$B$1&amp;"-"&amp;outgoing!A3823&amp;"-"&amp;outgoing!C3823&amp;CHAR(10)&amp;IF(outgoing!D3823="","","exp:"&amp;H3823&amp;"-"&amp;HOUR(I3823)&amp;":"&amp;(MINUTE(I3823))&amp;CHAR(10)&amp;VLOOKUP(outgoing!B3823,incoming!A$3:F$294,5,FALSE)))</f>
        <v/>
      </c>
    </row>
    <row r="3824" spans="4:10" x14ac:dyDescent="0.3">
      <c r="D3824" s="46"/>
      <c r="E3824" s="30"/>
      <c r="F3824" s="33"/>
      <c r="G3824" s="26" t="str">
        <f>IF(B3824="","",VLOOKUP(B3824,incoming!A$3:F$294,6,FALSE))</f>
        <v/>
      </c>
      <c r="H3824" s="26" t="str">
        <f t="shared" si="59"/>
        <v/>
      </c>
      <c r="I3824" s="27" t="str">
        <f>IF(E3824="","",E3824+Parameters!$B$5/24)</f>
        <v/>
      </c>
      <c r="J3824" s="28" t="str">
        <f>IF(B3824="","",Parameters!$B$1&amp;"-"&amp;outgoing!A3824&amp;"-"&amp;outgoing!C3824&amp;CHAR(10)&amp;IF(outgoing!D3824="","","exp:"&amp;H3824&amp;"-"&amp;HOUR(I3824)&amp;":"&amp;(MINUTE(I3824))&amp;CHAR(10)&amp;VLOOKUP(outgoing!B3824,incoming!A$3:F$294,5,FALSE)))</f>
        <v/>
      </c>
    </row>
    <row r="3825" spans="4:10" x14ac:dyDescent="0.3">
      <c r="D3825" s="46"/>
      <c r="E3825" s="30"/>
      <c r="F3825" s="33"/>
      <c r="G3825" s="26" t="str">
        <f>IF(B3825="","",VLOOKUP(B3825,incoming!A$3:F$294,6,FALSE))</f>
        <v/>
      </c>
      <c r="H3825" s="26" t="str">
        <f t="shared" si="59"/>
        <v/>
      </c>
      <c r="I3825" s="27" t="str">
        <f>IF(E3825="","",E3825+Parameters!$B$5/24)</f>
        <v/>
      </c>
      <c r="J3825" s="28" t="str">
        <f>IF(B3825="","",Parameters!$B$1&amp;"-"&amp;outgoing!A3825&amp;"-"&amp;outgoing!C3825&amp;CHAR(10)&amp;IF(outgoing!D3825="","","exp:"&amp;H3825&amp;"-"&amp;HOUR(I3825)&amp;":"&amp;(MINUTE(I3825))&amp;CHAR(10)&amp;VLOOKUP(outgoing!B3825,incoming!A$3:F$294,5,FALSE)))</f>
        <v/>
      </c>
    </row>
    <row r="3826" spans="4:10" x14ac:dyDescent="0.3">
      <c r="D3826" s="46"/>
      <c r="E3826" s="30"/>
      <c r="F3826" s="33"/>
      <c r="G3826" s="26" t="str">
        <f>IF(B3826="","",VLOOKUP(B3826,incoming!A$3:F$294,6,FALSE))</f>
        <v/>
      </c>
      <c r="H3826" s="26" t="str">
        <f t="shared" si="59"/>
        <v/>
      </c>
      <c r="I3826" s="27" t="str">
        <f>IF(E3826="","",E3826+Parameters!$B$5/24)</f>
        <v/>
      </c>
      <c r="J3826" s="28" t="str">
        <f>IF(B3826="","",Parameters!$B$1&amp;"-"&amp;outgoing!A3826&amp;"-"&amp;outgoing!C3826&amp;CHAR(10)&amp;IF(outgoing!D3826="","","exp:"&amp;H3826&amp;"-"&amp;HOUR(I3826)&amp;":"&amp;(MINUTE(I3826))&amp;CHAR(10)&amp;VLOOKUP(outgoing!B3826,incoming!A$3:F$294,5,FALSE)))</f>
        <v/>
      </c>
    </row>
    <row r="3827" spans="4:10" x14ac:dyDescent="0.3">
      <c r="D3827" s="46"/>
      <c r="E3827" s="30"/>
      <c r="F3827" s="33"/>
      <c r="G3827" s="26" t="str">
        <f>IF(B3827="","",VLOOKUP(B3827,incoming!A$3:F$294,6,FALSE))</f>
        <v/>
      </c>
      <c r="H3827" s="26" t="str">
        <f t="shared" si="59"/>
        <v/>
      </c>
      <c r="I3827" s="27" t="str">
        <f>IF(E3827="","",E3827+Parameters!$B$5/24)</f>
        <v/>
      </c>
      <c r="J3827" s="28" t="str">
        <f>IF(B3827="","",Parameters!$B$1&amp;"-"&amp;outgoing!A3827&amp;"-"&amp;outgoing!C3827&amp;CHAR(10)&amp;IF(outgoing!D3827="","","exp:"&amp;H3827&amp;"-"&amp;HOUR(I3827)&amp;":"&amp;(MINUTE(I3827))&amp;CHAR(10)&amp;VLOOKUP(outgoing!B3827,incoming!A$3:F$294,5,FALSE)))</f>
        <v/>
      </c>
    </row>
    <row r="3828" spans="4:10" x14ac:dyDescent="0.3">
      <c r="D3828" s="46"/>
      <c r="E3828" s="30"/>
      <c r="F3828" s="33"/>
      <c r="G3828" s="26" t="str">
        <f>IF(B3828="","",VLOOKUP(B3828,incoming!A$3:F$294,6,FALSE))</f>
        <v/>
      </c>
      <c r="H3828" s="26" t="str">
        <f t="shared" si="59"/>
        <v/>
      </c>
      <c r="I3828" s="27" t="str">
        <f>IF(E3828="","",E3828+Parameters!$B$5/24)</f>
        <v/>
      </c>
      <c r="J3828" s="28" t="str">
        <f>IF(B3828="","",Parameters!$B$1&amp;"-"&amp;outgoing!A3828&amp;"-"&amp;outgoing!C3828&amp;CHAR(10)&amp;IF(outgoing!D3828="","","exp:"&amp;H3828&amp;"-"&amp;HOUR(I3828)&amp;":"&amp;(MINUTE(I3828))&amp;CHAR(10)&amp;VLOOKUP(outgoing!B3828,incoming!A$3:F$294,5,FALSE)))</f>
        <v/>
      </c>
    </row>
    <row r="3829" spans="4:10" x14ac:dyDescent="0.3">
      <c r="D3829" s="46"/>
      <c r="E3829" s="30"/>
      <c r="F3829" s="33"/>
      <c r="G3829" s="26" t="str">
        <f>IF(B3829="","",VLOOKUP(B3829,incoming!A$3:F$294,6,FALSE))</f>
        <v/>
      </c>
      <c r="H3829" s="26" t="str">
        <f t="shared" si="59"/>
        <v/>
      </c>
      <c r="I3829" s="27" t="str">
        <f>IF(E3829="","",E3829+Parameters!$B$5/24)</f>
        <v/>
      </c>
      <c r="J3829" s="28" t="str">
        <f>IF(B3829="","",Parameters!$B$1&amp;"-"&amp;outgoing!A3829&amp;"-"&amp;outgoing!C3829&amp;CHAR(10)&amp;IF(outgoing!D3829="","","exp:"&amp;H3829&amp;"-"&amp;HOUR(I3829)&amp;":"&amp;(MINUTE(I3829))&amp;CHAR(10)&amp;VLOOKUP(outgoing!B3829,incoming!A$3:F$294,5,FALSE)))</f>
        <v/>
      </c>
    </row>
    <row r="3830" spans="4:10" x14ac:dyDescent="0.3">
      <c r="D3830" s="46"/>
      <c r="E3830" s="30"/>
      <c r="F3830" s="33"/>
      <c r="G3830" s="26" t="str">
        <f>IF(B3830="","",VLOOKUP(B3830,incoming!A$3:F$294,6,FALSE))</f>
        <v/>
      </c>
      <c r="H3830" s="26" t="str">
        <f t="shared" si="59"/>
        <v/>
      </c>
      <c r="I3830" s="27" t="str">
        <f>IF(E3830="","",E3830+Parameters!$B$5/24)</f>
        <v/>
      </c>
      <c r="J3830" s="28" t="str">
        <f>IF(B3830="","",Parameters!$B$1&amp;"-"&amp;outgoing!A3830&amp;"-"&amp;outgoing!C3830&amp;CHAR(10)&amp;IF(outgoing!D3830="","","exp:"&amp;H3830&amp;"-"&amp;HOUR(I3830)&amp;":"&amp;(MINUTE(I3830))&amp;CHAR(10)&amp;VLOOKUP(outgoing!B3830,incoming!A$3:F$294,5,FALSE)))</f>
        <v/>
      </c>
    </row>
    <row r="3831" spans="4:10" x14ac:dyDescent="0.3">
      <c r="D3831" s="46"/>
      <c r="E3831" s="30"/>
      <c r="F3831" s="33"/>
      <c r="G3831" s="26" t="str">
        <f>IF(B3831="","",VLOOKUP(B3831,incoming!A$3:F$294,6,FALSE))</f>
        <v/>
      </c>
      <c r="H3831" s="26" t="str">
        <f t="shared" si="59"/>
        <v/>
      </c>
      <c r="I3831" s="27" t="str">
        <f>IF(E3831="","",E3831+Parameters!$B$5/24)</f>
        <v/>
      </c>
      <c r="J3831" s="28" t="str">
        <f>IF(B3831="","",Parameters!$B$1&amp;"-"&amp;outgoing!A3831&amp;"-"&amp;outgoing!C3831&amp;CHAR(10)&amp;IF(outgoing!D3831="","","exp:"&amp;H3831&amp;"-"&amp;HOUR(I3831)&amp;":"&amp;(MINUTE(I3831))&amp;CHAR(10)&amp;VLOOKUP(outgoing!B3831,incoming!A$3:F$294,5,FALSE)))</f>
        <v/>
      </c>
    </row>
    <row r="3832" spans="4:10" x14ac:dyDescent="0.3">
      <c r="D3832" s="46"/>
      <c r="E3832" s="30"/>
      <c r="F3832" s="33"/>
      <c r="G3832" s="26" t="str">
        <f>IF(B3832="","",VLOOKUP(B3832,incoming!A$3:F$294,6,FALSE))</f>
        <v/>
      </c>
      <c r="H3832" s="26" t="str">
        <f t="shared" si="59"/>
        <v/>
      </c>
      <c r="I3832" s="27" t="str">
        <f>IF(E3832="","",E3832+Parameters!$B$5/24)</f>
        <v/>
      </c>
      <c r="J3832" s="28" t="str">
        <f>IF(B3832="","",Parameters!$B$1&amp;"-"&amp;outgoing!A3832&amp;"-"&amp;outgoing!C3832&amp;CHAR(10)&amp;IF(outgoing!D3832="","","exp:"&amp;H3832&amp;"-"&amp;HOUR(I3832)&amp;":"&amp;(MINUTE(I3832))&amp;CHAR(10)&amp;VLOOKUP(outgoing!B3832,incoming!A$3:F$294,5,FALSE)))</f>
        <v/>
      </c>
    </row>
    <row r="3833" spans="4:10" x14ac:dyDescent="0.3">
      <c r="D3833" s="46"/>
      <c r="E3833" s="30"/>
      <c r="F3833" s="33"/>
      <c r="G3833" s="26" t="str">
        <f>IF(B3833="","",VLOOKUP(B3833,incoming!A$3:F$294,6,FALSE))</f>
        <v/>
      </c>
      <c r="H3833" s="26" t="str">
        <f t="shared" si="59"/>
        <v/>
      </c>
      <c r="I3833" s="27" t="str">
        <f>IF(E3833="","",E3833+Parameters!$B$5/24)</f>
        <v/>
      </c>
      <c r="J3833" s="28" t="str">
        <f>IF(B3833="","",Parameters!$B$1&amp;"-"&amp;outgoing!A3833&amp;"-"&amp;outgoing!C3833&amp;CHAR(10)&amp;IF(outgoing!D3833="","","exp:"&amp;H3833&amp;"-"&amp;HOUR(I3833)&amp;":"&amp;(MINUTE(I3833))&amp;CHAR(10)&amp;VLOOKUP(outgoing!B3833,incoming!A$3:F$294,5,FALSE)))</f>
        <v/>
      </c>
    </row>
    <row r="3834" spans="4:10" x14ac:dyDescent="0.3">
      <c r="D3834" s="46"/>
      <c r="E3834" s="30"/>
      <c r="F3834" s="33"/>
      <c r="G3834" s="26" t="str">
        <f>IF(B3834="","",VLOOKUP(B3834,incoming!A$3:F$294,6,FALSE))</f>
        <v/>
      </c>
      <c r="H3834" s="26" t="str">
        <f t="shared" si="59"/>
        <v/>
      </c>
      <c r="I3834" s="27" t="str">
        <f>IF(E3834="","",E3834+Parameters!$B$5/24)</f>
        <v/>
      </c>
      <c r="J3834" s="28" t="str">
        <f>IF(B3834="","",Parameters!$B$1&amp;"-"&amp;outgoing!A3834&amp;"-"&amp;outgoing!C3834&amp;CHAR(10)&amp;IF(outgoing!D3834="","","exp:"&amp;H3834&amp;"-"&amp;HOUR(I3834)&amp;":"&amp;(MINUTE(I3834))&amp;CHAR(10)&amp;VLOOKUP(outgoing!B3834,incoming!A$3:F$294,5,FALSE)))</f>
        <v/>
      </c>
    </row>
    <row r="3835" spans="4:10" x14ac:dyDescent="0.3">
      <c r="D3835" s="46"/>
      <c r="E3835" s="30"/>
      <c r="F3835" s="33"/>
      <c r="G3835" s="26" t="str">
        <f>IF(B3835="","",VLOOKUP(B3835,incoming!A$3:F$294,6,FALSE))</f>
        <v/>
      </c>
      <c r="H3835" s="26" t="str">
        <f t="shared" si="59"/>
        <v/>
      </c>
      <c r="I3835" s="27" t="str">
        <f>IF(E3835="","",E3835+Parameters!$B$5/24)</f>
        <v/>
      </c>
      <c r="J3835" s="28" t="str">
        <f>IF(B3835="","",Parameters!$B$1&amp;"-"&amp;outgoing!A3835&amp;"-"&amp;outgoing!C3835&amp;CHAR(10)&amp;IF(outgoing!D3835="","","exp:"&amp;H3835&amp;"-"&amp;HOUR(I3835)&amp;":"&amp;(MINUTE(I3835))&amp;CHAR(10)&amp;VLOOKUP(outgoing!B3835,incoming!A$3:F$294,5,FALSE)))</f>
        <v/>
      </c>
    </row>
    <row r="3836" spans="4:10" x14ac:dyDescent="0.3">
      <c r="D3836" s="46"/>
      <c r="E3836" s="30"/>
      <c r="F3836" s="33"/>
      <c r="G3836" s="26" t="str">
        <f>IF(B3836="","",VLOOKUP(B3836,incoming!A$3:F$294,6,FALSE))</f>
        <v/>
      </c>
      <c r="H3836" s="26" t="str">
        <f t="shared" si="59"/>
        <v/>
      </c>
      <c r="I3836" s="27" t="str">
        <f>IF(E3836="","",E3836+Parameters!$B$5/24)</f>
        <v/>
      </c>
      <c r="J3836" s="28" t="str">
        <f>IF(B3836="","",Parameters!$B$1&amp;"-"&amp;outgoing!A3836&amp;"-"&amp;outgoing!C3836&amp;CHAR(10)&amp;IF(outgoing!D3836="","","exp:"&amp;H3836&amp;"-"&amp;HOUR(I3836)&amp;":"&amp;(MINUTE(I3836))&amp;CHAR(10)&amp;VLOOKUP(outgoing!B3836,incoming!A$3:F$294,5,FALSE)))</f>
        <v/>
      </c>
    </row>
    <row r="3837" spans="4:10" x14ac:dyDescent="0.3">
      <c r="D3837" s="46"/>
      <c r="E3837" s="30"/>
      <c r="F3837" s="33"/>
      <c r="G3837" s="26" t="str">
        <f>IF(B3837="","",VLOOKUP(B3837,incoming!A$3:F$294,6,FALSE))</f>
        <v/>
      </c>
      <c r="H3837" s="26" t="str">
        <f t="shared" si="59"/>
        <v/>
      </c>
      <c r="I3837" s="27" t="str">
        <f>IF(E3837="","",E3837+Parameters!$B$5/24)</f>
        <v/>
      </c>
      <c r="J3837" s="28" t="str">
        <f>IF(B3837="","",Parameters!$B$1&amp;"-"&amp;outgoing!A3837&amp;"-"&amp;outgoing!C3837&amp;CHAR(10)&amp;IF(outgoing!D3837="","","exp:"&amp;H3837&amp;"-"&amp;HOUR(I3837)&amp;":"&amp;(MINUTE(I3837))&amp;CHAR(10)&amp;VLOOKUP(outgoing!B3837,incoming!A$3:F$294,5,FALSE)))</f>
        <v/>
      </c>
    </row>
    <row r="3838" spans="4:10" x14ac:dyDescent="0.3">
      <c r="D3838" s="46"/>
      <c r="E3838" s="30"/>
      <c r="F3838" s="33"/>
      <c r="G3838" s="26" t="str">
        <f>IF(B3838="","",VLOOKUP(B3838,incoming!A$3:F$294,6,FALSE))</f>
        <v/>
      </c>
      <c r="H3838" s="26" t="str">
        <f t="shared" si="59"/>
        <v/>
      </c>
      <c r="I3838" s="27" t="str">
        <f>IF(E3838="","",E3838+Parameters!$B$5/24)</f>
        <v/>
      </c>
      <c r="J3838" s="28" t="str">
        <f>IF(B3838="","",Parameters!$B$1&amp;"-"&amp;outgoing!A3838&amp;"-"&amp;outgoing!C3838&amp;CHAR(10)&amp;IF(outgoing!D3838="","","exp:"&amp;H3838&amp;"-"&amp;HOUR(I3838)&amp;":"&amp;(MINUTE(I3838))&amp;CHAR(10)&amp;VLOOKUP(outgoing!B3838,incoming!A$3:F$294,5,FALSE)))</f>
        <v/>
      </c>
    </row>
    <row r="3839" spans="4:10" x14ac:dyDescent="0.3">
      <c r="D3839" s="46"/>
      <c r="E3839" s="30"/>
      <c r="F3839" s="33"/>
      <c r="G3839" s="26" t="str">
        <f>IF(B3839="","",VLOOKUP(B3839,incoming!A$3:F$294,6,FALSE))</f>
        <v/>
      </c>
      <c r="H3839" s="26" t="str">
        <f t="shared" si="59"/>
        <v/>
      </c>
      <c r="I3839" s="27" t="str">
        <f>IF(E3839="","",E3839+Parameters!$B$5/24)</f>
        <v/>
      </c>
      <c r="J3839" s="28" t="str">
        <f>IF(B3839="","",Parameters!$B$1&amp;"-"&amp;outgoing!A3839&amp;"-"&amp;outgoing!C3839&amp;CHAR(10)&amp;IF(outgoing!D3839="","","exp:"&amp;H3839&amp;"-"&amp;HOUR(I3839)&amp;":"&amp;(MINUTE(I3839))&amp;CHAR(10)&amp;VLOOKUP(outgoing!B3839,incoming!A$3:F$294,5,FALSE)))</f>
        <v/>
      </c>
    </row>
    <row r="3840" spans="4:10" x14ac:dyDescent="0.3">
      <c r="D3840" s="46"/>
      <c r="E3840" s="30"/>
      <c r="F3840" s="33"/>
      <c r="G3840" s="26" t="str">
        <f>IF(B3840="","",VLOOKUP(B3840,incoming!A$3:F$294,6,FALSE))</f>
        <v/>
      </c>
      <c r="H3840" s="26" t="str">
        <f t="shared" si="59"/>
        <v/>
      </c>
      <c r="I3840" s="27" t="str">
        <f>IF(E3840="","",E3840+Parameters!$B$5/24)</f>
        <v/>
      </c>
      <c r="J3840" s="28" t="str">
        <f>IF(B3840="","",Parameters!$B$1&amp;"-"&amp;outgoing!A3840&amp;"-"&amp;outgoing!C3840&amp;CHAR(10)&amp;IF(outgoing!D3840="","","exp:"&amp;H3840&amp;"-"&amp;HOUR(I3840)&amp;":"&amp;(MINUTE(I3840))&amp;CHAR(10)&amp;VLOOKUP(outgoing!B3840,incoming!A$3:F$294,5,FALSE)))</f>
        <v/>
      </c>
    </row>
    <row r="3841" spans="4:10" x14ac:dyDescent="0.3">
      <c r="D3841" s="46"/>
      <c r="E3841" s="30"/>
      <c r="F3841" s="33"/>
      <c r="G3841" s="26" t="str">
        <f>IF(B3841="","",VLOOKUP(B3841,incoming!A$3:F$294,6,FALSE))</f>
        <v/>
      </c>
      <c r="H3841" s="26" t="str">
        <f t="shared" si="59"/>
        <v/>
      </c>
      <c r="I3841" s="27" t="str">
        <f>IF(E3841="","",E3841+Parameters!$B$5/24)</f>
        <v/>
      </c>
      <c r="J3841" s="28" t="str">
        <f>IF(B3841="","",Parameters!$B$1&amp;"-"&amp;outgoing!A3841&amp;"-"&amp;outgoing!C3841&amp;CHAR(10)&amp;IF(outgoing!D3841="","","exp:"&amp;H3841&amp;"-"&amp;HOUR(I3841)&amp;":"&amp;(MINUTE(I3841))&amp;CHAR(10)&amp;VLOOKUP(outgoing!B3841,incoming!A$3:F$294,5,FALSE)))</f>
        <v/>
      </c>
    </row>
    <row r="3842" spans="4:10" x14ac:dyDescent="0.3">
      <c r="D3842" s="46"/>
      <c r="E3842" s="30"/>
      <c r="F3842" s="33"/>
      <c r="G3842" s="26" t="str">
        <f>IF(B3842="","",VLOOKUP(B3842,incoming!A$3:F$294,6,FALSE))</f>
        <v/>
      </c>
      <c r="H3842" s="26" t="str">
        <f t="shared" si="59"/>
        <v/>
      </c>
      <c r="I3842" s="27" t="str">
        <f>IF(E3842="","",E3842+Parameters!$B$5/24)</f>
        <v/>
      </c>
      <c r="J3842" s="28" t="str">
        <f>IF(B3842="","",Parameters!$B$1&amp;"-"&amp;outgoing!A3842&amp;"-"&amp;outgoing!C3842&amp;CHAR(10)&amp;IF(outgoing!D3842="","","exp:"&amp;H3842&amp;"-"&amp;HOUR(I3842)&amp;":"&amp;(MINUTE(I3842))&amp;CHAR(10)&amp;VLOOKUP(outgoing!B3842,incoming!A$3:F$294,5,FALSE)))</f>
        <v/>
      </c>
    </row>
    <row r="3843" spans="4:10" x14ac:dyDescent="0.3">
      <c r="D3843" s="46"/>
      <c r="E3843" s="30"/>
      <c r="F3843" s="33"/>
      <c r="G3843" s="26" t="str">
        <f>IF(B3843="","",VLOOKUP(B3843,incoming!A$3:F$294,6,FALSE))</f>
        <v/>
      </c>
      <c r="H3843" s="26" t="str">
        <f t="shared" si="59"/>
        <v/>
      </c>
      <c r="I3843" s="27" t="str">
        <f>IF(E3843="","",E3843+Parameters!$B$5/24)</f>
        <v/>
      </c>
      <c r="J3843" s="28" t="str">
        <f>IF(B3843="","",Parameters!$B$1&amp;"-"&amp;outgoing!A3843&amp;"-"&amp;outgoing!C3843&amp;CHAR(10)&amp;IF(outgoing!D3843="","","exp:"&amp;H3843&amp;"-"&amp;HOUR(I3843)&amp;":"&amp;(MINUTE(I3843))&amp;CHAR(10)&amp;VLOOKUP(outgoing!B3843,incoming!A$3:F$294,5,FALSE)))</f>
        <v/>
      </c>
    </row>
    <row r="3844" spans="4:10" x14ac:dyDescent="0.3">
      <c r="D3844" s="46"/>
      <c r="E3844" s="30"/>
      <c r="F3844" s="33"/>
      <c r="G3844" s="26" t="str">
        <f>IF(B3844="","",VLOOKUP(B3844,incoming!A$3:F$294,6,FALSE))</f>
        <v/>
      </c>
      <c r="H3844" s="26" t="str">
        <f t="shared" si="59"/>
        <v/>
      </c>
      <c r="I3844" s="27" t="str">
        <f>IF(E3844="","",E3844+Parameters!$B$5/24)</f>
        <v/>
      </c>
      <c r="J3844" s="28" t="str">
        <f>IF(B3844="","",Parameters!$B$1&amp;"-"&amp;outgoing!A3844&amp;"-"&amp;outgoing!C3844&amp;CHAR(10)&amp;IF(outgoing!D3844="","","exp:"&amp;H3844&amp;"-"&amp;HOUR(I3844)&amp;":"&amp;(MINUTE(I3844))&amp;CHAR(10)&amp;VLOOKUP(outgoing!B3844,incoming!A$3:F$294,5,FALSE)))</f>
        <v/>
      </c>
    </row>
    <row r="3845" spans="4:10" x14ac:dyDescent="0.3">
      <c r="D3845" s="46"/>
      <c r="E3845" s="30"/>
      <c r="F3845" s="33"/>
      <c r="G3845" s="26" t="str">
        <f>IF(B3845="","",VLOOKUP(B3845,incoming!A$3:F$294,6,FALSE))</f>
        <v/>
      </c>
      <c r="H3845" s="26" t="str">
        <f t="shared" ref="H3845:H3908" si="60">IF(D3845="","",D3845)</f>
        <v/>
      </c>
      <c r="I3845" s="27" t="str">
        <f>IF(E3845="","",E3845+Parameters!$B$5/24)</f>
        <v/>
      </c>
      <c r="J3845" s="28" t="str">
        <f>IF(B3845="","",Parameters!$B$1&amp;"-"&amp;outgoing!A3845&amp;"-"&amp;outgoing!C3845&amp;CHAR(10)&amp;IF(outgoing!D3845="","","exp:"&amp;H3845&amp;"-"&amp;HOUR(I3845)&amp;":"&amp;(MINUTE(I3845))&amp;CHAR(10)&amp;VLOOKUP(outgoing!B3845,incoming!A$3:F$294,5,FALSE)))</f>
        <v/>
      </c>
    </row>
    <row r="3846" spans="4:10" x14ac:dyDescent="0.3">
      <c r="D3846" s="46"/>
      <c r="E3846" s="30"/>
      <c r="F3846" s="33"/>
      <c r="G3846" s="26" t="str">
        <f>IF(B3846="","",VLOOKUP(B3846,incoming!A$3:F$294,6,FALSE))</f>
        <v/>
      </c>
      <c r="H3846" s="26" t="str">
        <f t="shared" si="60"/>
        <v/>
      </c>
      <c r="I3846" s="27" t="str">
        <f>IF(E3846="","",E3846+Parameters!$B$5/24)</f>
        <v/>
      </c>
      <c r="J3846" s="28" t="str">
        <f>IF(B3846="","",Parameters!$B$1&amp;"-"&amp;outgoing!A3846&amp;"-"&amp;outgoing!C3846&amp;CHAR(10)&amp;IF(outgoing!D3846="","","exp:"&amp;H3846&amp;"-"&amp;HOUR(I3846)&amp;":"&amp;(MINUTE(I3846))&amp;CHAR(10)&amp;VLOOKUP(outgoing!B3846,incoming!A$3:F$294,5,FALSE)))</f>
        <v/>
      </c>
    </row>
    <row r="3847" spans="4:10" x14ac:dyDescent="0.3">
      <c r="D3847" s="46"/>
      <c r="E3847" s="30"/>
      <c r="F3847" s="33"/>
      <c r="G3847" s="26" t="str">
        <f>IF(B3847="","",VLOOKUP(B3847,incoming!A$3:F$294,6,FALSE))</f>
        <v/>
      </c>
      <c r="H3847" s="26" t="str">
        <f t="shared" si="60"/>
        <v/>
      </c>
      <c r="I3847" s="27" t="str">
        <f>IF(E3847="","",E3847+Parameters!$B$5/24)</f>
        <v/>
      </c>
      <c r="J3847" s="28" t="str">
        <f>IF(B3847="","",Parameters!$B$1&amp;"-"&amp;outgoing!A3847&amp;"-"&amp;outgoing!C3847&amp;CHAR(10)&amp;IF(outgoing!D3847="","","exp:"&amp;H3847&amp;"-"&amp;HOUR(I3847)&amp;":"&amp;(MINUTE(I3847))&amp;CHAR(10)&amp;VLOOKUP(outgoing!B3847,incoming!A$3:F$294,5,FALSE)))</f>
        <v/>
      </c>
    </row>
    <row r="3848" spans="4:10" x14ac:dyDescent="0.3">
      <c r="D3848" s="46"/>
      <c r="E3848" s="30"/>
      <c r="F3848" s="33"/>
      <c r="G3848" s="26" t="str">
        <f>IF(B3848="","",VLOOKUP(B3848,incoming!A$3:F$294,6,FALSE))</f>
        <v/>
      </c>
      <c r="H3848" s="26" t="str">
        <f t="shared" si="60"/>
        <v/>
      </c>
      <c r="I3848" s="27" t="str">
        <f>IF(E3848="","",E3848+Parameters!$B$5/24)</f>
        <v/>
      </c>
      <c r="J3848" s="28" t="str">
        <f>IF(B3848="","",Parameters!$B$1&amp;"-"&amp;outgoing!A3848&amp;"-"&amp;outgoing!C3848&amp;CHAR(10)&amp;IF(outgoing!D3848="","","exp:"&amp;H3848&amp;"-"&amp;HOUR(I3848)&amp;":"&amp;(MINUTE(I3848))&amp;CHAR(10)&amp;VLOOKUP(outgoing!B3848,incoming!A$3:F$294,5,FALSE)))</f>
        <v/>
      </c>
    </row>
    <row r="3849" spans="4:10" x14ac:dyDescent="0.3">
      <c r="D3849" s="46"/>
      <c r="E3849" s="30"/>
      <c r="F3849" s="33"/>
      <c r="G3849" s="26" t="str">
        <f>IF(B3849="","",VLOOKUP(B3849,incoming!A$3:F$294,6,FALSE))</f>
        <v/>
      </c>
      <c r="H3849" s="26" t="str">
        <f t="shared" si="60"/>
        <v/>
      </c>
      <c r="I3849" s="27" t="str">
        <f>IF(E3849="","",E3849+Parameters!$B$5/24)</f>
        <v/>
      </c>
      <c r="J3849" s="28" t="str">
        <f>IF(B3849="","",Parameters!$B$1&amp;"-"&amp;outgoing!A3849&amp;"-"&amp;outgoing!C3849&amp;CHAR(10)&amp;IF(outgoing!D3849="","","exp:"&amp;H3849&amp;"-"&amp;HOUR(I3849)&amp;":"&amp;(MINUTE(I3849))&amp;CHAR(10)&amp;VLOOKUP(outgoing!B3849,incoming!A$3:F$294,5,FALSE)))</f>
        <v/>
      </c>
    </row>
    <row r="3850" spans="4:10" x14ac:dyDescent="0.3">
      <c r="D3850" s="46"/>
      <c r="E3850" s="30"/>
      <c r="F3850" s="33"/>
      <c r="G3850" s="26" t="str">
        <f>IF(B3850="","",VLOOKUP(B3850,incoming!A$3:F$294,6,FALSE))</f>
        <v/>
      </c>
      <c r="H3850" s="26" t="str">
        <f t="shared" si="60"/>
        <v/>
      </c>
      <c r="I3850" s="27" t="str">
        <f>IF(E3850="","",E3850+Parameters!$B$5/24)</f>
        <v/>
      </c>
      <c r="J3850" s="28" t="str">
        <f>IF(B3850="","",Parameters!$B$1&amp;"-"&amp;outgoing!A3850&amp;"-"&amp;outgoing!C3850&amp;CHAR(10)&amp;IF(outgoing!D3850="","","exp:"&amp;H3850&amp;"-"&amp;HOUR(I3850)&amp;":"&amp;(MINUTE(I3850))&amp;CHAR(10)&amp;VLOOKUP(outgoing!B3850,incoming!A$3:F$294,5,FALSE)))</f>
        <v/>
      </c>
    </row>
    <row r="3851" spans="4:10" x14ac:dyDescent="0.3">
      <c r="D3851" s="46"/>
      <c r="E3851" s="30"/>
      <c r="F3851" s="33"/>
      <c r="G3851" s="26" t="str">
        <f>IF(B3851="","",VLOOKUP(B3851,incoming!A$3:F$294,6,FALSE))</f>
        <v/>
      </c>
      <c r="H3851" s="26" t="str">
        <f t="shared" si="60"/>
        <v/>
      </c>
      <c r="I3851" s="27" t="str">
        <f>IF(E3851="","",E3851+Parameters!$B$5/24)</f>
        <v/>
      </c>
      <c r="J3851" s="28" t="str">
        <f>IF(B3851="","",Parameters!$B$1&amp;"-"&amp;outgoing!A3851&amp;"-"&amp;outgoing!C3851&amp;CHAR(10)&amp;IF(outgoing!D3851="","","exp:"&amp;H3851&amp;"-"&amp;HOUR(I3851)&amp;":"&amp;(MINUTE(I3851))&amp;CHAR(10)&amp;VLOOKUP(outgoing!B3851,incoming!A$3:F$294,5,FALSE)))</f>
        <v/>
      </c>
    </row>
    <row r="3852" spans="4:10" x14ac:dyDescent="0.3">
      <c r="D3852" s="46"/>
      <c r="E3852" s="30"/>
      <c r="F3852" s="33"/>
      <c r="G3852" s="26" t="str">
        <f>IF(B3852="","",VLOOKUP(B3852,incoming!A$3:F$294,6,FALSE))</f>
        <v/>
      </c>
      <c r="H3852" s="26" t="str">
        <f t="shared" si="60"/>
        <v/>
      </c>
      <c r="I3852" s="27" t="str">
        <f>IF(E3852="","",E3852+Parameters!$B$5/24)</f>
        <v/>
      </c>
      <c r="J3852" s="28" t="str">
        <f>IF(B3852="","",Parameters!$B$1&amp;"-"&amp;outgoing!A3852&amp;"-"&amp;outgoing!C3852&amp;CHAR(10)&amp;IF(outgoing!D3852="","","exp:"&amp;H3852&amp;"-"&amp;HOUR(I3852)&amp;":"&amp;(MINUTE(I3852))&amp;CHAR(10)&amp;VLOOKUP(outgoing!B3852,incoming!A$3:F$294,5,FALSE)))</f>
        <v/>
      </c>
    </row>
    <row r="3853" spans="4:10" x14ac:dyDescent="0.3">
      <c r="D3853" s="46"/>
      <c r="E3853" s="30"/>
      <c r="F3853" s="33"/>
      <c r="G3853" s="26" t="str">
        <f>IF(B3853="","",VLOOKUP(B3853,incoming!A$3:F$294,6,FALSE))</f>
        <v/>
      </c>
      <c r="H3853" s="26" t="str">
        <f t="shared" si="60"/>
        <v/>
      </c>
      <c r="I3853" s="27" t="str">
        <f>IF(E3853="","",E3853+Parameters!$B$5/24)</f>
        <v/>
      </c>
      <c r="J3853" s="28" t="str">
        <f>IF(B3853="","",Parameters!$B$1&amp;"-"&amp;outgoing!A3853&amp;"-"&amp;outgoing!C3853&amp;CHAR(10)&amp;IF(outgoing!D3853="","","exp:"&amp;H3853&amp;"-"&amp;HOUR(I3853)&amp;":"&amp;(MINUTE(I3853))&amp;CHAR(10)&amp;VLOOKUP(outgoing!B3853,incoming!A$3:F$294,5,FALSE)))</f>
        <v/>
      </c>
    </row>
    <row r="3854" spans="4:10" x14ac:dyDescent="0.3">
      <c r="D3854" s="46"/>
      <c r="E3854" s="30"/>
      <c r="F3854" s="33"/>
      <c r="G3854" s="26" t="str">
        <f>IF(B3854="","",VLOOKUP(B3854,incoming!A$3:F$294,6,FALSE))</f>
        <v/>
      </c>
      <c r="H3854" s="26" t="str">
        <f t="shared" si="60"/>
        <v/>
      </c>
      <c r="I3854" s="27" t="str">
        <f>IF(E3854="","",E3854+Parameters!$B$5/24)</f>
        <v/>
      </c>
      <c r="J3854" s="28" t="str">
        <f>IF(B3854="","",Parameters!$B$1&amp;"-"&amp;outgoing!A3854&amp;"-"&amp;outgoing!C3854&amp;CHAR(10)&amp;IF(outgoing!D3854="","","exp:"&amp;H3854&amp;"-"&amp;HOUR(I3854)&amp;":"&amp;(MINUTE(I3854))&amp;CHAR(10)&amp;VLOOKUP(outgoing!B3854,incoming!A$3:F$294,5,FALSE)))</f>
        <v/>
      </c>
    </row>
    <row r="3855" spans="4:10" x14ac:dyDescent="0.3">
      <c r="D3855" s="46"/>
      <c r="E3855" s="30"/>
      <c r="F3855" s="33"/>
      <c r="G3855" s="26" t="str">
        <f>IF(B3855="","",VLOOKUP(B3855,incoming!A$3:F$294,6,FALSE))</f>
        <v/>
      </c>
      <c r="H3855" s="26" t="str">
        <f t="shared" si="60"/>
        <v/>
      </c>
      <c r="I3855" s="27" t="str">
        <f>IF(E3855="","",E3855+Parameters!$B$5/24)</f>
        <v/>
      </c>
      <c r="J3855" s="28" t="str">
        <f>IF(B3855="","",Parameters!$B$1&amp;"-"&amp;outgoing!A3855&amp;"-"&amp;outgoing!C3855&amp;CHAR(10)&amp;IF(outgoing!D3855="","","exp:"&amp;H3855&amp;"-"&amp;HOUR(I3855)&amp;":"&amp;(MINUTE(I3855))&amp;CHAR(10)&amp;VLOOKUP(outgoing!B3855,incoming!A$3:F$294,5,FALSE)))</f>
        <v/>
      </c>
    </row>
    <row r="3856" spans="4:10" x14ac:dyDescent="0.3">
      <c r="D3856" s="46"/>
      <c r="E3856" s="30"/>
      <c r="F3856" s="33"/>
      <c r="G3856" s="26" t="str">
        <f>IF(B3856="","",VLOOKUP(B3856,incoming!A$3:F$294,6,FALSE))</f>
        <v/>
      </c>
      <c r="H3856" s="26" t="str">
        <f t="shared" si="60"/>
        <v/>
      </c>
      <c r="I3856" s="27" t="str">
        <f>IF(E3856="","",E3856+Parameters!$B$5/24)</f>
        <v/>
      </c>
      <c r="J3856" s="28" t="str">
        <f>IF(B3856="","",Parameters!$B$1&amp;"-"&amp;outgoing!A3856&amp;"-"&amp;outgoing!C3856&amp;CHAR(10)&amp;IF(outgoing!D3856="","","exp:"&amp;H3856&amp;"-"&amp;HOUR(I3856)&amp;":"&amp;(MINUTE(I3856))&amp;CHAR(10)&amp;VLOOKUP(outgoing!B3856,incoming!A$3:F$294,5,FALSE)))</f>
        <v/>
      </c>
    </row>
    <row r="3857" spans="4:10" x14ac:dyDescent="0.3">
      <c r="D3857" s="46"/>
      <c r="E3857" s="30"/>
      <c r="F3857" s="33"/>
      <c r="G3857" s="26" t="str">
        <f>IF(B3857="","",VLOOKUP(B3857,incoming!A$3:F$294,6,FALSE))</f>
        <v/>
      </c>
      <c r="H3857" s="26" t="str">
        <f t="shared" si="60"/>
        <v/>
      </c>
      <c r="I3857" s="27" t="str">
        <f>IF(E3857="","",E3857+Parameters!$B$5/24)</f>
        <v/>
      </c>
      <c r="J3857" s="28" t="str">
        <f>IF(B3857="","",Parameters!$B$1&amp;"-"&amp;outgoing!A3857&amp;"-"&amp;outgoing!C3857&amp;CHAR(10)&amp;IF(outgoing!D3857="","","exp:"&amp;H3857&amp;"-"&amp;HOUR(I3857)&amp;":"&amp;(MINUTE(I3857))&amp;CHAR(10)&amp;VLOOKUP(outgoing!B3857,incoming!A$3:F$294,5,FALSE)))</f>
        <v/>
      </c>
    </row>
    <row r="3858" spans="4:10" x14ac:dyDescent="0.3">
      <c r="D3858" s="46"/>
      <c r="E3858" s="30"/>
      <c r="F3858" s="33"/>
      <c r="G3858" s="26" t="str">
        <f>IF(B3858="","",VLOOKUP(B3858,incoming!A$3:F$294,6,FALSE))</f>
        <v/>
      </c>
      <c r="H3858" s="26" t="str">
        <f t="shared" si="60"/>
        <v/>
      </c>
      <c r="I3858" s="27" t="str">
        <f>IF(E3858="","",E3858+Parameters!$B$5/24)</f>
        <v/>
      </c>
      <c r="J3858" s="28" t="str">
        <f>IF(B3858="","",Parameters!$B$1&amp;"-"&amp;outgoing!A3858&amp;"-"&amp;outgoing!C3858&amp;CHAR(10)&amp;IF(outgoing!D3858="","","exp:"&amp;H3858&amp;"-"&amp;HOUR(I3858)&amp;":"&amp;(MINUTE(I3858))&amp;CHAR(10)&amp;VLOOKUP(outgoing!B3858,incoming!A$3:F$294,5,FALSE)))</f>
        <v/>
      </c>
    </row>
    <row r="3859" spans="4:10" x14ac:dyDescent="0.3">
      <c r="D3859" s="46"/>
      <c r="E3859" s="30"/>
      <c r="F3859" s="33"/>
      <c r="G3859" s="26" t="str">
        <f>IF(B3859="","",VLOOKUP(B3859,incoming!A$3:F$294,6,FALSE))</f>
        <v/>
      </c>
      <c r="H3859" s="26" t="str">
        <f t="shared" si="60"/>
        <v/>
      </c>
      <c r="I3859" s="27" t="str">
        <f>IF(E3859="","",E3859+Parameters!$B$5/24)</f>
        <v/>
      </c>
      <c r="J3859" s="28" t="str">
        <f>IF(B3859="","",Parameters!$B$1&amp;"-"&amp;outgoing!A3859&amp;"-"&amp;outgoing!C3859&amp;CHAR(10)&amp;IF(outgoing!D3859="","","exp:"&amp;H3859&amp;"-"&amp;HOUR(I3859)&amp;":"&amp;(MINUTE(I3859))&amp;CHAR(10)&amp;VLOOKUP(outgoing!B3859,incoming!A$3:F$294,5,FALSE)))</f>
        <v/>
      </c>
    </row>
    <row r="3860" spans="4:10" x14ac:dyDescent="0.3">
      <c r="D3860" s="46"/>
      <c r="E3860" s="30"/>
      <c r="F3860" s="33"/>
      <c r="G3860" s="26" t="str">
        <f>IF(B3860="","",VLOOKUP(B3860,incoming!A$3:F$294,6,FALSE))</f>
        <v/>
      </c>
      <c r="H3860" s="26" t="str">
        <f t="shared" si="60"/>
        <v/>
      </c>
      <c r="I3860" s="27" t="str">
        <f>IF(E3860="","",E3860+Parameters!$B$5/24)</f>
        <v/>
      </c>
      <c r="J3860" s="28" t="str">
        <f>IF(B3860="","",Parameters!$B$1&amp;"-"&amp;outgoing!A3860&amp;"-"&amp;outgoing!C3860&amp;CHAR(10)&amp;IF(outgoing!D3860="","","exp:"&amp;H3860&amp;"-"&amp;HOUR(I3860)&amp;":"&amp;(MINUTE(I3860))&amp;CHAR(10)&amp;VLOOKUP(outgoing!B3860,incoming!A$3:F$294,5,FALSE)))</f>
        <v/>
      </c>
    </row>
    <row r="3861" spans="4:10" x14ac:dyDescent="0.3">
      <c r="D3861" s="46"/>
      <c r="E3861" s="30"/>
      <c r="F3861" s="33"/>
      <c r="G3861" s="26" t="str">
        <f>IF(B3861="","",VLOOKUP(B3861,incoming!A$3:F$294,6,FALSE))</f>
        <v/>
      </c>
      <c r="H3861" s="26" t="str">
        <f t="shared" si="60"/>
        <v/>
      </c>
      <c r="I3861" s="27" t="str">
        <f>IF(E3861="","",E3861+Parameters!$B$5/24)</f>
        <v/>
      </c>
      <c r="J3861" s="28" t="str">
        <f>IF(B3861="","",Parameters!$B$1&amp;"-"&amp;outgoing!A3861&amp;"-"&amp;outgoing!C3861&amp;CHAR(10)&amp;IF(outgoing!D3861="","","exp:"&amp;H3861&amp;"-"&amp;HOUR(I3861)&amp;":"&amp;(MINUTE(I3861))&amp;CHAR(10)&amp;VLOOKUP(outgoing!B3861,incoming!A$3:F$294,5,FALSE)))</f>
        <v/>
      </c>
    </row>
    <row r="3862" spans="4:10" x14ac:dyDescent="0.3">
      <c r="D3862" s="46"/>
      <c r="E3862" s="30"/>
      <c r="F3862" s="33"/>
      <c r="G3862" s="26" t="str">
        <f>IF(B3862="","",VLOOKUP(B3862,incoming!A$3:F$294,6,FALSE))</f>
        <v/>
      </c>
      <c r="H3862" s="26" t="str">
        <f t="shared" si="60"/>
        <v/>
      </c>
      <c r="I3862" s="27" t="str">
        <f>IF(E3862="","",E3862+Parameters!$B$5/24)</f>
        <v/>
      </c>
      <c r="J3862" s="28" t="str">
        <f>IF(B3862="","",Parameters!$B$1&amp;"-"&amp;outgoing!A3862&amp;"-"&amp;outgoing!C3862&amp;CHAR(10)&amp;IF(outgoing!D3862="","","exp:"&amp;H3862&amp;"-"&amp;HOUR(I3862)&amp;":"&amp;(MINUTE(I3862))&amp;CHAR(10)&amp;VLOOKUP(outgoing!B3862,incoming!A$3:F$294,5,FALSE)))</f>
        <v/>
      </c>
    </row>
    <row r="3863" spans="4:10" x14ac:dyDescent="0.3">
      <c r="D3863" s="46"/>
      <c r="E3863" s="30"/>
      <c r="F3863" s="33"/>
      <c r="G3863" s="26" t="str">
        <f>IF(B3863="","",VLOOKUP(B3863,incoming!A$3:F$294,6,FALSE))</f>
        <v/>
      </c>
      <c r="H3863" s="26" t="str">
        <f t="shared" si="60"/>
        <v/>
      </c>
      <c r="I3863" s="27" t="str">
        <f>IF(E3863="","",E3863+Parameters!$B$5/24)</f>
        <v/>
      </c>
      <c r="J3863" s="28" t="str">
        <f>IF(B3863="","",Parameters!$B$1&amp;"-"&amp;outgoing!A3863&amp;"-"&amp;outgoing!C3863&amp;CHAR(10)&amp;IF(outgoing!D3863="","","exp:"&amp;H3863&amp;"-"&amp;HOUR(I3863)&amp;":"&amp;(MINUTE(I3863))&amp;CHAR(10)&amp;VLOOKUP(outgoing!B3863,incoming!A$3:F$294,5,FALSE)))</f>
        <v/>
      </c>
    </row>
    <row r="3864" spans="4:10" x14ac:dyDescent="0.3">
      <c r="D3864" s="46"/>
      <c r="E3864" s="30"/>
      <c r="F3864" s="33"/>
      <c r="G3864" s="26" t="str">
        <f>IF(B3864="","",VLOOKUP(B3864,incoming!A$3:F$294,6,FALSE))</f>
        <v/>
      </c>
      <c r="H3864" s="26" t="str">
        <f t="shared" si="60"/>
        <v/>
      </c>
      <c r="I3864" s="27" t="str">
        <f>IF(E3864="","",E3864+Parameters!$B$5/24)</f>
        <v/>
      </c>
      <c r="J3864" s="28" t="str">
        <f>IF(B3864="","",Parameters!$B$1&amp;"-"&amp;outgoing!A3864&amp;"-"&amp;outgoing!C3864&amp;CHAR(10)&amp;IF(outgoing!D3864="","","exp:"&amp;H3864&amp;"-"&amp;HOUR(I3864)&amp;":"&amp;(MINUTE(I3864))&amp;CHAR(10)&amp;VLOOKUP(outgoing!B3864,incoming!A$3:F$294,5,FALSE)))</f>
        <v/>
      </c>
    </row>
    <row r="3865" spans="4:10" x14ac:dyDescent="0.3">
      <c r="D3865" s="46"/>
      <c r="E3865" s="30"/>
      <c r="F3865" s="33"/>
      <c r="G3865" s="26" t="str">
        <f>IF(B3865="","",VLOOKUP(B3865,incoming!A$3:F$294,6,FALSE))</f>
        <v/>
      </c>
      <c r="H3865" s="26" t="str">
        <f t="shared" si="60"/>
        <v/>
      </c>
      <c r="I3865" s="27" t="str">
        <f>IF(E3865="","",E3865+Parameters!$B$5/24)</f>
        <v/>
      </c>
      <c r="J3865" s="28" t="str">
        <f>IF(B3865="","",Parameters!$B$1&amp;"-"&amp;outgoing!A3865&amp;"-"&amp;outgoing!C3865&amp;CHAR(10)&amp;IF(outgoing!D3865="","","exp:"&amp;H3865&amp;"-"&amp;HOUR(I3865)&amp;":"&amp;(MINUTE(I3865))&amp;CHAR(10)&amp;VLOOKUP(outgoing!B3865,incoming!A$3:F$294,5,FALSE)))</f>
        <v/>
      </c>
    </row>
    <row r="3866" spans="4:10" x14ac:dyDescent="0.3">
      <c r="D3866" s="46"/>
      <c r="E3866" s="30"/>
      <c r="F3866" s="33"/>
      <c r="G3866" s="26" t="str">
        <f>IF(B3866="","",VLOOKUP(B3866,incoming!A$3:F$294,6,FALSE))</f>
        <v/>
      </c>
      <c r="H3866" s="26" t="str">
        <f t="shared" si="60"/>
        <v/>
      </c>
      <c r="I3866" s="27" t="str">
        <f>IF(E3866="","",E3866+Parameters!$B$5/24)</f>
        <v/>
      </c>
      <c r="J3866" s="28" t="str">
        <f>IF(B3866="","",Parameters!$B$1&amp;"-"&amp;outgoing!A3866&amp;"-"&amp;outgoing!C3866&amp;CHAR(10)&amp;IF(outgoing!D3866="","","exp:"&amp;H3866&amp;"-"&amp;HOUR(I3866)&amp;":"&amp;(MINUTE(I3866))&amp;CHAR(10)&amp;VLOOKUP(outgoing!B3866,incoming!A$3:F$294,5,FALSE)))</f>
        <v/>
      </c>
    </row>
    <row r="3867" spans="4:10" x14ac:dyDescent="0.3">
      <c r="D3867" s="46"/>
      <c r="E3867" s="30"/>
      <c r="F3867" s="33"/>
      <c r="G3867" s="26" t="str">
        <f>IF(B3867="","",VLOOKUP(B3867,incoming!A$3:F$294,6,FALSE))</f>
        <v/>
      </c>
      <c r="H3867" s="26" t="str">
        <f t="shared" si="60"/>
        <v/>
      </c>
      <c r="I3867" s="27" t="str">
        <f>IF(E3867="","",E3867+Parameters!$B$5/24)</f>
        <v/>
      </c>
      <c r="J3867" s="28" t="str">
        <f>IF(B3867="","",Parameters!$B$1&amp;"-"&amp;outgoing!A3867&amp;"-"&amp;outgoing!C3867&amp;CHAR(10)&amp;IF(outgoing!D3867="","","exp:"&amp;H3867&amp;"-"&amp;HOUR(I3867)&amp;":"&amp;(MINUTE(I3867))&amp;CHAR(10)&amp;VLOOKUP(outgoing!B3867,incoming!A$3:F$294,5,FALSE)))</f>
        <v/>
      </c>
    </row>
    <row r="3868" spans="4:10" x14ac:dyDescent="0.3">
      <c r="D3868" s="46"/>
      <c r="E3868" s="30"/>
      <c r="F3868" s="33"/>
      <c r="G3868" s="26" t="str">
        <f>IF(B3868="","",VLOOKUP(B3868,incoming!A$3:F$294,6,FALSE))</f>
        <v/>
      </c>
      <c r="H3868" s="26" t="str">
        <f t="shared" si="60"/>
        <v/>
      </c>
      <c r="I3868" s="27" t="str">
        <f>IF(E3868="","",E3868+Parameters!$B$5/24)</f>
        <v/>
      </c>
      <c r="J3868" s="28" t="str">
        <f>IF(B3868="","",Parameters!$B$1&amp;"-"&amp;outgoing!A3868&amp;"-"&amp;outgoing!C3868&amp;CHAR(10)&amp;IF(outgoing!D3868="","","exp:"&amp;H3868&amp;"-"&amp;HOUR(I3868)&amp;":"&amp;(MINUTE(I3868))&amp;CHAR(10)&amp;VLOOKUP(outgoing!B3868,incoming!A$3:F$294,5,FALSE)))</f>
        <v/>
      </c>
    </row>
    <row r="3869" spans="4:10" x14ac:dyDescent="0.3">
      <c r="D3869" s="46"/>
      <c r="E3869" s="30"/>
      <c r="F3869" s="33"/>
      <c r="G3869" s="26" t="str">
        <f>IF(B3869="","",VLOOKUP(B3869,incoming!A$3:F$294,6,FALSE))</f>
        <v/>
      </c>
      <c r="H3869" s="26" t="str">
        <f t="shared" si="60"/>
        <v/>
      </c>
      <c r="I3869" s="27" t="str">
        <f>IF(E3869="","",E3869+Parameters!$B$5/24)</f>
        <v/>
      </c>
      <c r="J3869" s="28" t="str">
        <f>IF(B3869="","",Parameters!$B$1&amp;"-"&amp;outgoing!A3869&amp;"-"&amp;outgoing!C3869&amp;CHAR(10)&amp;IF(outgoing!D3869="","","exp:"&amp;H3869&amp;"-"&amp;HOUR(I3869)&amp;":"&amp;(MINUTE(I3869))&amp;CHAR(10)&amp;VLOOKUP(outgoing!B3869,incoming!A$3:F$294,5,FALSE)))</f>
        <v/>
      </c>
    </row>
    <row r="3870" spans="4:10" x14ac:dyDescent="0.3">
      <c r="D3870" s="46"/>
      <c r="E3870" s="30"/>
      <c r="F3870" s="33"/>
      <c r="G3870" s="26" t="str">
        <f>IF(B3870="","",VLOOKUP(B3870,incoming!A$3:F$294,6,FALSE))</f>
        <v/>
      </c>
      <c r="H3870" s="26" t="str">
        <f t="shared" si="60"/>
        <v/>
      </c>
      <c r="I3870" s="27" t="str">
        <f>IF(E3870="","",E3870+Parameters!$B$5/24)</f>
        <v/>
      </c>
      <c r="J3870" s="28" t="str">
        <f>IF(B3870="","",Parameters!$B$1&amp;"-"&amp;outgoing!A3870&amp;"-"&amp;outgoing!C3870&amp;CHAR(10)&amp;IF(outgoing!D3870="","","exp:"&amp;H3870&amp;"-"&amp;HOUR(I3870)&amp;":"&amp;(MINUTE(I3870))&amp;CHAR(10)&amp;VLOOKUP(outgoing!B3870,incoming!A$3:F$294,5,FALSE)))</f>
        <v/>
      </c>
    </row>
    <row r="3871" spans="4:10" x14ac:dyDescent="0.3">
      <c r="D3871" s="46"/>
      <c r="E3871" s="30"/>
      <c r="F3871" s="33"/>
      <c r="G3871" s="26" t="str">
        <f>IF(B3871="","",VLOOKUP(B3871,incoming!A$3:F$294,6,FALSE))</f>
        <v/>
      </c>
      <c r="H3871" s="26" t="str">
        <f t="shared" si="60"/>
        <v/>
      </c>
      <c r="I3871" s="27" t="str">
        <f>IF(E3871="","",E3871+Parameters!$B$5/24)</f>
        <v/>
      </c>
      <c r="J3871" s="28" t="str">
        <f>IF(B3871="","",Parameters!$B$1&amp;"-"&amp;outgoing!A3871&amp;"-"&amp;outgoing!C3871&amp;CHAR(10)&amp;IF(outgoing!D3871="","","exp:"&amp;H3871&amp;"-"&amp;HOUR(I3871)&amp;":"&amp;(MINUTE(I3871))&amp;CHAR(10)&amp;VLOOKUP(outgoing!B3871,incoming!A$3:F$294,5,FALSE)))</f>
        <v/>
      </c>
    </row>
    <row r="3872" spans="4:10" x14ac:dyDescent="0.3">
      <c r="D3872" s="46"/>
      <c r="E3872" s="30"/>
      <c r="F3872" s="33"/>
      <c r="G3872" s="26" t="str">
        <f>IF(B3872="","",VLOOKUP(B3872,incoming!A$3:F$294,6,FALSE))</f>
        <v/>
      </c>
      <c r="H3872" s="26" t="str">
        <f t="shared" si="60"/>
        <v/>
      </c>
      <c r="I3872" s="27" t="str">
        <f>IF(E3872="","",E3872+Parameters!$B$5/24)</f>
        <v/>
      </c>
      <c r="J3872" s="28" t="str">
        <f>IF(B3872="","",Parameters!$B$1&amp;"-"&amp;outgoing!A3872&amp;"-"&amp;outgoing!C3872&amp;CHAR(10)&amp;IF(outgoing!D3872="","","exp:"&amp;H3872&amp;"-"&amp;HOUR(I3872)&amp;":"&amp;(MINUTE(I3872))&amp;CHAR(10)&amp;VLOOKUP(outgoing!B3872,incoming!A$3:F$294,5,FALSE)))</f>
        <v/>
      </c>
    </row>
    <row r="3873" spans="4:10" x14ac:dyDescent="0.3">
      <c r="D3873" s="46"/>
      <c r="E3873" s="30"/>
      <c r="F3873" s="33"/>
      <c r="G3873" s="26" t="str">
        <f>IF(B3873="","",VLOOKUP(B3873,incoming!A$3:F$294,6,FALSE))</f>
        <v/>
      </c>
      <c r="H3873" s="26" t="str">
        <f t="shared" si="60"/>
        <v/>
      </c>
      <c r="I3873" s="27" t="str">
        <f>IF(E3873="","",E3873+Parameters!$B$5/24)</f>
        <v/>
      </c>
      <c r="J3873" s="28" t="str">
        <f>IF(B3873="","",Parameters!$B$1&amp;"-"&amp;outgoing!A3873&amp;"-"&amp;outgoing!C3873&amp;CHAR(10)&amp;IF(outgoing!D3873="","","exp:"&amp;H3873&amp;"-"&amp;HOUR(I3873)&amp;":"&amp;(MINUTE(I3873))&amp;CHAR(10)&amp;VLOOKUP(outgoing!B3873,incoming!A$3:F$294,5,FALSE)))</f>
        <v/>
      </c>
    </row>
    <row r="3874" spans="4:10" x14ac:dyDescent="0.3">
      <c r="D3874" s="46"/>
      <c r="E3874" s="30"/>
      <c r="F3874" s="33"/>
      <c r="G3874" s="26" t="str">
        <f>IF(B3874="","",VLOOKUP(B3874,incoming!A$3:F$294,6,FALSE))</f>
        <v/>
      </c>
      <c r="H3874" s="26" t="str">
        <f t="shared" si="60"/>
        <v/>
      </c>
      <c r="I3874" s="27" t="str">
        <f>IF(E3874="","",E3874+Parameters!$B$5/24)</f>
        <v/>
      </c>
      <c r="J3874" s="28" t="str">
        <f>IF(B3874="","",Parameters!$B$1&amp;"-"&amp;outgoing!A3874&amp;"-"&amp;outgoing!C3874&amp;CHAR(10)&amp;IF(outgoing!D3874="","","exp:"&amp;H3874&amp;"-"&amp;HOUR(I3874)&amp;":"&amp;(MINUTE(I3874))&amp;CHAR(10)&amp;VLOOKUP(outgoing!B3874,incoming!A$3:F$294,5,FALSE)))</f>
        <v/>
      </c>
    </row>
    <row r="3875" spans="4:10" x14ac:dyDescent="0.3">
      <c r="D3875" s="46"/>
      <c r="E3875" s="30"/>
      <c r="F3875" s="33"/>
      <c r="G3875" s="26" t="str">
        <f>IF(B3875="","",VLOOKUP(B3875,incoming!A$3:F$294,6,FALSE))</f>
        <v/>
      </c>
      <c r="H3875" s="26" t="str">
        <f t="shared" si="60"/>
        <v/>
      </c>
      <c r="I3875" s="27" t="str">
        <f>IF(E3875="","",E3875+Parameters!$B$5/24)</f>
        <v/>
      </c>
      <c r="J3875" s="28" t="str">
        <f>IF(B3875="","",Parameters!$B$1&amp;"-"&amp;outgoing!A3875&amp;"-"&amp;outgoing!C3875&amp;CHAR(10)&amp;IF(outgoing!D3875="","","exp:"&amp;H3875&amp;"-"&amp;HOUR(I3875)&amp;":"&amp;(MINUTE(I3875))&amp;CHAR(10)&amp;VLOOKUP(outgoing!B3875,incoming!A$3:F$294,5,FALSE)))</f>
        <v/>
      </c>
    </row>
    <row r="3876" spans="4:10" x14ac:dyDescent="0.3">
      <c r="D3876" s="46"/>
      <c r="E3876" s="30"/>
      <c r="F3876" s="33"/>
      <c r="G3876" s="26" t="str">
        <f>IF(B3876="","",VLOOKUP(B3876,incoming!A$3:F$294,6,FALSE))</f>
        <v/>
      </c>
      <c r="H3876" s="26" t="str">
        <f t="shared" si="60"/>
        <v/>
      </c>
      <c r="I3876" s="27" t="str">
        <f>IF(E3876="","",E3876+Parameters!$B$5/24)</f>
        <v/>
      </c>
      <c r="J3876" s="28" t="str">
        <f>IF(B3876="","",Parameters!$B$1&amp;"-"&amp;outgoing!A3876&amp;"-"&amp;outgoing!C3876&amp;CHAR(10)&amp;IF(outgoing!D3876="","","exp:"&amp;H3876&amp;"-"&amp;HOUR(I3876)&amp;":"&amp;(MINUTE(I3876))&amp;CHAR(10)&amp;VLOOKUP(outgoing!B3876,incoming!A$3:F$294,5,FALSE)))</f>
        <v/>
      </c>
    </row>
    <row r="3877" spans="4:10" x14ac:dyDescent="0.3">
      <c r="D3877" s="46"/>
      <c r="E3877" s="30"/>
      <c r="F3877" s="33"/>
      <c r="G3877" s="26" t="str">
        <f>IF(B3877="","",VLOOKUP(B3877,incoming!A$3:F$294,6,FALSE))</f>
        <v/>
      </c>
      <c r="H3877" s="26" t="str">
        <f t="shared" si="60"/>
        <v/>
      </c>
      <c r="I3877" s="27" t="str">
        <f>IF(E3877="","",E3877+Parameters!$B$5/24)</f>
        <v/>
      </c>
      <c r="J3877" s="28" t="str">
        <f>IF(B3877="","",Parameters!$B$1&amp;"-"&amp;outgoing!A3877&amp;"-"&amp;outgoing!C3877&amp;CHAR(10)&amp;IF(outgoing!D3877="","","exp:"&amp;H3877&amp;"-"&amp;HOUR(I3877)&amp;":"&amp;(MINUTE(I3877))&amp;CHAR(10)&amp;VLOOKUP(outgoing!B3877,incoming!A$3:F$294,5,FALSE)))</f>
        <v/>
      </c>
    </row>
    <row r="3878" spans="4:10" x14ac:dyDescent="0.3">
      <c r="D3878" s="46"/>
      <c r="E3878" s="30"/>
      <c r="F3878" s="33"/>
      <c r="G3878" s="26" t="str">
        <f>IF(B3878="","",VLOOKUP(B3878,incoming!A$3:F$294,6,FALSE))</f>
        <v/>
      </c>
      <c r="H3878" s="26" t="str">
        <f t="shared" si="60"/>
        <v/>
      </c>
      <c r="I3878" s="27" t="str">
        <f>IF(E3878="","",E3878+Parameters!$B$5/24)</f>
        <v/>
      </c>
      <c r="J3878" s="28" t="str">
        <f>IF(B3878="","",Parameters!$B$1&amp;"-"&amp;outgoing!A3878&amp;"-"&amp;outgoing!C3878&amp;CHAR(10)&amp;IF(outgoing!D3878="","","exp:"&amp;H3878&amp;"-"&amp;HOUR(I3878)&amp;":"&amp;(MINUTE(I3878))&amp;CHAR(10)&amp;VLOOKUP(outgoing!B3878,incoming!A$3:F$294,5,FALSE)))</f>
        <v/>
      </c>
    </row>
    <row r="3879" spans="4:10" x14ac:dyDescent="0.3">
      <c r="D3879" s="46"/>
      <c r="E3879" s="30"/>
      <c r="F3879" s="33"/>
      <c r="G3879" s="26" t="str">
        <f>IF(B3879="","",VLOOKUP(B3879,incoming!A$3:F$294,6,FALSE))</f>
        <v/>
      </c>
      <c r="H3879" s="26" t="str">
        <f t="shared" si="60"/>
        <v/>
      </c>
      <c r="I3879" s="27" t="str">
        <f>IF(E3879="","",E3879+Parameters!$B$5/24)</f>
        <v/>
      </c>
      <c r="J3879" s="28" t="str">
        <f>IF(B3879="","",Parameters!$B$1&amp;"-"&amp;outgoing!A3879&amp;"-"&amp;outgoing!C3879&amp;CHAR(10)&amp;IF(outgoing!D3879="","","exp:"&amp;H3879&amp;"-"&amp;HOUR(I3879)&amp;":"&amp;(MINUTE(I3879))&amp;CHAR(10)&amp;VLOOKUP(outgoing!B3879,incoming!A$3:F$294,5,FALSE)))</f>
        <v/>
      </c>
    </row>
    <row r="3880" spans="4:10" x14ac:dyDescent="0.3">
      <c r="D3880" s="46"/>
      <c r="E3880" s="30"/>
      <c r="F3880" s="33"/>
      <c r="G3880" s="26" t="str">
        <f>IF(B3880="","",VLOOKUP(B3880,incoming!A$3:F$294,6,FALSE))</f>
        <v/>
      </c>
      <c r="H3880" s="26" t="str">
        <f t="shared" si="60"/>
        <v/>
      </c>
      <c r="I3880" s="27" t="str">
        <f>IF(E3880="","",E3880+Parameters!$B$5/24)</f>
        <v/>
      </c>
      <c r="J3880" s="28" t="str">
        <f>IF(B3880="","",Parameters!$B$1&amp;"-"&amp;outgoing!A3880&amp;"-"&amp;outgoing!C3880&amp;CHAR(10)&amp;IF(outgoing!D3880="","","exp:"&amp;H3880&amp;"-"&amp;HOUR(I3880)&amp;":"&amp;(MINUTE(I3880))&amp;CHAR(10)&amp;VLOOKUP(outgoing!B3880,incoming!A$3:F$294,5,FALSE)))</f>
        <v/>
      </c>
    </row>
    <row r="3881" spans="4:10" x14ac:dyDescent="0.3">
      <c r="D3881" s="46"/>
      <c r="E3881" s="30"/>
      <c r="F3881" s="33"/>
      <c r="G3881" s="26" t="str">
        <f>IF(B3881="","",VLOOKUP(B3881,incoming!A$3:F$294,6,FALSE))</f>
        <v/>
      </c>
      <c r="H3881" s="26" t="str">
        <f t="shared" si="60"/>
        <v/>
      </c>
      <c r="I3881" s="27" t="str">
        <f>IF(E3881="","",E3881+Parameters!$B$5/24)</f>
        <v/>
      </c>
      <c r="J3881" s="28" t="str">
        <f>IF(B3881="","",Parameters!$B$1&amp;"-"&amp;outgoing!A3881&amp;"-"&amp;outgoing!C3881&amp;CHAR(10)&amp;IF(outgoing!D3881="","","exp:"&amp;H3881&amp;"-"&amp;HOUR(I3881)&amp;":"&amp;(MINUTE(I3881))&amp;CHAR(10)&amp;VLOOKUP(outgoing!B3881,incoming!A$3:F$294,5,FALSE)))</f>
        <v/>
      </c>
    </row>
    <row r="3882" spans="4:10" x14ac:dyDescent="0.3">
      <c r="D3882" s="46"/>
      <c r="E3882" s="30"/>
      <c r="F3882" s="33"/>
      <c r="G3882" s="26" t="str">
        <f>IF(B3882="","",VLOOKUP(B3882,incoming!A$3:F$294,6,FALSE))</f>
        <v/>
      </c>
      <c r="H3882" s="26" t="str">
        <f t="shared" si="60"/>
        <v/>
      </c>
      <c r="I3882" s="27" t="str">
        <f>IF(E3882="","",E3882+Parameters!$B$5/24)</f>
        <v/>
      </c>
      <c r="J3882" s="28" t="str">
        <f>IF(B3882="","",Parameters!$B$1&amp;"-"&amp;outgoing!A3882&amp;"-"&amp;outgoing!C3882&amp;CHAR(10)&amp;IF(outgoing!D3882="","","exp:"&amp;H3882&amp;"-"&amp;HOUR(I3882)&amp;":"&amp;(MINUTE(I3882))&amp;CHAR(10)&amp;VLOOKUP(outgoing!B3882,incoming!A$3:F$294,5,FALSE)))</f>
        <v/>
      </c>
    </row>
    <row r="3883" spans="4:10" x14ac:dyDescent="0.3">
      <c r="D3883" s="46"/>
      <c r="E3883" s="30"/>
      <c r="F3883" s="33"/>
      <c r="G3883" s="26" t="str">
        <f>IF(B3883="","",VLOOKUP(B3883,incoming!A$3:F$294,6,FALSE))</f>
        <v/>
      </c>
      <c r="H3883" s="26" t="str">
        <f t="shared" si="60"/>
        <v/>
      </c>
      <c r="I3883" s="27" t="str">
        <f>IF(E3883="","",E3883+Parameters!$B$5/24)</f>
        <v/>
      </c>
      <c r="J3883" s="28" t="str">
        <f>IF(B3883="","",Parameters!$B$1&amp;"-"&amp;outgoing!A3883&amp;"-"&amp;outgoing!C3883&amp;CHAR(10)&amp;IF(outgoing!D3883="","","exp:"&amp;H3883&amp;"-"&amp;HOUR(I3883)&amp;":"&amp;(MINUTE(I3883))&amp;CHAR(10)&amp;VLOOKUP(outgoing!B3883,incoming!A$3:F$294,5,FALSE)))</f>
        <v/>
      </c>
    </row>
    <row r="3884" spans="4:10" x14ac:dyDescent="0.3">
      <c r="D3884" s="46"/>
      <c r="E3884" s="30"/>
      <c r="F3884" s="33"/>
      <c r="G3884" s="26" t="str">
        <f>IF(B3884="","",VLOOKUP(B3884,incoming!A$3:F$294,6,FALSE))</f>
        <v/>
      </c>
      <c r="H3884" s="26" t="str">
        <f t="shared" si="60"/>
        <v/>
      </c>
      <c r="I3884" s="27" t="str">
        <f>IF(E3884="","",E3884+Parameters!$B$5/24)</f>
        <v/>
      </c>
      <c r="J3884" s="28" t="str">
        <f>IF(B3884="","",Parameters!$B$1&amp;"-"&amp;outgoing!A3884&amp;"-"&amp;outgoing!C3884&amp;CHAR(10)&amp;IF(outgoing!D3884="","","exp:"&amp;H3884&amp;"-"&amp;HOUR(I3884)&amp;":"&amp;(MINUTE(I3884))&amp;CHAR(10)&amp;VLOOKUP(outgoing!B3884,incoming!A$3:F$294,5,FALSE)))</f>
        <v/>
      </c>
    </row>
    <row r="3885" spans="4:10" x14ac:dyDescent="0.3">
      <c r="D3885" s="46"/>
      <c r="E3885" s="30"/>
      <c r="F3885" s="33"/>
      <c r="G3885" s="26" t="str">
        <f>IF(B3885="","",VLOOKUP(B3885,incoming!A$3:F$294,6,FALSE))</f>
        <v/>
      </c>
      <c r="H3885" s="26" t="str">
        <f t="shared" si="60"/>
        <v/>
      </c>
      <c r="I3885" s="27" t="str">
        <f>IF(E3885="","",E3885+Parameters!$B$5/24)</f>
        <v/>
      </c>
      <c r="J3885" s="28" t="str">
        <f>IF(B3885="","",Parameters!$B$1&amp;"-"&amp;outgoing!A3885&amp;"-"&amp;outgoing!C3885&amp;CHAR(10)&amp;IF(outgoing!D3885="","","exp:"&amp;H3885&amp;"-"&amp;HOUR(I3885)&amp;":"&amp;(MINUTE(I3885))&amp;CHAR(10)&amp;VLOOKUP(outgoing!B3885,incoming!A$3:F$294,5,FALSE)))</f>
        <v/>
      </c>
    </row>
    <row r="3886" spans="4:10" x14ac:dyDescent="0.3">
      <c r="D3886" s="46"/>
      <c r="E3886" s="30"/>
      <c r="F3886" s="33"/>
      <c r="G3886" s="26" t="str">
        <f>IF(B3886="","",VLOOKUP(B3886,incoming!A$3:F$294,6,FALSE))</f>
        <v/>
      </c>
      <c r="H3886" s="26" t="str">
        <f t="shared" si="60"/>
        <v/>
      </c>
      <c r="I3886" s="27" t="str">
        <f>IF(E3886="","",E3886+Parameters!$B$5/24)</f>
        <v/>
      </c>
      <c r="J3886" s="28" t="str">
        <f>IF(B3886="","",Parameters!$B$1&amp;"-"&amp;outgoing!A3886&amp;"-"&amp;outgoing!C3886&amp;CHAR(10)&amp;IF(outgoing!D3886="","","exp:"&amp;H3886&amp;"-"&amp;HOUR(I3886)&amp;":"&amp;(MINUTE(I3886))&amp;CHAR(10)&amp;VLOOKUP(outgoing!B3886,incoming!A$3:F$294,5,FALSE)))</f>
        <v/>
      </c>
    </row>
    <row r="3887" spans="4:10" x14ac:dyDescent="0.3">
      <c r="D3887" s="46"/>
      <c r="E3887" s="30"/>
      <c r="F3887" s="33"/>
      <c r="G3887" s="26" t="str">
        <f>IF(B3887="","",VLOOKUP(B3887,incoming!A$3:F$294,6,FALSE))</f>
        <v/>
      </c>
      <c r="H3887" s="26" t="str">
        <f t="shared" si="60"/>
        <v/>
      </c>
      <c r="I3887" s="27" t="str">
        <f>IF(E3887="","",E3887+Parameters!$B$5/24)</f>
        <v/>
      </c>
      <c r="J3887" s="28" t="str">
        <f>IF(B3887="","",Parameters!$B$1&amp;"-"&amp;outgoing!A3887&amp;"-"&amp;outgoing!C3887&amp;CHAR(10)&amp;IF(outgoing!D3887="","","exp:"&amp;H3887&amp;"-"&amp;HOUR(I3887)&amp;":"&amp;(MINUTE(I3887))&amp;CHAR(10)&amp;VLOOKUP(outgoing!B3887,incoming!A$3:F$294,5,FALSE)))</f>
        <v/>
      </c>
    </row>
    <row r="3888" spans="4:10" x14ac:dyDescent="0.3">
      <c r="D3888" s="46"/>
      <c r="E3888" s="30"/>
      <c r="F3888" s="33"/>
      <c r="G3888" s="26" t="str">
        <f>IF(B3888="","",VLOOKUP(B3888,incoming!A$3:F$294,6,FALSE))</f>
        <v/>
      </c>
      <c r="H3888" s="26" t="str">
        <f t="shared" si="60"/>
        <v/>
      </c>
      <c r="I3888" s="27" t="str">
        <f>IF(E3888="","",E3888+Parameters!$B$5/24)</f>
        <v/>
      </c>
      <c r="J3888" s="28" t="str">
        <f>IF(B3888="","",Parameters!$B$1&amp;"-"&amp;outgoing!A3888&amp;"-"&amp;outgoing!C3888&amp;CHAR(10)&amp;IF(outgoing!D3888="","","exp:"&amp;H3888&amp;"-"&amp;HOUR(I3888)&amp;":"&amp;(MINUTE(I3888))&amp;CHAR(10)&amp;VLOOKUP(outgoing!B3888,incoming!A$3:F$294,5,FALSE)))</f>
        <v/>
      </c>
    </row>
    <row r="3889" spans="4:10" x14ac:dyDescent="0.3">
      <c r="D3889" s="46"/>
      <c r="E3889" s="30"/>
      <c r="F3889" s="33"/>
      <c r="G3889" s="26" t="str">
        <f>IF(B3889="","",VLOOKUP(B3889,incoming!A$3:F$294,6,FALSE))</f>
        <v/>
      </c>
      <c r="H3889" s="26" t="str">
        <f t="shared" si="60"/>
        <v/>
      </c>
      <c r="I3889" s="27" t="str">
        <f>IF(E3889="","",E3889+Parameters!$B$5/24)</f>
        <v/>
      </c>
      <c r="J3889" s="28" t="str">
        <f>IF(B3889="","",Parameters!$B$1&amp;"-"&amp;outgoing!A3889&amp;"-"&amp;outgoing!C3889&amp;CHAR(10)&amp;IF(outgoing!D3889="","","exp:"&amp;H3889&amp;"-"&amp;HOUR(I3889)&amp;":"&amp;(MINUTE(I3889))&amp;CHAR(10)&amp;VLOOKUP(outgoing!B3889,incoming!A$3:F$294,5,FALSE)))</f>
        <v/>
      </c>
    </row>
    <row r="3890" spans="4:10" x14ac:dyDescent="0.3">
      <c r="D3890" s="46"/>
      <c r="E3890" s="30"/>
      <c r="F3890" s="33"/>
      <c r="G3890" s="26" t="str">
        <f>IF(B3890="","",VLOOKUP(B3890,incoming!A$3:F$294,6,FALSE))</f>
        <v/>
      </c>
      <c r="H3890" s="26" t="str">
        <f t="shared" si="60"/>
        <v/>
      </c>
      <c r="I3890" s="27" t="str">
        <f>IF(E3890="","",E3890+Parameters!$B$5/24)</f>
        <v/>
      </c>
      <c r="J3890" s="28" t="str">
        <f>IF(B3890="","",Parameters!$B$1&amp;"-"&amp;outgoing!A3890&amp;"-"&amp;outgoing!C3890&amp;CHAR(10)&amp;IF(outgoing!D3890="","","exp:"&amp;H3890&amp;"-"&amp;HOUR(I3890)&amp;":"&amp;(MINUTE(I3890))&amp;CHAR(10)&amp;VLOOKUP(outgoing!B3890,incoming!A$3:F$294,5,FALSE)))</f>
        <v/>
      </c>
    </row>
    <row r="3891" spans="4:10" x14ac:dyDescent="0.3">
      <c r="D3891" s="46"/>
      <c r="E3891" s="30"/>
      <c r="F3891" s="33"/>
      <c r="G3891" s="26" t="str">
        <f>IF(B3891="","",VLOOKUP(B3891,incoming!A$3:F$294,6,FALSE))</f>
        <v/>
      </c>
      <c r="H3891" s="26" t="str">
        <f t="shared" si="60"/>
        <v/>
      </c>
      <c r="I3891" s="27" t="str">
        <f>IF(E3891="","",E3891+Parameters!$B$5/24)</f>
        <v/>
      </c>
      <c r="J3891" s="28" t="str">
        <f>IF(B3891="","",Parameters!$B$1&amp;"-"&amp;outgoing!A3891&amp;"-"&amp;outgoing!C3891&amp;CHAR(10)&amp;IF(outgoing!D3891="","","exp:"&amp;H3891&amp;"-"&amp;HOUR(I3891)&amp;":"&amp;(MINUTE(I3891))&amp;CHAR(10)&amp;VLOOKUP(outgoing!B3891,incoming!A$3:F$294,5,FALSE)))</f>
        <v/>
      </c>
    </row>
    <row r="3892" spans="4:10" x14ac:dyDescent="0.3">
      <c r="D3892" s="46"/>
      <c r="E3892" s="30"/>
      <c r="F3892" s="33"/>
      <c r="G3892" s="26" t="str">
        <f>IF(B3892="","",VLOOKUP(B3892,incoming!A$3:F$294,6,FALSE))</f>
        <v/>
      </c>
      <c r="H3892" s="26" t="str">
        <f t="shared" si="60"/>
        <v/>
      </c>
      <c r="I3892" s="27" t="str">
        <f>IF(E3892="","",E3892+Parameters!$B$5/24)</f>
        <v/>
      </c>
      <c r="J3892" s="28" t="str">
        <f>IF(B3892="","",Parameters!$B$1&amp;"-"&amp;outgoing!A3892&amp;"-"&amp;outgoing!C3892&amp;CHAR(10)&amp;IF(outgoing!D3892="","","exp:"&amp;H3892&amp;"-"&amp;HOUR(I3892)&amp;":"&amp;(MINUTE(I3892))&amp;CHAR(10)&amp;VLOOKUP(outgoing!B3892,incoming!A$3:F$294,5,FALSE)))</f>
        <v/>
      </c>
    </row>
    <row r="3893" spans="4:10" x14ac:dyDescent="0.3">
      <c r="D3893" s="46"/>
      <c r="E3893" s="30"/>
      <c r="F3893" s="33"/>
      <c r="G3893" s="26" t="str">
        <f>IF(B3893="","",VLOOKUP(B3893,incoming!A$3:F$294,6,FALSE))</f>
        <v/>
      </c>
      <c r="H3893" s="26" t="str">
        <f t="shared" si="60"/>
        <v/>
      </c>
      <c r="I3893" s="27" t="str">
        <f>IF(E3893="","",E3893+Parameters!$B$5/24)</f>
        <v/>
      </c>
      <c r="J3893" s="28" t="str">
        <f>IF(B3893="","",Parameters!$B$1&amp;"-"&amp;outgoing!A3893&amp;"-"&amp;outgoing!C3893&amp;CHAR(10)&amp;IF(outgoing!D3893="","","exp:"&amp;H3893&amp;"-"&amp;HOUR(I3893)&amp;":"&amp;(MINUTE(I3893))&amp;CHAR(10)&amp;VLOOKUP(outgoing!B3893,incoming!A$3:F$294,5,FALSE)))</f>
        <v/>
      </c>
    </row>
    <row r="3894" spans="4:10" x14ac:dyDescent="0.3">
      <c r="D3894" s="46"/>
      <c r="E3894" s="30"/>
      <c r="F3894" s="33"/>
      <c r="G3894" s="26" t="str">
        <f>IF(B3894="","",VLOOKUP(B3894,incoming!A$3:F$294,6,FALSE))</f>
        <v/>
      </c>
      <c r="H3894" s="26" t="str">
        <f t="shared" si="60"/>
        <v/>
      </c>
      <c r="I3894" s="27" t="str">
        <f>IF(E3894="","",E3894+Parameters!$B$5/24)</f>
        <v/>
      </c>
      <c r="J3894" s="28" t="str">
        <f>IF(B3894="","",Parameters!$B$1&amp;"-"&amp;outgoing!A3894&amp;"-"&amp;outgoing!C3894&amp;CHAR(10)&amp;IF(outgoing!D3894="","","exp:"&amp;H3894&amp;"-"&amp;HOUR(I3894)&amp;":"&amp;(MINUTE(I3894))&amp;CHAR(10)&amp;VLOOKUP(outgoing!B3894,incoming!A$3:F$294,5,FALSE)))</f>
        <v/>
      </c>
    </row>
    <row r="3895" spans="4:10" x14ac:dyDescent="0.3">
      <c r="D3895" s="46"/>
      <c r="E3895" s="30"/>
      <c r="F3895" s="33"/>
      <c r="G3895" s="26" t="str">
        <f>IF(B3895="","",VLOOKUP(B3895,incoming!A$3:F$294,6,FALSE))</f>
        <v/>
      </c>
      <c r="H3895" s="26" t="str">
        <f t="shared" si="60"/>
        <v/>
      </c>
      <c r="I3895" s="27" t="str">
        <f>IF(E3895="","",E3895+Parameters!$B$5/24)</f>
        <v/>
      </c>
      <c r="J3895" s="28" t="str">
        <f>IF(B3895="","",Parameters!$B$1&amp;"-"&amp;outgoing!A3895&amp;"-"&amp;outgoing!C3895&amp;CHAR(10)&amp;IF(outgoing!D3895="","","exp:"&amp;H3895&amp;"-"&amp;HOUR(I3895)&amp;":"&amp;(MINUTE(I3895))&amp;CHAR(10)&amp;VLOOKUP(outgoing!B3895,incoming!A$3:F$294,5,FALSE)))</f>
        <v/>
      </c>
    </row>
    <row r="3896" spans="4:10" x14ac:dyDescent="0.3">
      <c r="D3896" s="46"/>
      <c r="E3896" s="30"/>
      <c r="F3896" s="33"/>
      <c r="G3896" s="26" t="str">
        <f>IF(B3896="","",VLOOKUP(B3896,incoming!A$3:F$294,6,FALSE))</f>
        <v/>
      </c>
      <c r="H3896" s="26" t="str">
        <f t="shared" si="60"/>
        <v/>
      </c>
      <c r="I3896" s="27" t="str">
        <f>IF(E3896="","",E3896+Parameters!$B$5/24)</f>
        <v/>
      </c>
      <c r="J3896" s="28" t="str">
        <f>IF(B3896="","",Parameters!$B$1&amp;"-"&amp;outgoing!A3896&amp;"-"&amp;outgoing!C3896&amp;CHAR(10)&amp;IF(outgoing!D3896="","","exp:"&amp;H3896&amp;"-"&amp;HOUR(I3896)&amp;":"&amp;(MINUTE(I3896))&amp;CHAR(10)&amp;VLOOKUP(outgoing!B3896,incoming!A$3:F$294,5,FALSE)))</f>
        <v/>
      </c>
    </row>
    <row r="3897" spans="4:10" x14ac:dyDescent="0.3">
      <c r="D3897" s="46"/>
      <c r="E3897" s="30"/>
      <c r="F3897" s="33"/>
      <c r="G3897" s="26" t="str">
        <f>IF(B3897="","",VLOOKUP(B3897,incoming!A$3:F$294,6,FALSE))</f>
        <v/>
      </c>
      <c r="H3897" s="26" t="str">
        <f t="shared" si="60"/>
        <v/>
      </c>
      <c r="I3897" s="27" t="str">
        <f>IF(E3897="","",E3897+Parameters!$B$5/24)</f>
        <v/>
      </c>
      <c r="J3897" s="28" t="str">
        <f>IF(B3897="","",Parameters!$B$1&amp;"-"&amp;outgoing!A3897&amp;"-"&amp;outgoing!C3897&amp;CHAR(10)&amp;IF(outgoing!D3897="","","exp:"&amp;H3897&amp;"-"&amp;HOUR(I3897)&amp;":"&amp;(MINUTE(I3897))&amp;CHAR(10)&amp;VLOOKUP(outgoing!B3897,incoming!A$3:F$294,5,FALSE)))</f>
        <v/>
      </c>
    </row>
    <row r="3898" spans="4:10" x14ac:dyDescent="0.3">
      <c r="D3898" s="46"/>
      <c r="E3898" s="30"/>
      <c r="F3898" s="33"/>
      <c r="G3898" s="26" t="str">
        <f>IF(B3898="","",VLOOKUP(B3898,incoming!A$3:F$294,6,FALSE))</f>
        <v/>
      </c>
      <c r="H3898" s="26" t="str">
        <f t="shared" si="60"/>
        <v/>
      </c>
      <c r="I3898" s="27" t="str">
        <f>IF(E3898="","",E3898+Parameters!$B$5/24)</f>
        <v/>
      </c>
      <c r="J3898" s="28" t="str">
        <f>IF(B3898="","",Parameters!$B$1&amp;"-"&amp;outgoing!A3898&amp;"-"&amp;outgoing!C3898&amp;CHAR(10)&amp;IF(outgoing!D3898="","","exp:"&amp;H3898&amp;"-"&amp;HOUR(I3898)&amp;":"&amp;(MINUTE(I3898))&amp;CHAR(10)&amp;VLOOKUP(outgoing!B3898,incoming!A$3:F$294,5,FALSE)))</f>
        <v/>
      </c>
    </row>
    <row r="3899" spans="4:10" x14ac:dyDescent="0.3">
      <c r="D3899" s="46"/>
      <c r="E3899" s="30"/>
      <c r="F3899" s="33"/>
      <c r="G3899" s="26" t="str">
        <f>IF(B3899="","",VLOOKUP(B3899,incoming!A$3:F$294,6,FALSE))</f>
        <v/>
      </c>
      <c r="H3899" s="26" t="str">
        <f t="shared" si="60"/>
        <v/>
      </c>
      <c r="I3899" s="27" t="str">
        <f>IF(E3899="","",E3899+Parameters!$B$5/24)</f>
        <v/>
      </c>
      <c r="J3899" s="28" t="str">
        <f>IF(B3899="","",Parameters!$B$1&amp;"-"&amp;outgoing!A3899&amp;"-"&amp;outgoing!C3899&amp;CHAR(10)&amp;IF(outgoing!D3899="","","exp:"&amp;H3899&amp;"-"&amp;HOUR(I3899)&amp;":"&amp;(MINUTE(I3899))&amp;CHAR(10)&amp;VLOOKUP(outgoing!B3899,incoming!A$3:F$294,5,FALSE)))</f>
        <v/>
      </c>
    </row>
    <row r="3900" spans="4:10" x14ac:dyDescent="0.3">
      <c r="D3900" s="46"/>
      <c r="E3900" s="30"/>
      <c r="F3900" s="33"/>
      <c r="G3900" s="26" t="str">
        <f>IF(B3900="","",VLOOKUP(B3900,incoming!A$3:F$294,6,FALSE))</f>
        <v/>
      </c>
      <c r="H3900" s="26" t="str">
        <f t="shared" si="60"/>
        <v/>
      </c>
      <c r="I3900" s="27" t="str">
        <f>IF(E3900="","",E3900+Parameters!$B$5/24)</f>
        <v/>
      </c>
      <c r="J3900" s="28" t="str">
        <f>IF(B3900="","",Parameters!$B$1&amp;"-"&amp;outgoing!A3900&amp;"-"&amp;outgoing!C3900&amp;CHAR(10)&amp;IF(outgoing!D3900="","","exp:"&amp;H3900&amp;"-"&amp;HOUR(I3900)&amp;":"&amp;(MINUTE(I3900))&amp;CHAR(10)&amp;VLOOKUP(outgoing!B3900,incoming!A$3:F$294,5,FALSE)))</f>
        <v/>
      </c>
    </row>
    <row r="3901" spans="4:10" x14ac:dyDescent="0.3">
      <c r="D3901" s="46"/>
      <c r="E3901" s="30"/>
      <c r="F3901" s="33"/>
      <c r="G3901" s="26" t="str">
        <f>IF(B3901="","",VLOOKUP(B3901,incoming!A$3:F$294,6,FALSE))</f>
        <v/>
      </c>
      <c r="H3901" s="26" t="str">
        <f t="shared" si="60"/>
        <v/>
      </c>
      <c r="I3901" s="27" t="str">
        <f>IF(E3901="","",E3901+Parameters!$B$5/24)</f>
        <v/>
      </c>
      <c r="J3901" s="28" t="str">
        <f>IF(B3901="","",Parameters!$B$1&amp;"-"&amp;outgoing!A3901&amp;"-"&amp;outgoing!C3901&amp;CHAR(10)&amp;IF(outgoing!D3901="","","exp:"&amp;H3901&amp;"-"&amp;HOUR(I3901)&amp;":"&amp;(MINUTE(I3901))&amp;CHAR(10)&amp;VLOOKUP(outgoing!B3901,incoming!A$3:F$294,5,FALSE)))</f>
        <v/>
      </c>
    </row>
    <row r="3902" spans="4:10" x14ac:dyDescent="0.3">
      <c r="D3902" s="46"/>
      <c r="E3902" s="30"/>
      <c r="F3902" s="33"/>
      <c r="G3902" s="26" t="str">
        <f>IF(B3902="","",VLOOKUP(B3902,incoming!A$3:F$294,6,FALSE))</f>
        <v/>
      </c>
      <c r="H3902" s="26" t="str">
        <f t="shared" si="60"/>
        <v/>
      </c>
      <c r="I3902" s="27" t="str">
        <f>IF(E3902="","",E3902+Parameters!$B$5/24)</f>
        <v/>
      </c>
      <c r="J3902" s="28" t="str">
        <f>IF(B3902="","",Parameters!$B$1&amp;"-"&amp;outgoing!A3902&amp;"-"&amp;outgoing!C3902&amp;CHAR(10)&amp;IF(outgoing!D3902="","","exp:"&amp;H3902&amp;"-"&amp;HOUR(I3902)&amp;":"&amp;(MINUTE(I3902))&amp;CHAR(10)&amp;VLOOKUP(outgoing!B3902,incoming!A$3:F$294,5,FALSE)))</f>
        <v/>
      </c>
    </row>
    <row r="3903" spans="4:10" x14ac:dyDescent="0.3">
      <c r="D3903" s="46"/>
      <c r="E3903" s="30"/>
      <c r="F3903" s="33"/>
      <c r="G3903" s="26" t="str">
        <f>IF(B3903="","",VLOOKUP(B3903,incoming!A$3:F$294,6,FALSE))</f>
        <v/>
      </c>
      <c r="H3903" s="26" t="str">
        <f t="shared" si="60"/>
        <v/>
      </c>
      <c r="I3903" s="27" t="str">
        <f>IF(E3903="","",E3903+Parameters!$B$5/24)</f>
        <v/>
      </c>
      <c r="J3903" s="28" t="str">
        <f>IF(B3903="","",Parameters!$B$1&amp;"-"&amp;outgoing!A3903&amp;"-"&amp;outgoing!C3903&amp;CHAR(10)&amp;IF(outgoing!D3903="","","exp:"&amp;H3903&amp;"-"&amp;HOUR(I3903)&amp;":"&amp;(MINUTE(I3903))&amp;CHAR(10)&amp;VLOOKUP(outgoing!B3903,incoming!A$3:F$294,5,FALSE)))</f>
        <v/>
      </c>
    </row>
    <row r="3904" spans="4:10" x14ac:dyDescent="0.3">
      <c r="D3904" s="46"/>
      <c r="E3904" s="30"/>
      <c r="F3904" s="33"/>
      <c r="G3904" s="26" t="str">
        <f>IF(B3904="","",VLOOKUP(B3904,incoming!A$3:F$294,6,FALSE))</f>
        <v/>
      </c>
      <c r="H3904" s="26" t="str">
        <f t="shared" si="60"/>
        <v/>
      </c>
      <c r="I3904" s="27" t="str">
        <f>IF(E3904="","",E3904+Parameters!$B$5/24)</f>
        <v/>
      </c>
      <c r="J3904" s="28" t="str">
        <f>IF(B3904="","",Parameters!$B$1&amp;"-"&amp;outgoing!A3904&amp;"-"&amp;outgoing!C3904&amp;CHAR(10)&amp;IF(outgoing!D3904="","","exp:"&amp;H3904&amp;"-"&amp;HOUR(I3904)&amp;":"&amp;(MINUTE(I3904))&amp;CHAR(10)&amp;VLOOKUP(outgoing!B3904,incoming!A$3:F$294,5,FALSE)))</f>
        <v/>
      </c>
    </row>
    <row r="3905" spans="4:10" x14ac:dyDescent="0.3">
      <c r="D3905" s="46"/>
      <c r="E3905" s="30"/>
      <c r="F3905" s="33"/>
      <c r="G3905" s="26" t="str">
        <f>IF(B3905="","",VLOOKUP(B3905,incoming!A$3:F$294,6,FALSE))</f>
        <v/>
      </c>
      <c r="H3905" s="26" t="str">
        <f t="shared" si="60"/>
        <v/>
      </c>
      <c r="I3905" s="27" t="str">
        <f>IF(E3905="","",E3905+Parameters!$B$5/24)</f>
        <v/>
      </c>
      <c r="J3905" s="28" t="str">
        <f>IF(B3905="","",Parameters!$B$1&amp;"-"&amp;outgoing!A3905&amp;"-"&amp;outgoing!C3905&amp;CHAR(10)&amp;IF(outgoing!D3905="","","exp:"&amp;H3905&amp;"-"&amp;HOUR(I3905)&amp;":"&amp;(MINUTE(I3905))&amp;CHAR(10)&amp;VLOOKUP(outgoing!B3905,incoming!A$3:F$294,5,FALSE)))</f>
        <v/>
      </c>
    </row>
    <row r="3906" spans="4:10" x14ac:dyDescent="0.3">
      <c r="D3906" s="46"/>
      <c r="E3906" s="30"/>
      <c r="F3906" s="33"/>
      <c r="G3906" s="26" t="str">
        <f>IF(B3906="","",VLOOKUP(B3906,incoming!A$3:F$294,6,FALSE))</f>
        <v/>
      </c>
      <c r="H3906" s="26" t="str">
        <f t="shared" si="60"/>
        <v/>
      </c>
      <c r="I3906" s="27" t="str">
        <f>IF(E3906="","",E3906+Parameters!$B$5/24)</f>
        <v/>
      </c>
      <c r="J3906" s="28" t="str">
        <f>IF(B3906="","",Parameters!$B$1&amp;"-"&amp;outgoing!A3906&amp;"-"&amp;outgoing!C3906&amp;CHAR(10)&amp;IF(outgoing!D3906="","","exp:"&amp;H3906&amp;"-"&amp;HOUR(I3906)&amp;":"&amp;(MINUTE(I3906))&amp;CHAR(10)&amp;VLOOKUP(outgoing!B3906,incoming!A$3:F$294,5,FALSE)))</f>
        <v/>
      </c>
    </row>
    <row r="3907" spans="4:10" x14ac:dyDescent="0.3">
      <c r="D3907" s="46"/>
      <c r="E3907" s="30"/>
      <c r="F3907" s="33"/>
      <c r="G3907" s="26" t="str">
        <f>IF(B3907="","",VLOOKUP(B3907,incoming!A$3:F$294,6,FALSE))</f>
        <v/>
      </c>
      <c r="H3907" s="26" t="str">
        <f t="shared" si="60"/>
        <v/>
      </c>
      <c r="I3907" s="27" t="str">
        <f>IF(E3907="","",E3907+Parameters!$B$5/24)</f>
        <v/>
      </c>
      <c r="J3907" s="28" t="str">
        <f>IF(B3907="","",Parameters!$B$1&amp;"-"&amp;outgoing!A3907&amp;"-"&amp;outgoing!C3907&amp;CHAR(10)&amp;IF(outgoing!D3907="","","exp:"&amp;H3907&amp;"-"&amp;HOUR(I3907)&amp;":"&amp;(MINUTE(I3907))&amp;CHAR(10)&amp;VLOOKUP(outgoing!B3907,incoming!A$3:F$294,5,FALSE)))</f>
        <v/>
      </c>
    </row>
    <row r="3908" spans="4:10" x14ac:dyDescent="0.3">
      <c r="D3908" s="46"/>
      <c r="E3908" s="30"/>
      <c r="F3908" s="33"/>
      <c r="G3908" s="26" t="str">
        <f>IF(B3908="","",VLOOKUP(B3908,incoming!A$3:F$294,6,FALSE))</f>
        <v/>
      </c>
      <c r="H3908" s="26" t="str">
        <f t="shared" si="60"/>
        <v/>
      </c>
      <c r="I3908" s="27" t="str">
        <f>IF(E3908="","",E3908+Parameters!$B$5/24)</f>
        <v/>
      </c>
      <c r="J3908" s="28" t="str">
        <f>IF(B3908="","",Parameters!$B$1&amp;"-"&amp;outgoing!A3908&amp;"-"&amp;outgoing!C3908&amp;CHAR(10)&amp;IF(outgoing!D3908="","","exp:"&amp;H3908&amp;"-"&amp;HOUR(I3908)&amp;":"&amp;(MINUTE(I3908))&amp;CHAR(10)&amp;VLOOKUP(outgoing!B3908,incoming!A$3:F$294,5,FALSE)))</f>
        <v/>
      </c>
    </row>
    <row r="3909" spans="4:10" x14ac:dyDescent="0.3">
      <c r="D3909" s="46"/>
      <c r="E3909" s="30"/>
      <c r="F3909" s="33"/>
      <c r="G3909" s="26" t="str">
        <f>IF(B3909="","",VLOOKUP(B3909,incoming!A$3:F$294,6,FALSE))</f>
        <v/>
      </c>
      <c r="H3909" s="26" t="str">
        <f t="shared" ref="H3909:H3972" si="61">IF(D3909="","",D3909)</f>
        <v/>
      </c>
      <c r="I3909" s="27" t="str">
        <f>IF(E3909="","",E3909+Parameters!$B$5/24)</f>
        <v/>
      </c>
      <c r="J3909" s="28" t="str">
        <f>IF(B3909="","",Parameters!$B$1&amp;"-"&amp;outgoing!A3909&amp;"-"&amp;outgoing!C3909&amp;CHAR(10)&amp;IF(outgoing!D3909="","","exp:"&amp;H3909&amp;"-"&amp;HOUR(I3909)&amp;":"&amp;(MINUTE(I3909))&amp;CHAR(10)&amp;VLOOKUP(outgoing!B3909,incoming!A$3:F$294,5,FALSE)))</f>
        <v/>
      </c>
    </row>
    <row r="3910" spans="4:10" x14ac:dyDescent="0.3">
      <c r="D3910" s="46"/>
      <c r="E3910" s="30"/>
      <c r="F3910" s="33"/>
      <c r="G3910" s="26" t="str">
        <f>IF(B3910="","",VLOOKUP(B3910,incoming!A$3:F$294,6,FALSE))</f>
        <v/>
      </c>
      <c r="H3910" s="26" t="str">
        <f t="shared" si="61"/>
        <v/>
      </c>
      <c r="I3910" s="27" t="str">
        <f>IF(E3910="","",E3910+Parameters!$B$5/24)</f>
        <v/>
      </c>
      <c r="J3910" s="28" t="str">
        <f>IF(B3910="","",Parameters!$B$1&amp;"-"&amp;outgoing!A3910&amp;"-"&amp;outgoing!C3910&amp;CHAR(10)&amp;IF(outgoing!D3910="","","exp:"&amp;H3910&amp;"-"&amp;HOUR(I3910)&amp;":"&amp;(MINUTE(I3910))&amp;CHAR(10)&amp;VLOOKUP(outgoing!B3910,incoming!A$3:F$294,5,FALSE)))</f>
        <v/>
      </c>
    </row>
    <row r="3911" spans="4:10" x14ac:dyDescent="0.3">
      <c r="D3911" s="46"/>
      <c r="E3911" s="30"/>
      <c r="F3911" s="33"/>
      <c r="G3911" s="26" t="str">
        <f>IF(B3911="","",VLOOKUP(B3911,incoming!A$3:F$294,6,FALSE))</f>
        <v/>
      </c>
      <c r="H3911" s="26" t="str">
        <f t="shared" si="61"/>
        <v/>
      </c>
      <c r="I3911" s="27" t="str">
        <f>IF(E3911="","",E3911+Parameters!$B$5/24)</f>
        <v/>
      </c>
      <c r="J3911" s="28" t="str">
        <f>IF(B3911="","",Parameters!$B$1&amp;"-"&amp;outgoing!A3911&amp;"-"&amp;outgoing!C3911&amp;CHAR(10)&amp;IF(outgoing!D3911="","","exp:"&amp;H3911&amp;"-"&amp;HOUR(I3911)&amp;":"&amp;(MINUTE(I3911))&amp;CHAR(10)&amp;VLOOKUP(outgoing!B3911,incoming!A$3:F$294,5,FALSE)))</f>
        <v/>
      </c>
    </row>
    <row r="3912" spans="4:10" x14ac:dyDescent="0.3">
      <c r="D3912" s="46"/>
      <c r="E3912" s="30"/>
      <c r="F3912" s="33"/>
      <c r="G3912" s="26" t="str">
        <f>IF(B3912="","",VLOOKUP(B3912,incoming!A$3:F$294,6,FALSE))</f>
        <v/>
      </c>
      <c r="H3912" s="26" t="str">
        <f t="shared" si="61"/>
        <v/>
      </c>
      <c r="I3912" s="27" t="str">
        <f>IF(E3912="","",E3912+Parameters!$B$5/24)</f>
        <v/>
      </c>
      <c r="J3912" s="28" t="str">
        <f>IF(B3912="","",Parameters!$B$1&amp;"-"&amp;outgoing!A3912&amp;"-"&amp;outgoing!C3912&amp;CHAR(10)&amp;IF(outgoing!D3912="","","exp:"&amp;H3912&amp;"-"&amp;HOUR(I3912)&amp;":"&amp;(MINUTE(I3912))&amp;CHAR(10)&amp;VLOOKUP(outgoing!B3912,incoming!A$3:F$294,5,FALSE)))</f>
        <v/>
      </c>
    </row>
    <row r="3913" spans="4:10" x14ac:dyDescent="0.3">
      <c r="D3913" s="46"/>
      <c r="E3913" s="30"/>
      <c r="F3913" s="33"/>
      <c r="G3913" s="26" t="str">
        <f>IF(B3913="","",VLOOKUP(B3913,incoming!A$3:F$294,6,FALSE))</f>
        <v/>
      </c>
      <c r="H3913" s="26" t="str">
        <f t="shared" si="61"/>
        <v/>
      </c>
      <c r="I3913" s="27" t="str">
        <f>IF(E3913="","",E3913+Parameters!$B$5/24)</f>
        <v/>
      </c>
      <c r="J3913" s="28" t="str">
        <f>IF(B3913="","",Parameters!$B$1&amp;"-"&amp;outgoing!A3913&amp;"-"&amp;outgoing!C3913&amp;CHAR(10)&amp;IF(outgoing!D3913="","","exp:"&amp;H3913&amp;"-"&amp;HOUR(I3913)&amp;":"&amp;(MINUTE(I3913))&amp;CHAR(10)&amp;VLOOKUP(outgoing!B3913,incoming!A$3:F$294,5,FALSE)))</f>
        <v/>
      </c>
    </row>
    <row r="3914" spans="4:10" x14ac:dyDescent="0.3">
      <c r="D3914" s="46"/>
      <c r="E3914" s="30"/>
      <c r="F3914" s="33"/>
      <c r="G3914" s="26" t="str">
        <f>IF(B3914="","",VLOOKUP(B3914,incoming!A$3:F$294,6,FALSE))</f>
        <v/>
      </c>
      <c r="H3914" s="26" t="str">
        <f t="shared" si="61"/>
        <v/>
      </c>
      <c r="I3914" s="27" t="str">
        <f>IF(E3914="","",E3914+Parameters!$B$5/24)</f>
        <v/>
      </c>
      <c r="J3914" s="28" t="str">
        <f>IF(B3914="","",Parameters!$B$1&amp;"-"&amp;outgoing!A3914&amp;"-"&amp;outgoing!C3914&amp;CHAR(10)&amp;IF(outgoing!D3914="","","exp:"&amp;H3914&amp;"-"&amp;HOUR(I3914)&amp;":"&amp;(MINUTE(I3914))&amp;CHAR(10)&amp;VLOOKUP(outgoing!B3914,incoming!A$3:F$294,5,FALSE)))</f>
        <v/>
      </c>
    </row>
    <row r="3915" spans="4:10" x14ac:dyDescent="0.3">
      <c r="D3915" s="46"/>
      <c r="E3915" s="30"/>
      <c r="F3915" s="33"/>
      <c r="G3915" s="26" t="str">
        <f>IF(B3915="","",VLOOKUP(B3915,incoming!A$3:F$294,6,FALSE))</f>
        <v/>
      </c>
      <c r="H3915" s="26" t="str">
        <f t="shared" si="61"/>
        <v/>
      </c>
      <c r="I3915" s="27" t="str">
        <f>IF(E3915="","",E3915+Parameters!$B$5/24)</f>
        <v/>
      </c>
      <c r="J3915" s="28" t="str">
        <f>IF(B3915="","",Parameters!$B$1&amp;"-"&amp;outgoing!A3915&amp;"-"&amp;outgoing!C3915&amp;CHAR(10)&amp;IF(outgoing!D3915="","","exp:"&amp;H3915&amp;"-"&amp;HOUR(I3915)&amp;":"&amp;(MINUTE(I3915))&amp;CHAR(10)&amp;VLOOKUP(outgoing!B3915,incoming!A$3:F$294,5,FALSE)))</f>
        <v/>
      </c>
    </row>
    <row r="3916" spans="4:10" x14ac:dyDescent="0.3">
      <c r="D3916" s="46"/>
      <c r="E3916" s="30"/>
      <c r="F3916" s="33"/>
      <c r="G3916" s="26" t="str">
        <f>IF(B3916="","",VLOOKUP(B3916,incoming!A$3:F$294,6,FALSE))</f>
        <v/>
      </c>
      <c r="H3916" s="26" t="str">
        <f t="shared" si="61"/>
        <v/>
      </c>
      <c r="I3916" s="27" t="str">
        <f>IF(E3916="","",E3916+Parameters!$B$5/24)</f>
        <v/>
      </c>
      <c r="J3916" s="28" t="str">
        <f>IF(B3916="","",Parameters!$B$1&amp;"-"&amp;outgoing!A3916&amp;"-"&amp;outgoing!C3916&amp;CHAR(10)&amp;IF(outgoing!D3916="","","exp:"&amp;H3916&amp;"-"&amp;HOUR(I3916)&amp;":"&amp;(MINUTE(I3916))&amp;CHAR(10)&amp;VLOOKUP(outgoing!B3916,incoming!A$3:F$294,5,FALSE)))</f>
        <v/>
      </c>
    </row>
    <row r="3917" spans="4:10" x14ac:dyDescent="0.3">
      <c r="D3917" s="46"/>
      <c r="E3917" s="30"/>
      <c r="F3917" s="33"/>
      <c r="G3917" s="26" t="str">
        <f>IF(B3917="","",VLOOKUP(B3917,incoming!A$3:F$294,6,FALSE))</f>
        <v/>
      </c>
      <c r="H3917" s="26" t="str">
        <f t="shared" si="61"/>
        <v/>
      </c>
      <c r="I3917" s="27" t="str">
        <f>IF(E3917="","",E3917+Parameters!$B$5/24)</f>
        <v/>
      </c>
      <c r="J3917" s="28" t="str">
        <f>IF(B3917="","",Parameters!$B$1&amp;"-"&amp;outgoing!A3917&amp;"-"&amp;outgoing!C3917&amp;CHAR(10)&amp;IF(outgoing!D3917="","","exp:"&amp;H3917&amp;"-"&amp;HOUR(I3917)&amp;":"&amp;(MINUTE(I3917))&amp;CHAR(10)&amp;VLOOKUP(outgoing!B3917,incoming!A$3:F$294,5,FALSE)))</f>
        <v/>
      </c>
    </row>
    <row r="3918" spans="4:10" x14ac:dyDescent="0.3">
      <c r="D3918" s="46"/>
      <c r="E3918" s="30"/>
      <c r="F3918" s="33"/>
      <c r="G3918" s="26" t="str">
        <f>IF(B3918="","",VLOOKUP(B3918,incoming!A$3:F$294,6,FALSE))</f>
        <v/>
      </c>
      <c r="H3918" s="26" t="str">
        <f t="shared" si="61"/>
        <v/>
      </c>
      <c r="I3918" s="27" t="str">
        <f>IF(E3918="","",E3918+Parameters!$B$5/24)</f>
        <v/>
      </c>
      <c r="J3918" s="28" t="str">
        <f>IF(B3918="","",Parameters!$B$1&amp;"-"&amp;outgoing!A3918&amp;"-"&amp;outgoing!C3918&amp;CHAR(10)&amp;IF(outgoing!D3918="","","exp:"&amp;H3918&amp;"-"&amp;HOUR(I3918)&amp;":"&amp;(MINUTE(I3918))&amp;CHAR(10)&amp;VLOOKUP(outgoing!B3918,incoming!A$3:F$294,5,FALSE)))</f>
        <v/>
      </c>
    </row>
    <row r="3919" spans="4:10" x14ac:dyDescent="0.3">
      <c r="D3919" s="46"/>
      <c r="E3919" s="30"/>
      <c r="F3919" s="33"/>
      <c r="G3919" s="26" t="str">
        <f>IF(B3919="","",VLOOKUP(B3919,incoming!A$3:F$294,6,FALSE))</f>
        <v/>
      </c>
      <c r="H3919" s="26" t="str">
        <f t="shared" si="61"/>
        <v/>
      </c>
      <c r="I3919" s="27" t="str">
        <f>IF(E3919="","",E3919+Parameters!$B$5/24)</f>
        <v/>
      </c>
      <c r="J3919" s="28" t="str">
        <f>IF(B3919="","",Parameters!$B$1&amp;"-"&amp;outgoing!A3919&amp;"-"&amp;outgoing!C3919&amp;CHAR(10)&amp;IF(outgoing!D3919="","","exp:"&amp;H3919&amp;"-"&amp;HOUR(I3919)&amp;":"&amp;(MINUTE(I3919))&amp;CHAR(10)&amp;VLOOKUP(outgoing!B3919,incoming!A$3:F$294,5,FALSE)))</f>
        <v/>
      </c>
    </row>
    <row r="3920" spans="4:10" x14ac:dyDescent="0.3">
      <c r="D3920" s="46"/>
      <c r="E3920" s="30"/>
      <c r="F3920" s="33"/>
      <c r="G3920" s="26" t="str">
        <f>IF(B3920="","",VLOOKUP(B3920,incoming!A$3:F$294,6,FALSE))</f>
        <v/>
      </c>
      <c r="H3920" s="26" t="str">
        <f t="shared" si="61"/>
        <v/>
      </c>
      <c r="I3920" s="27" t="str">
        <f>IF(E3920="","",E3920+Parameters!$B$5/24)</f>
        <v/>
      </c>
      <c r="J3920" s="28" t="str">
        <f>IF(B3920="","",Parameters!$B$1&amp;"-"&amp;outgoing!A3920&amp;"-"&amp;outgoing!C3920&amp;CHAR(10)&amp;IF(outgoing!D3920="","","exp:"&amp;H3920&amp;"-"&amp;HOUR(I3920)&amp;":"&amp;(MINUTE(I3920))&amp;CHAR(10)&amp;VLOOKUP(outgoing!B3920,incoming!A$3:F$294,5,FALSE)))</f>
        <v/>
      </c>
    </row>
    <row r="3921" spans="4:10" x14ac:dyDescent="0.3">
      <c r="D3921" s="46"/>
      <c r="E3921" s="30"/>
      <c r="F3921" s="33"/>
      <c r="G3921" s="26" t="str">
        <f>IF(B3921="","",VLOOKUP(B3921,incoming!A$3:F$294,6,FALSE))</f>
        <v/>
      </c>
      <c r="H3921" s="26" t="str">
        <f t="shared" si="61"/>
        <v/>
      </c>
      <c r="I3921" s="27" t="str">
        <f>IF(E3921="","",E3921+Parameters!$B$5/24)</f>
        <v/>
      </c>
      <c r="J3921" s="28" t="str">
        <f>IF(B3921="","",Parameters!$B$1&amp;"-"&amp;outgoing!A3921&amp;"-"&amp;outgoing!C3921&amp;CHAR(10)&amp;IF(outgoing!D3921="","","exp:"&amp;H3921&amp;"-"&amp;HOUR(I3921)&amp;":"&amp;(MINUTE(I3921))&amp;CHAR(10)&amp;VLOOKUP(outgoing!B3921,incoming!A$3:F$294,5,FALSE)))</f>
        <v/>
      </c>
    </row>
    <row r="3922" spans="4:10" x14ac:dyDescent="0.3">
      <c r="D3922" s="46"/>
      <c r="E3922" s="30"/>
      <c r="F3922" s="33"/>
      <c r="G3922" s="26" t="str">
        <f>IF(B3922="","",VLOOKUP(B3922,incoming!A$3:F$294,6,FALSE))</f>
        <v/>
      </c>
      <c r="H3922" s="26" t="str">
        <f t="shared" si="61"/>
        <v/>
      </c>
      <c r="I3922" s="27" t="str">
        <f>IF(E3922="","",E3922+Parameters!$B$5/24)</f>
        <v/>
      </c>
      <c r="J3922" s="28" t="str">
        <f>IF(B3922="","",Parameters!$B$1&amp;"-"&amp;outgoing!A3922&amp;"-"&amp;outgoing!C3922&amp;CHAR(10)&amp;IF(outgoing!D3922="","","exp:"&amp;H3922&amp;"-"&amp;HOUR(I3922)&amp;":"&amp;(MINUTE(I3922))&amp;CHAR(10)&amp;VLOOKUP(outgoing!B3922,incoming!A$3:F$294,5,FALSE)))</f>
        <v/>
      </c>
    </row>
    <row r="3923" spans="4:10" x14ac:dyDescent="0.3">
      <c r="D3923" s="46"/>
      <c r="E3923" s="30"/>
      <c r="F3923" s="33"/>
      <c r="G3923" s="26" t="str">
        <f>IF(B3923="","",VLOOKUP(B3923,incoming!A$3:F$294,6,FALSE))</f>
        <v/>
      </c>
      <c r="H3923" s="26" t="str">
        <f t="shared" si="61"/>
        <v/>
      </c>
      <c r="I3923" s="27" t="str">
        <f>IF(E3923="","",E3923+Parameters!$B$5/24)</f>
        <v/>
      </c>
      <c r="J3923" s="28" t="str">
        <f>IF(B3923="","",Parameters!$B$1&amp;"-"&amp;outgoing!A3923&amp;"-"&amp;outgoing!C3923&amp;CHAR(10)&amp;IF(outgoing!D3923="","","exp:"&amp;H3923&amp;"-"&amp;HOUR(I3923)&amp;":"&amp;(MINUTE(I3923))&amp;CHAR(10)&amp;VLOOKUP(outgoing!B3923,incoming!A$3:F$294,5,FALSE)))</f>
        <v/>
      </c>
    </row>
    <row r="3924" spans="4:10" x14ac:dyDescent="0.3">
      <c r="D3924" s="46"/>
      <c r="E3924" s="30"/>
      <c r="F3924" s="33"/>
      <c r="G3924" s="26" t="str">
        <f>IF(B3924="","",VLOOKUP(B3924,incoming!A$3:F$294,6,FALSE))</f>
        <v/>
      </c>
      <c r="H3924" s="26" t="str">
        <f t="shared" si="61"/>
        <v/>
      </c>
      <c r="I3924" s="27" t="str">
        <f>IF(E3924="","",E3924+Parameters!$B$5/24)</f>
        <v/>
      </c>
      <c r="J3924" s="28" t="str">
        <f>IF(B3924="","",Parameters!$B$1&amp;"-"&amp;outgoing!A3924&amp;"-"&amp;outgoing!C3924&amp;CHAR(10)&amp;IF(outgoing!D3924="","","exp:"&amp;H3924&amp;"-"&amp;HOUR(I3924)&amp;":"&amp;(MINUTE(I3924))&amp;CHAR(10)&amp;VLOOKUP(outgoing!B3924,incoming!A$3:F$294,5,FALSE)))</f>
        <v/>
      </c>
    </row>
    <row r="3925" spans="4:10" x14ac:dyDescent="0.3">
      <c r="D3925" s="46"/>
      <c r="E3925" s="30"/>
      <c r="F3925" s="33"/>
      <c r="G3925" s="26" t="str">
        <f>IF(B3925="","",VLOOKUP(B3925,incoming!A$3:F$294,6,FALSE))</f>
        <v/>
      </c>
      <c r="H3925" s="26" t="str">
        <f t="shared" si="61"/>
        <v/>
      </c>
      <c r="I3925" s="27" t="str">
        <f>IF(E3925="","",E3925+Parameters!$B$5/24)</f>
        <v/>
      </c>
      <c r="J3925" s="28" t="str">
        <f>IF(B3925="","",Parameters!$B$1&amp;"-"&amp;outgoing!A3925&amp;"-"&amp;outgoing!C3925&amp;CHAR(10)&amp;IF(outgoing!D3925="","","exp:"&amp;H3925&amp;"-"&amp;HOUR(I3925)&amp;":"&amp;(MINUTE(I3925))&amp;CHAR(10)&amp;VLOOKUP(outgoing!B3925,incoming!A$3:F$294,5,FALSE)))</f>
        <v/>
      </c>
    </row>
    <row r="3926" spans="4:10" x14ac:dyDescent="0.3">
      <c r="D3926" s="46"/>
      <c r="E3926" s="30"/>
      <c r="F3926" s="33"/>
      <c r="G3926" s="26" t="str">
        <f>IF(B3926="","",VLOOKUP(B3926,incoming!A$3:F$294,6,FALSE))</f>
        <v/>
      </c>
      <c r="H3926" s="26" t="str">
        <f t="shared" si="61"/>
        <v/>
      </c>
      <c r="I3926" s="27" t="str">
        <f>IF(E3926="","",E3926+Parameters!$B$5/24)</f>
        <v/>
      </c>
      <c r="J3926" s="28" t="str">
        <f>IF(B3926="","",Parameters!$B$1&amp;"-"&amp;outgoing!A3926&amp;"-"&amp;outgoing!C3926&amp;CHAR(10)&amp;IF(outgoing!D3926="","","exp:"&amp;H3926&amp;"-"&amp;HOUR(I3926)&amp;":"&amp;(MINUTE(I3926))&amp;CHAR(10)&amp;VLOOKUP(outgoing!B3926,incoming!A$3:F$294,5,FALSE)))</f>
        <v/>
      </c>
    </row>
    <row r="3927" spans="4:10" x14ac:dyDescent="0.3">
      <c r="D3927" s="46"/>
      <c r="E3927" s="30"/>
      <c r="F3927" s="33"/>
      <c r="G3927" s="26" t="str">
        <f>IF(B3927="","",VLOOKUP(B3927,incoming!A$3:F$294,6,FALSE))</f>
        <v/>
      </c>
      <c r="H3927" s="26" t="str">
        <f t="shared" si="61"/>
        <v/>
      </c>
      <c r="I3927" s="27" t="str">
        <f>IF(E3927="","",E3927+Parameters!$B$5/24)</f>
        <v/>
      </c>
      <c r="J3927" s="28" t="str">
        <f>IF(B3927="","",Parameters!$B$1&amp;"-"&amp;outgoing!A3927&amp;"-"&amp;outgoing!C3927&amp;CHAR(10)&amp;IF(outgoing!D3927="","","exp:"&amp;H3927&amp;"-"&amp;HOUR(I3927)&amp;":"&amp;(MINUTE(I3927))&amp;CHAR(10)&amp;VLOOKUP(outgoing!B3927,incoming!A$3:F$294,5,FALSE)))</f>
        <v/>
      </c>
    </row>
    <row r="3928" spans="4:10" x14ac:dyDescent="0.3">
      <c r="D3928" s="46"/>
      <c r="E3928" s="30"/>
      <c r="F3928" s="33"/>
      <c r="G3928" s="26" t="str">
        <f>IF(B3928="","",VLOOKUP(B3928,incoming!A$3:F$294,6,FALSE))</f>
        <v/>
      </c>
      <c r="H3928" s="26" t="str">
        <f t="shared" si="61"/>
        <v/>
      </c>
      <c r="I3928" s="27" t="str">
        <f>IF(E3928="","",E3928+Parameters!$B$5/24)</f>
        <v/>
      </c>
      <c r="J3928" s="28" t="str">
        <f>IF(B3928="","",Parameters!$B$1&amp;"-"&amp;outgoing!A3928&amp;"-"&amp;outgoing!C3928&amp;CHAR(10)&amp;IF(outgoing!D3928="","","exp:"&amp;H3928&amp;"-"&amp;HOUR(I3928)&amp;":"&amp;(MINUTE(I3928))&amp;CHAR(10)&amp;VLOOKUP(outgoing!B3928,incoming!A$3:F$294,5,FALSE)))</f>
        <v/>
      </c>
    </row>
    <row r="3929" spans="4:10" x14ac:dyDescent="0.3">
      <c r="D3929" s="46"/>
      <c r="E3929" s="30"/>
      <c r="F3929" s="33"/>
      <c r="G3929" s="26" t="str">
        <f>IF(B3929="","",VLOOKUP(B3929,incoming!A$3:F$294,6,FALSE))</f>
        <v/>
      </c>
      <c r="H3929" s="26" t="str">
        <f t="shared" si="61"/>
        <v/>
      </c>
      <c r="I3929" s="27" t="str">
        <f>IF(E3929="","",E3929+Parameters!$B$5/24)</f>
        <v/>
      </c>
      <c r="J3929" s="28" t="str">
        <f>IF(B3929="","",Parameters!$B$1&amp;"-"&amp;outgoing!A3929&amp;"-"&amp;outgoing!C3929&amp;CHAR(10)&amp;IF(outgoing!D3929="","","exp:"&amp;H3929&amp;"-"&amp;HOUR(I3929)&amp;":"&amp;(MINUTE(I3929))&amp;CHAR(10)&amp;VLOOKUP(outgoing!B3929,incoming!A$3:F$294,5,FALSE)))</f>
        <v/>
      </c>
    </row>
    <row r="3930" spans="4:10" x14ac:dyDescent="0.3">
      <c r="D3930" s="46"/>
      <c r="E3930" s="30"/>
      <c r="F3930" s="33"/>
      <c r="G3930" s="26" t="str">
        <f>IF(B3930="","",VLOOKUP(B3930,incoming!A$3:F$294,6,FALSE))</f>
        <v/>
      </c>
      <c r="H3930" s="26" t="str">
        <f t="shared" si="61"/>
        <v/>
      </c>
      <c r="I3930" s="27" t="str">
        <f>IF(E3930="","",E3930+Parameters!$B$5/24)</f>
        <v/>
      </c>
      <c r="J3930" s="28" t="str">
        <f>IF(B3930="","",Parameters!$B$1&amp;"-"&amp;outgoing!A3930&amp;"-"&amp;outgoing!C3930&amp;CHAR(10)&amp;IF(outgoing!D3930="","","exp:"&amp;H3930&amp;"-"&amp;HOUR(I3930)&amp;":"&amp;(MINUTE(I3930))&amp;CHAR(10)&amp;VLOOKUP(outgoing!B3930,incoming!A$3:F$294,5,FALSE)))</f>
        <v/>
      </c>
    </row>
    <row r="3931" spans="4:10" x14ac:dyDescent="0.3">
      <c r="D3931" s="46"/>
      <c r="E3931" s="30"/>
      <c r="F3931" s="33"/>
      <c r="G3931" s="26" t="str">
        <f>IF(B3931="","",VLOOKUP(B3931,incoming!A$3:F$294,6,FALSE))</f>
        <v/>
      </c>
      <c r="H3931" s="26" t="str">
        <f t="shared" si="61"/>
        <v/>
      </c>
      <c r="I3931" s="27" t="str">
        <f>IF(E3931="","",E3931+Parameters!$B$5/24)</f>
        <v/>
      </c>
      <c r="J3931" s="28" t="str">
        <f>IF(B3931="","",Parameters!$B$1&amp;"-"&amp;outgoing!A3931&amp;"-"&amp;outgoing!C3931&amp;CHAR(10)&amp;IF(outgoing!D3931="","","exp:"&amp;H3931&amp;"-"&amp;HOUR(I3931)&amp;":"&amp;(MINUTE(I3931))&amp;CHAR(10)&amp;VLOOKUP(outgoing!B3931,incoming!A$3:F$294,5,FALSE)))</f>
        <v/>
      </c>
    </row>
    <row r="3932" spans="4:10" x14ac:dyDescent="0.3">
      <c r="D3932" s="46"/>
      <c r="E3932" s="30"/>
      <c r="F3932" s="33"/>
      <c r="G3932" s="26" t="str">
        <f>IF(B3932="","",VLOOKUP(B3932,incoming!A$3:F$294,6,FALSE))</f>
        <v/>
      </c>
      <c r="H3932" s="26" t="str">
        <f t="shared" si="61"/>
        <v/>
      </c>
      <c r="I3932" s="27" t="str">
        <f>IF(E3932="","",E3932+Parameters!$B$5/24)</f>
        <v/>
      </c>
      <c r="J3932" s="28" t="str">
        <f>IF(B3932="","",Parameters!$B$1&amp;"-"&amp;outgoing!A3932&amp;"-"&amp;outgoing!C3932&amp;CHAR(10)&amp;IF(outgoing!D3932="","","exp:"&amp;H3932&amp;"-"&amp;HOUR(I3932)&amp;":"&amp;(MINUTE(I3932))&amp;CHAR(10)&amp;VLOOKUP(outgoing!B3932,incoming!A$3:F$294,5,FALSE)))</f>
        <v/>
      </c>
    </row>
    <row r="3933" spans="4:10" x14ac:dyDescent="0.3">
      <c r="D3933" s="46"/>
      <c r="E3933" s="30"/>
      <c r="F3933" s="33"/>
      <c r="G3933" s="26" t="str">
        <f>IF(B3933="","",VLOOKUP(B3933,incoming!A$3:F$294,6,FALSE))</f>
        <v/>
      </c>
      <c r="H3933" s="26" t="str">
        <f t="shared" si="61"/>
        <v/>
      </c>
      <c r="I3933" s="27" t="str">
        <f>IF(E3933="","",E3933+Parameters!$B$5/24)</f>
        <v/>
      </c>
      <c r="J3933" s="28" t="str">
        <f>IF(B3933="","",Parameters!$B$1&amp;"-"&amp;outgoing!A3933&amp;"-"&amp;outgoing!C3933&amp;CHAR(10)&amp;IF(outgoing!D3933="","","exp:"&amp;H3933&amp;"-"&amp;HOUR(I3933)&amp;":"&amp;(MINUTE(I3933))&amp;CHAR(10)&amp;VLOOKUP(outgoing!B3933,incoming!A$3:F$294,5,FALSE)))</f>
        <v/>
      </c>
    </row>
    <row r="3934" spans="4:10" x14ac:dyDescent="0.3">
      <c r="D3934" s="46"/>
      <c r="E3934" s="30"/>
      <c r="F3934" s="33"/>
      <c r="G3934" s="26" t="str">
        <f>IF(B3934="","",VLOOKUP(B3934,incoming!A$3:F$294,6,FALSE))</f>
        <v/>
      </c>
      <c r="H3934" s="26" t="str">
        <f t="shared" si="61"/>
        <v/>
      </c>
      <c r="I3934" s="27" t="str">
        <f>IF(E3934="","",E3934+Parameters!$B$5/24)</f>
        <v/>
      </c>
      <c r="J3934" s="28" t="str">
        <f>IF(B3934="","",Parameters!$B$1&amp;"-"&amp;outgoing!A3934&amp;"-"&amp;outgoing!C3934&amp;CHAR(10)&amp;IF(outgoing!D3934="","","exp:"&amp;H3934&amp;"-"&amp;HOUR(I3934)&amp;":"&amp;(MINUTE(I3934))&amp;CHAR(10)&amp;VLOOKUP(outgoing!B3934,incoming!A$3:F$294,5,FALSE)))</f>
        <v/>
      </c>
    </row>
    <row r="3935" spans="4:10" x14ac:dyDescent="0.3">
      <c r="D3935" s="46"/>
      <c r="E3935" s="30"/>
      <c r="F3935" s="33"/>
      <c r="G3935" s="26" t="str">
        <f>IF(B3935="","",VLOOKUP(B3935,incoming!A$3:F$294,6,FALSE))</f>
        <v/>
      </c>
      <c r="H3935" s="26" t="str">
        <f t="shared" si="61"/>
        <v/>
      </c>
      <c r="I3935" s="27" t="str">
        <f>IF(E3935="","",E3935+Parameters!$B$5/24)</f>
        <v/>
      </c>
      <c r="J3935" s="28" t="str">
        <f>IF(B3935="","",Parameters!$B$1&amp;"-"&amp;outgoing!A3935&amp;"-"&amp;outgoing!C3935&amp;CHAR(10)&amp;IF(outgoing!D3935="","","exp:"&amp;H3935&amp;"-"&amp;HOUR(I3935)&amp;":"&amp;(MINUTE(I3935))&amp;CHAR(10)&amp;VLOOKUP(outgoing!B3935,incoming!A$3:F$294,5,FALSE)))</f>
        <v/>
      </c>
    </row>
    <row r="3936" spans="4:10" x14ac:dyDescent="0.3">
      <c r="D3936" s="46"/>
      <c r="E3936" s="30"/>
      <c r="F3936" s="33"/>
      <c r="G3936" s="26" t="str">
        <f>IF(B3936="","",VLOOKUP(B3936,incoming!A$3:F$294,6,FALSE))</f>
        <v/>
      </c>
      <c r="H3936" s="26" t="str">
        <f t="shared" si="61"/>
        <v/>
      </c>
      <c r="I3936" s="27" t="str">
        <f>IF(E3936="","",E3936+Parameters!$B$5/24)</f>
        <v/>
      </c>
      <c r="J3936" s="28" t="str">
        <f>IF(B3936="","",Parameters!$B$1&amp;"-"&amp;outgoing!A3936&amp;"-"&amp;outgoing!C3936&amp;CHAR(10)&amp;IF(outgoing!D3936="","","exp:"&amp;H3936&amp;"-"&amp;HOUR(I3936)&amp;":"&amp;(MINUTE(I3936))&amp;CHAR(10)&amp;VLOOKUP(outgoing!B3936,incoming!A$3:F$294,5,FALSE)))</f>
        <v/>
      </c>
    </row>
    <row r="3937" spans="4:10" x14ac:dyDescent="0.3">
      <c r="D3937" s="46"/>
      <c r="E3937" s="30"/>
      <c r="F3937" s="33"/>
      <c r="G3937" s="26" t="str">
        <f>IF(B3937="","",VLOOKUP(B3937,incoming!A$3:F$294,6,FALSE))</f>
        <v/>
      </c>
      <c r="H3937" s="26" t="str">
        <f t="shared" si="61"/>
        <v/>
      </c>
      <c r="I3937" s="27" t="str">
        <f>IF(E3937="","",E3937+Parameters!$B$5/24)</f>
        <v/>
      </c>
      <c r="J3937" s="28" t="str">
        <f>IF(B3937="","",Parameters!$B$1&amp;"-"&amp;outgoing!A3937&amp;"-"&amp;outgoing!C3937&amp;CHAR(10)&amp;IF(outgoing!D3937="","","exp:"&amp;H3937&amp;"-"&amp;HOUR(I3937)&amp;":"&amp;(MINUTE(I3937))&amp;CHAR(10)&amp;VLOOKUP(outgoing!B3937,incoming!A$3:F$294,5,FALSE)))</f>
        <v/>
      </c>
    </row>
    <row r="3938" spans="4:10" x14ac:dyDescent="0.3">
      <c r="D3938" s="46"/>
      <c r="E3938" s="30"/>
      <c r="F3938" s="33"/>
      <c r="G3938" s="26" t="str">
        <f>IF(B3938="","",VLOOKUP(B3938,incoming!A$3:F$294,6,FALSE))</f>
        <v/>
      </c>
      <c r="H3938" s="26" t="str">
        <f t="shared" si="61"/>
        <v/>
      </c>
      <c r="I3938" s="27" t="str">
        <f>IF(E3938="","",E3938+Parameters!$B$5/24)</f>
        <v/>
      </c>
      <c r="J3938" s="28" t="str">
        <f>IF(B3938="","",Parameters!$B$1&amp;"-"&amp;outgoing!A3938&amp;"-"&amp;outgoing!C3938&amp;CHAR(10)&amp;IF(outgoing!D3938="","","exp:"&amp;H3938&amp;"-"&amp;HOUR(I3938)&amp;":"&amp;(MINUTE(I3938))&amp;CHAR(10)&amp;VLOOKUP(outgoing!B3938,incoming!A$3:F$294,5,FALSE)))</f>
        <v/>
      </c>
    </row>
    <row r="3939" spans="4:10" x14ac:dyDescent="0.3">
      <c r="D3939" s="46"/>
      <c r="E3939" s="30"/>
      <c r="F3939" s="33"/>
      <c r="G3939" s="26" t="str">
        <f>IF(B3939="","",VLOOKUP(B3939,incoming!A$3:F$294,6,FALSE))</f>
        <v/>
      </c>
      <c r="H3939" s="26" t="str">
        <f t="shared" si="61"/>
        <v/>
      </c>
      <c r="I3939" s="27" t="str">
        <f>IF(E3939="","",E3939+Parameters!$B$5/24)</f>
        <v/>
      </c>
      <c r="J3939" s="28" t="str">
        <f>IF(B3939="","",Parameters!$B$1&amp;"-"&amp;outgoing!A3939&amp;"-"&amp;outgoing!C3939&amp;CHAR(10)&amp;IF(outgoing!D3939="","","exp:"&amp;H3939&amp;"-"&amp;HOUR(I3939)&amp;":"&amp;(MINUTE(I3939))&amp;CHAR(10)&amp;VLOOKUP(outgoing!B3939,incoming!A$3:F$294,5,FALSE)))</f>
        <v/>
      </c>
    </row>
    <row r="3940" spans="4:10" x14ac:dyDescent="0.3">
      <c r="D3940" s="46"/>
      <c r="E3940" s="30"/>
      <c r="F3940" s="33"/>
      <c r="G3940" s="26" t="str">
        <f>IF(B3940="","",VLOOKUP(B3940,incoming!A$3:F$294,6,FALSE))</f>
        <v/>
      </c>
      <c r="H3940" s="26" t="str">
        <f t="shared" si="61"/>
        <v/>
      </c>
      <c r="I3940" s="27" t="str">
        <f>IF(E3940="","",E3940+Parameters!$B$5/24)</f>
        <v/>
      </c>
      <c r="J3940" s="28" t="str">
        <f>IF(B3940="","",Parameters!$B$1&amp;"-"&amp;outgoing!A3940&amp;"-"&amp;outgoing!C3940&amp;CHAR(10)&amp;IF(outgoing!D3940="","","exp:"&amp;H3940&amp;"-"&amp;HOUR(I3940)&amp;":"&amp;(MINUTE(I3940))&amp;CHAR(10)&amp;VLOOKUP(outgoing!B3940,incoming!A$3:F$294,5,FALSE)))</f>
        <v/>
      </c>
    </row>
    <row r="3941" spans="4:10" x14ac:dyDescent="0.3">
      <c r="D3941" s="46"/>
      <c r="E3941" s="30"/>
      <c r="F3941" s="33"/>
      <c r="G3941" s="26" t="str">
        <f>IF(B3941="","",VLOOKUP(B3941,incoming!A$3:F$294,6,FALSE))</f>
        <v/>
      </c>
      <c r="H3941" s="26" t="str">
        <f t="shared" si="61"/>
        <v/>
      </c>
      <c r="I3941" s="27" t="str">
        <f>IF(E3941="","",E3941+Parameters!$B$5/24)</f>
        <v/>
      </c>
      <c r="J3941" s="28" t="str">
        <f>IF(B3941="","",Parameters!$B$1&amp;"-"&amp;outgoing!A3941&amp;"-"&amp;outgoing!C3941&amp;CHAR(10)&amp;IF(outgoing!D3941="","","exp:"&amp;H3941&amp;"-"&amp;HOUR(I3941)&amp;":"&amp;(MINUTE(I3941))&amp;CHAR(10)&amp;VLOOKUP(outgoing!B3941,incoming!A$3:F$294,5,FALSE)))</f>
        <v/>
      </c>
    </row>
    <row r="3942" spans="4:10" x14ac:dyDescent="0.3">
      <c r="D3942" s="46"/>
      <c r="E3942" s="30"/>
      <c r="F3942" s="33"/>
      <c r="G3942" s="26" t="str">
        <f>IF(B3942="","",VLOOKUP(B3942,incoming!A$3:F$294,6,FALSE))</f>
        <v/>
      </c>
      <c r="H3942" s="26" t="str">
        <f t="shared" si="61"/>
        <v/>
      </c>
      <c r="I3942" s="27" t="str">
        <f>IF(E3942="","",E3942+Parameters!$B$5/24)</f>
        <v/>
      </c>
      <c r="J3942" s="28" t="str">
        <f>IF(B3942="","",Parameters!$B$1&amp;"-"&amp;outgoing!A3942&amp;"-"&amp;outgoing!C3942&amp;CHAR(10)&amp;IF(outgoing!D3942="","","exp:"&amp;H3942&amp;"-"&amp;HOUR(I3942)&amp;":"&amp;(MINUTE(I3942))&amp;CHAR(10)&amp;VLOOKUP(outgoing!B3942,incoming!A$3:F$294,5,FALSE)))</f>
        <v/>
      </c>
    </row>
    <row r="3943" spans="4:10" x14ac:dyDescent="0.3">
      <c r="D3943" s="46"/>
      <c r="E3943" s="30"/>
      <c r="F3943" s="33"/>
      <c r="G3943" s="26" t="str">
        <f>IF(B3943="","",VLOOKUP(B3943,incoming!A$3:F$294,6,FALSE))</f>
        <v/>
      </c>
      <c r="H3943" s="26" t="str">
        <f t="shared" si="61"/>
        <v/>
      </c>
      <c r="I3943" s="27" t="str">
        <f>IF(E3943="","",E3943+Parameters!$B$5/24)</f>
        <v/>
      </c>
      <c r="J3943" s="28" t="str">
        <f>IF(B3943="","",Parameters!$B$1&amp;"-"&amp;outgoing!A3943&amp;"-"&amp;outgoing!C3943&amp;CHAR(10)&amp;IF(outgoing!D3943="","","exp:"&amp;H3943&amp;"-"&amp;HOUR(I3943)&amp;":"&amp;(MINUTE(I3943))&amp;CHAR(10)&amp;VLOOKUP(outgoing!B3943,incoming!A$3:F$294,5,FALSE)))</f>
        <v/>
      </c>
    </row>
    <row r="3944" spans="4:10" x14ac:dyDescent="0.3">
      <c r="D3944" s="46"/>
      <c r="E3944" s="30"/>
      <c r="F3944" s="33"/>
      <c r="G3944" s="26" t="str">
        <f>IF(B3944="","",VLOOKUP(B3944,incoming!A$3:F$294,6,FALSE))</f>
        <v/>
      </c>
      <c r="H3944" s="26" t="str">
        <f t="shared" si="61"/>
        <v/>
      </c>
      <c r="I3944" s="27" t="str">
        <f>IF(E3944="","",E3944+Parameters!$B$5/24)</f>
        <v/>
      </c>
      <c r="J3944" s="28" t="str">
        <f>IF(B3944="","",Parameters!$B$1&amp;"-"&amp;outgoing!A3944&amp;"-"&amp;outgoing!C3944&amp;CHAR(10)&amp;IF(outgoing!D3944="","","exp:"&amp;H3944&amp;"-"&amp;HOUR(I3944)&amp;":"&amp;(MINUTE(I3944))&amp;CHAR(10)&amp;VLOOKUP(outgoing!B3944,incoming!A$3:F$294,5,FALSE)))</f>
        <v/>
      </c>
    </row>
    <row r="3945" spans="4:10" x14ac:dyDescent="0.3">
      <c r="D3945" s="46"/>
      <c r="E3945" s="30"/>
      <c r="F3945" s="33"/>
      <c r="G3945" s="26" t="str">
        <f>IF(B3945="","",VLOOKUP(B3945,incoming!A$3:F$294,6,FALSE))</f>
        <v/>
      </c>
      <c r="H3945" s="26" t="str">
        <f t="shared" si="61"/>
        <v/>
      </c>
      <c r="I3945" s="27" t="str">
        <f>IF(E3945="","",E3945+Parameters!$B$5/24)</f>
        <v/>
      </c>
      <c r="J3945" s="28" t="str">
        <f>IF(B3945="","",Parameters!$B$1&amp;"-"&amp;outgoing!A3945&amp;"-"&amp;outgoing!C3945&amp;CHAR(10)&amp;IF(outgoing!D3945="","","exp:"&amp;H3945&amp;"-"&amp;HOUR(I3945)&amp;":"&amp;(MINUTE(I3945))&amp;CHAR(10)&amp;VLOOKUP(outgoing!B3945,incoming!A$3:F$294,5,FALSE)))</f>
        <v/>
      </c>
    </row>
    <row r="3946" spans="4:10" x14ac:dyDescent="0.3">
      <c r="D3946" s="46"/>
      <c r="E3946" s="30"/>
      <c r="F3946" s="33"/>
      <c r="G3946" s="26" t="str">
        <f>IF(B3946="","",VLOOKUP(B3946,incoming!A$3:F$294,6,FALSE))</f>
        <v/>
      </c>
      <c r="H3946" s="26" t="str">
        <f t="shared" si="61"/>
        <v/>
      </c>
      <c r="I3946" s="27" t="str">
        <f>IF(E3946="","",E3946+Parameters!$B$5/24)</f>
        <v/>
      </c>
      <c r="J3946" s="28" t="str">
        <f>IF(B3946="","",Parameters!$B$1&amp;"-"&amp;outgoing!A3946&amp;"-"&amp;outgoing!C3946&amp;CHAR(10)&amp;IF(outgoing!D3946="","","exp:"&amp;H3946&amp;"-"&amp;HOUR(I3946)&amp;":"&amp;(MINUTE(I3946))&amp;CHAR(10)&amp;VLOOKUP(outgoing!B3946,incoming!A$3:F$294,5,FALSE)))</f>
        <v/>
      </c>
    </row>
    <row r="3947" spans="4:10" x14ac:dyDescent="0.3">
      <c r="D3947" s="46"/>
      <c r="E3947" s="30"/>
      <c r="F3947" s="33"/>
      <c r="G3947" s="26" t="str">
        <f>IF(B3947="","",VLOOKUP(B3947,incoming!A$3:F$294,6,FALSE))</f>
        <v/>
      </c>
      <c r="H3947" s="26" t="str">
        <f t="shared" si="61"/>
        <v/>
      </c>
      <c r="I3947" s="27" t="str">
        <f>IF(E3947="","",E3947+Parameters!$B$5/24)</f>
        <v/>
      </c>
      <c r="J3947" s="28" t="str">
        <f>IF(B3947="","",Parameters!$B$1&amp;"-"&amp;outgoing!A3947&amp;"-"&amp;outgoing!C3947&amp;CHAR(10)&amp;IF(outgoing!D3947="","","exp:"&amp;H3947&amp;"-"&amp;HOUR(I3947)&amp;":"&amp;(MINUTE(I3947))&amp;CHAR(10)&amp;VLOOKUP(outgoing!B3947,incoming!A$3:F$294,5,FALSE)))</f>
        <v/>
      </c>
    </row>
    <row r="3948" spans="4:10" x14ac:dyDescent="0.3">
      <c r="D3948" s="29"/>
      <c r="E3948" s="30"/>
      <c r="F3948" s="33"/>
      <c r="G3948" s="26" t="str">
        <f>IF(B3948="","",VLOOKUP(B3948,incoming!A$3:F$294,6,FALSE))</f>
        <v/>
      </c>
      <c r="H3948" s="26" t="str">
        <f t="shared" si="61"/>
        <v/>
      </c>
      <c r="I3948" s="27" t="str">
        <f>IF(E3948="","",E3948+Parameters!$B$5/24)</f>
        <v/>
      </c>
      <c r="J3948" s="28" t="str">
        <f>IF(B3948="","",Parameters!$B$1&amp;"-"&amp;outgoing!A3948&amp;"-"&amp;outgoing!C3948&amp;CHAR(10)&amp;IF(outgoing!D3948="","","exp:"&amp;H3948&amp;"-"&amp;HOUR(I3948)&amp;":"&amp;(MINUTE(I3948))&amp;CHAR(10)&amp;VLOOKUP(outgoing!B3948,incoming!A$3:F$294,5,FALSE)))</f>
        <v/>
      </c>
    </row>
    <row r="3949" spans="4:10" x14ac:dyDescent="0.3">
      <c r="D3949" s="29"/>
      <c r="E3949" s="30"/>
      <c r="F3949" s="33"/>
      <c r="G3949" s="26" t="str">
        <f>IF(B3949="","",VLOOKUP(B3949,incoming!A$3:F$294,6,FALSE))</f>
        <v/>
      </c>
      <c r="H3949" s="26" t="str">
        <f t="shared" si="61"/>
        <v/>
      </c>
      <c r="I3949" s="27" t="str">
        <f>IF(E3949="","",E3949+Parameters!$B$5/24)</f>
        <v/>
      </c>
      <c r="J3949" s="28" t="str">
        <f>IF(B3949="","",Parameters!$B$1&amp;"-"&amp;outgoing!A3949&amp;"-"&amp;outgoing!C3949&amp;CHAR(10)&amp;IF(outgoing!D3949="","","exp:"&amp;H3949&amp;"-"&amp;HOUR(I3949)&amp;":"&amp;(MINUTE(I3949))&amp;CHAR(10)&amp;VLOOKUP(outgoing!B3949,incoming!A$3:F$294,5,FALSE)))</f>
        <v/>
      </c>
    </row>
    <row r="3950" spans="4:10" x14ac:dyDescent="0.3">
      <c r="D3950" s="29"/>
      <c r="E3950" s="30"/>
      <c r="F3950" s="33"/>
      <c r="G3950" s="26" t="str">
        <f>IF(B3950="","",VLOOKUP(B3950,incoming!A$3:F$294,6,FALSE))</f>
        <v/>
      </c>
      <c r="H3950" s="26" t="str">
        <f t="shared" si="61"/>
        <v/>
      </c>
      <c r="I3950" s="27" t="str">
        <f>IF(E3950="","",E3950+Parameters!$B$5/24)</f>
        <v/>
      </c>
      <c r="J3950" s="28" t="str">
        <f>IF(B3950="","",Parameters!$B$1&amp;"-"&amp;outgoing!A3950&amp;"-"&amp;outgoing!C3950&amp;CHAR(10)&amp;IF(outgoing!D3950="","","exp:"&amp;H3950&amp;"-"&amp;HOUR(I3950)&amp;":"&amp;(MINUTE(I3950))&amp;CHAR(10)&amp;VLOOKUP(outgoing!B3950,incoming!A$3:F$294,5,FALSE)))</f>
        <v/>
      </c>
    </row>
    <row r="3951" spans="4:10" x14ac:dyDescent="0.3">
      <c r="D3951" s="29"/>
      <c r="E3951" s="30"/>
      <c r="F3951" s="33"/>
      <c r="G3951" s="26" t="str">
        <f>IF(B3951="","",VLOOKUP(B3951,incoming!A$3:F$294,6,FALSE))</f>
        <v/>
      </c>
      <c r="H3951" s="26" t="str">
        <f t="shared" si="61"/>
        <v/>
      </c>
      <c r="I3951" s="27" t="str">
        <f>IF(E3951="","",E3951+Parameters!$B$5/24)</f>
        <v/>
      </c>
      <c r="J3951" s="28" t="str">
        <f>IF(B3951="","",Parameters!$B$1&amp;"-"&amp;outgoing!A3951&amp;"-"&amp;outgoing!C3951&amp;CHAR(10)&amp;IF(outgoing!D3951="","","exp:"&amp;H3951&amp;"-"&amp;HOUR(I3951)&amp;":"&amp;(MINUTE(I3951))&amp;CHAR(10)&amp;VLOOKUP(outgoing!B3951,incoming!A$3:F$294,5,FALSE)))</f>
        <v/>
      </c>
    </row>
    <row r="3952" spans="4:10" x14ac:dyDescent="0.3">
      <c r="D3952" s="29"/>
      <c r="E3952" s="30"/>
      <c r="F3952" s="33"/>
      <c r="G3952" s="26" t="str">
        <f>IF(B3952="","",VLOOKUP(B3952,incoming!A$3:F$294,6,FALSE))</f>
        <v/>
      </c>
      <c r="H3952" s="26" t="str">
        <f t="shared" si="61"/>
        <v/>
      </c>
      <c r="I3952" s="27" t="str">
        <f>IF(E3952="","",E3952+Parameters!$B$5/24)</f>
        <v/>
      </c>
      <c r="J3952" s="28" t="str">
        <f>IF(B3952="","",Parameters!$B$1&amp;"-"&amp;outgoing!A3952&amp;"-"&amp;outgoing!C3952&amp;CHAR(10)&amp;IF(outgoing!D3952="","","exp:"&amp;H3952&amp;"-"&amp;HOUR(I3952)&amp;":"&amp;(MINUTE(I3952))&amp;CHAR(10)&amp;VLOOKUP(outgoing!B3952,incoming!A$3:F$294,5,FALSE)))</f>
        <v/>
      </c>
    </row>
    <row r="3953" spans="4:10" x14ac:dyDescent="0.3">
      <c r="D3953" s="29"/>
      <c r="E3953" s="30"/>
      <c r="F3953" s="33"/>
      <c r="G3953" s="26" t="str">
        <f>IF(B3953="","",VLOOKUP(B3953,incoming!A$3:F$294,6,FALSE))</f>
        <v/>
      </c>
      <c r="H3953" s="26" t="str">
        <f t="shared" si="61"/>
        <v/>
      </c>
      <c r="I3953" s="27" t="str">
        <f>IF(E3953="","",E3953+Parameters!$B$5/24)</f>
        <v/>
      </c>
      <c r="J3953" s="28" t="str">
        <f>IF(B3953="","",Parameters!$B$1&amp;"-"&amp;outgoing!A3953&amp;"-"&amp;outgoing!C3953&amp;CHAR(10)&amp;IF(outgoing!D3953="","","exp:"&amp;H3953&amp;"-"&amp;HOUR(I3953)&amp;":"&amp;(MINUTE(I3953))&amp;CHAR(10)&amp;VLOOKUP(outgoing!B3953,incoming!A$3:F$294,5,FALSE)))</f>
        <v/>
      </c>
    </row>
    <row r="3954" spans="4:10" x14ac:dyDescent="0.3">
      <c r="D3954" s="29"/>
      <c r="E3954" s="30"/>
      <c r="F3954" s="33"/>
      <c r="G3954" s="26" t="str">
        <f>IF(B3954="","",VLOOKUP(B3954,incoming!A$3:F$294,6,FALSE))</f>
        <v/>
      </c>
      <c r="H3954" s="26" t="str">
        <f t="shared" si="61"/>
        <v/>
      </c>
      <c r="I3954" s="27" t="str">
        <f>IF(E3954="","",E3954+Parameters!$B$5/24)</f>
        <v/>
      </c>
      <c r="J3954" s="28" t="str">
        <f>IF(B3954="","",Parameters!$B$1&amp;"-"&amp;outgoing!A3954&amp;"-"&amp;outgoing!C3954&amp;CHAR(10)&amp;IF(outgoing!D3954="","","exp:"&amp;H3954&amp;"-"&amp;HOUR(I3954)&amp;":"&amp;(MINUTE(I3954))&amp;CHAR(10)&amp;VLOOKUP(outgoing!B3954,incoming!A$3:F$294,5,FALSE)))</f>
        <v/>
      </c>
    </row>
    <row r="3955" spans="4:10" x14ac:dyDescent="0.3">
      <c r="D3955" s="29"/>
      <c r="E3955" s="30"/>
      <c r="F3955" s="33"/>
      <c r="G3955" s="26" t="str">
        <f>IF(B3955="","",VLOOKUP(B3955,incoming!A$3:F$294,6,FALSE))</f>
        <v/>
      </c>
      <c r="H3955" s="26" t="str">
        <f t="shared" si="61"/>
        <v/>
      </c>
      <c r="I3955" s="27" t="str">
        <f>IF(E3955="","",E3955+Parameters!$B$5/24)</f>
        <v/>
      </c>
      <c r="J3955" s="28" t="str">
        <f>IF(B3955="","",Parameters!$B$1&amp;"-"&amp;outgoing!A3955&amp;"-"&amp;outgoing!C3955&amp;CHAR(10)&amp;IF(outgoing!D3955="","","exp:"&amp;H3955&amp;"-"&amp;HOUR(I3955)&amp;":"&amp;(MINUTE(I3955))&amp;CHAR(10)&amp;VLOOKUP(outgoing!B3955,incoming!A$3:F$294,5,FALSE)))</f>
        <v/>
      </c>
    </row>
    <row r="3956" spans="4:10" x14ac:dyDescent="0.3">
      <c r="D3956" s="29"/>
      <c r="E3956" s="30"/>
      <c r="F3956" s="33"/>
      <c r="G3956" s="26" t="str">
        <f>IF(B3956="","",VLOOKUP(B3956,incoming!A$3:F$294,6,FALSE))</f>
        <v/>
      </c>
      <c r="H3956" s="26" t="str">
        <f t="shared" si="61"/>
        <v/>
      </c>
      <c r="I3956" s="27" t="str">
        <f>IF(E3956="","",E3956+Parameters!$B$5/24)</f>
        <v/>
      </c>
      <c r="J3956" s="28" t="str">
        <f>IF(B3956="","",Parameters!$B$1&amp;"-"&amp;outgoing!A3956&amp;"-"&amp;outgoing!C3956&amp;CHAR(10)&amp;IF(outgoing!D3956="","","exp:"&amp;H3956&amp;"-"&amp;HOUR(I3956)&amp;":"&amp;(MINUTE(I3956))&amp;CHAR(10)&amp;VLOOKUP(outgoing!B3956,incoming!A$3:F$294,5,FALSE)))</f>
        <v/>
      </c>
    </row>
    <row r="3957" spans="4:10" x14ac:dyDescent="0.3">
      <c r="D3957" s="29"/>
      <c r="E3957" s="30"/>
      <c r="F3957" s="33"/>
      <c r="G3957" s="26" t="str">
        <f>IF(B3957="","",VLOOKUP(B3957,incoming!A$3:F$294,6,FALSE))</f>
        <v/>
      </c>
      <c r="H3957" s="26" t="str">
        <f t="shared" si="61"/>
        <v/>
      </c>
      <c r="I3957" s="27" t="str">
        <f>IF(E3957="","",E3957+Parameters!$B$5/24)</f>
        <v/>
      </c>
      <c r="J3957" s="28" t="str">
        <f>IF(B3957="","",Parameters!$B$1&amp;"-"&amp;outgoing!A3957&amp;"-"&amp;outgoing!C3957&amp;CHAR(10)&amp;IF(outgoing!D3957="","","exp:"&amp;H3957&amp;"-"&amp;HOUR(I3957)&amp;":"&amp;(MINUTE(I3957))&amp;CHAR(10)&amp;VLOOKUP(outgoing!B3957,incoming!A$3:F$294,5,FALSE)))</f>
        <v/>
      </c>
    </row>
    <row r="3958" spans="4:10" x14ac:dyDescent="0.3">
      <c r="D3958" s="29"/>
      <c r="E3958" s="30"/>
      <c r="F3958" s="33"/>
      <c r="G3958" s="26" t="str">
        <f>IF(B3958="","",VLOOKUP(B3958,incoming!A$3:F$294,6,FALSE))</f>
        <v/>
      </c>
      <c r="H3958" s="26" t="str">
        <f t="shared" si="61"/>
        <v/>
      </c>
      <c r="I3958" s="27" t="str">
        <f>IF(E3958="","",E3958+Parameters!$B$5/24)</f>
        <v/>
      </c>
      <c r="J3958" s="28" t="str">
        <f>IF(B3958="","",Parameters!$B$1&amp;"-"&amp;outgoing!A3958&amp;"-"&amp;outgoing!C3958&amp;CHAR(10)&amp;IF(outgoing!D3958="","","exp:"&amp;H3958&amp;"-"&amp;HOUR(I3958)&amp;":"&amp;(MINUTE(I3958))&amp;CHAR(10)&amp;VLOOKUP(outgoing!B3958,incoming!A$3:F$294,5,FALSE)))</f>
        <v/>
      </c>
    </row>
    <row r="3959" spans="4:10" x14ac:dyDescent="0.3">
      <c r="D3959" s="29"/>
      <c r="E3959" s="30"/>
      <c r="F3959" s="33"/>
      <c r="G3959" s="26" t="str">
        <f>IF(B3959="","",VLOOKUP(B3959,incoming!A$3:F$294,6,FALSE))</f>
        <v/>
      </c>
      <c r="H3959" s="26" t="str">
        <f t="shared" si="61"/>
        <v/>
      </c>
      <c r="I3959" s="27" t="str">
        <f>IF(E3959="","",E3959+Parameters!$B$5/24)</f>
        <v/>
      </c>
      <c r="J3959" s="28" t="str">
        <f>IF(B3959="","",Parameters!$B$1&amp;"-"&amp;outgoing!A3959&amp;"-"&amp;outgoing!C3959&amp;CHAR(10)&amp;IF(outgoing!D3959="","","exp:"&amp;H3959&amp;"-"&amp;HOUR(I3959)&amp;":"&amp;(MINUTE(I3959))&amp;CHAR(10)&amp;VLOOKUP(outgoing!B3959,incoming!A$3:F$294,5,FALSE)))</f>
        <v/>
      </c>
    </row>
    <row r="3960" spans="4:10" x14ac:dyDescent="0.3">
      <c r="D3960" s="29"/>
      <c r="E3960" s="30"/>
      <c r="F3960" s="33"/>
      <c r="G3960" s="26" t="str">
        <f>IF(B3960="","",VLOOKUP(B3960,incoming!A$3:F$294,6,FALSE))</f>
        <v/>
      </c>
      <c r="H3960" s="26" t="str">
        <f t="shared" si="61"/>
        <v/>
      </c>
      <c r="I3960" s="27" t="str">
        <f>IF(E3960="","",E3960+Parameters!$B$5/24)</f>
        <v/>
      </c>
      <c r="J3960" s="28" t="str">
        <f>IF(B3960="","",Parameters!$B$1&amp;"-"&amp;outgoing!A3960&amp;"-"&amp;outgoing!C3960&amp;CHAR(10)&amp;IF(outgoing!D3960="","","exp:"&amp;H3960&amp;"-"&amp;HOUR(I3960)&amp;":"&amp;(MINUTE(I3960))&amp;CHAR(10)&amp;VLOOKUP(outgoing!B3960,incoming!A$3:F$294,5,FALSE)))</f>
        <v/>
      </c>
    </row>
    <row r="3961" spans="4:10" x14ac:dyDescent="0.3">
      <c r="D3961" s="29"/>
      <c r="E3961" s="30"/>
      <c r="F3961" s="33"/>
      <c r="G3961" s="26" t="str">
        <f>IF(B3961="","",VLOOKUP(B3961,incoming!A$3:F$294,6,FALSE))</f>
        <v/>
      </c>
      <c r="H3961" s="26" t="str">
        <f t="shared" si="61"/>
        <v/>
      </c>
      <c r="I3961" s="27" t="str">
        <f>IF(E3961="","",E3961+Parameters!$B$5/24)</f>
        <v/>
      </c>
      <c r="J3961" s="28" t="str">
        <f>IF(B3961="","",Parameters!$B$1&amp;"-"&amp;outgoing!A3961&amp;"-"&amp;outgoing!C3961&amp;CHAR(10)&amp;IF(outgoing!D3961="","","exp:"&amp;H3961&amp;"-"&amp;HOUR(I3961)&amp;":"&amp;(MINUTE(I3961))&amp;CHAR(10)&amp;VLOOKUP(outgoing!B3961,incoming!A$3:F$294,5,FALSE)))</f>
        <v/>
      </c>
    </row>
    <row r="3962" spans="4:10" x14ac:dyDescent="0.3">
      <c r="D3962" s="29"/>
      <c r="E3962" s="30"/>
      <c r="F3962" s="33"/>
      <c r="G3962" s="26" t="str">
        <f>IF(B3962="","",VLOOKUP(B3962,incoming!A$3:F$294,6,FALSE))</f>
        <v/>
      </c>
      <c r="H3962" s="26" t="str">
        <f t="shared" si="61"/>
        <v/>
      </c>
      <c r="I3962" s="27" t="str">
        <f>IF(E3962="","",E3962+Parameters!$B$5/24)</f>
        <v/>
      </c>
      <c r="J3962" s="28" t="str">
        <f>IF(B3962="","",Parameters!$B$1&amp;"-"&amp;outgoing!A3962&amp;"-"&amp;outgoing!C3962&amp;CHAR(10)&amp;IF(outgoing!D3962="","","exp:"&amp;H3962&amp;"-"&amp;HOUR(I3962)&amp;":"&amp;(MINUTE(I3962))&amp;CHAR(10)&amp;VLOOKUP(outgoing!B3962,incoming!A$3:F$294,5,FALSE)))</f>
        <v/>
      </c>
    </row>
    <row r="3963" spans="4:10" x14ac:dyDescent="0.3">
      <c r="D3963" s="29"/>
      <c r="E3963" s="30"/>
      <c r="F3963" s="33"/>
      <c r="G3963" s="26" t="str">
        <f>IF(B3963="","",VLOOKUP(B3963,incoming!A$3:F$294,6,FALSE))</f>
        <v/>
      </c>
      <c r="H3963" s="26" t="str">
        <f t="shared" si="61"/>
        <v/>
      </c>
      <c r="I3963" s="27" t="str">
        <f>IF(E3963="","",E3963+Parameters!$B$5/24)</f>
        <v/>
      </c>
      <c r="J3963" s="28" t="str">
        <f>IF(B3963="","",Parameters!$B$1&amp;"-"&amp;outgoing!A3963&amp;"-"&amp;outgoing!C3963&amp;CHAR(10)&amp;IF(outgoing!D3963="","","exp:"&amp;H3963&amp;"-"&amp;HOUR(I3963)&amp;":"&amp;(MINUTE(I3963))&amp;CHAR(10)&amp;VLOOKUP(outgoing!B3963,incoming!A$3:F$294,5,FALSE)))</f>
        <v/>
      </c>
    </row>
    <row r="3964" spans="4:10" x14ac:dyDescent="0.3">
      <c r="D3964" s="29"/>
      <c r="E3964" s="30"/>
      <c r="F3964" s="33"/>
      <c r="G3964" s="26" t="str">
        <f>IF(B3964="","",VLOOKUP(B3964,incoming!A$3:F$294,6,FALSE))</f>
        <v/>
      </c>
      <c r="H3964" s="26" t="str">
        <f t="shared" si="61"/>
        <v/>
      </c>
      <c r="I3964" s="27" t="str">
        <f>IF(E3964="","",E3964+Parameters!$B$5/24)</f>
        <v/>
      </c>
      <c r="J3964" s="28" t="str">
        <f>IF(B3964="","",Parameters!$B$1&amp;"-"&amp;outgoing!A3964&amp;"-"&amp;outgoing!C3964&amp;CHAR(10)&amp;IF(outgoing!D3964="","","exp:"&amp;H3964&amp;"-"&amp;HOUR(I3964)&amp;":"&amp;(MINUTE(I3964))&amp;CHAR(10)&amp;VLOOKUP(outgoing!B3964,incoming!A$3:F$294,5,FALSE)))</f>
        <v/>
      </c>
    </row>
    <row r="3965" spans="4:10" x14ac:dyDescent="0.3">
      <c r="D3965" s="29"/>
      <c r="E3965" s="30"/>
      <c r="F3965" s="33"/>
      <c r="G3965" s="26" t="str">
        <f>IF(B3965="","",VLOOKUP(B3965,incoming!A$3:F$294,6,FALSE))</f>
        <v/>
      </c>
      <c r="H3965" s="26" t="str">
        <f t="shared" si="61"/>
        <v/>
      </c>
      <c r="I3965" s="27" t="str">
        <f>IF(E3965="","",E3965+Parameters!$B$5/24)</f>
        <v/>
      </c>
      <c r="J3965" s="28" t="str">
        <f>IF(B3965="","",Parameters!$B$1&amp;"-"&amp;outgoing!A3965&amp;"-"&amp;outgoing!C3965&amp;CHAR(10)&amp;IF(outgoing!D3965="","","exp:"&amp;H3965&amp;"-"&amp;HOUR(I3965)&amp;":"&amp;(MINUTE(I3965))&amp;CHAR(10)&amp;VLOOKUP(outgoing!B3965,incoming!A$3:F$294,5,FALSE)))</f>
        <v/>
      </c>
    </row>
    <row r="3966" spans="4:10" x14ac:dyDescent="0.3">
      <c r="D3966" s="29"/>
      <c r="E3966" s="30"/>
      <c r="F3966" s="33"/>
      <c r="G3966" s="26" t="str">
        <f>IF(B3966="","",VLOOKUP(B3966,incoming!A$3:F$294,6,FALSE))</f>
        <v/>
      </c>
      <c r="H3966" s="26" t="str">
        <f t="shared" si="61"/>
        <v/>
      </c>
      <c r="I3966" s="27" t="str">
        <f>IF(E3966="","",E3966+Parameters!$B$5/24)</f>
        <v/>
      </c>
      <c r="J3966" s="28" t="str">
        <f>IF(B3966="","",Parameters!$B$1&amp;"-"&amp;outgoing!A3966&amp;"-"&amp;outgoing!C3966&amp;CHAR(10)&amp;IF(outgoing!D3966="","","exp:"&amp;H3966&amp;"-"&amp;HOUR(I3966)&amp;":"&amp;(MINUTE(I3966))&amp;CHAR(10)&amp;VLOOKUP(outgoing!B3966,incoming!A$3:F$294,5,FALSE)))</f>
        <v/>
      </c>
    </row>
    <row r="3967" spans="4:10" x14ac:dyDescent="0.3">
      <c r="D3967" s="29"/>
      <c r="E3967" s="30"/>
      <c r="F3967" s="33"/>
      <c r="G3967" s="26" t="str">
        <f>IF(B3967="","",VLOOKUP(B3967,incoming!A$3:F$294,6,FALSE))</f>
        <v/>
      </c>
      <c r="H3967" s="26" t="str">
        <f t="shared" si="61"/>
        <v/>
      </c>
      <c r="I3967" s="27" t="str">
        <f>IF(E3967="","",E3967+Parameters!$B$5/24)</f>
        <v/>
      </c>
      <c r="J3967" s="28" t="str">
        <f>IF(B3967="","",Parameters!$B$1&amp;"-"&amp;outgoing!A3967&amp;"-"&amp;outgoing!C3967&amp;CHAR(10)&amp;IF(outgoing!D3967="","","exp:"&amp;H3967&amp;"-"&amp;HOUR(I3967)&amp;":"&amp;(MINUTE(I3967))&amp;CHAR(10)&amp;VLOOKUP(outgoing!B3967,incoming!A$3:F$294,5,FALSE)))</f>
        <v/>
      </c>
    </row>
    <row r="3968" spans="4:10" x14ac:dyDescent="0.3">
      <c r="D3968" s="29"/>
      <c r="E3968" s="30"/>
      <c r="F3968" s="33"/>
      <c r="G3968" s="26" t="str">
        <f>IF(B3968="","",VLOOKUP(B3968,incoming!A$3:F$294,6,FALSE))</f>
        <v/>
      </c>
      <c r="H3968" s="26" t="str">
        <f t="shared" si="61"/>
        <v/>
      </c>
      <c r="I3968" s="27" t="str">
        <f>IF(E3968="","",E3968+Parameters!$B$5/24)</f>
        <v/>
      </c>
      <c r="J3968" s="28" t="str">
        <f>IF(B3968="","",Parameters!$B$1&amp;"-"&amp;outgoing!A3968&amp;"-"&amp;outgoing!C3968&amp;CHAR(10)&amp;IF(outgoing!D3968="","","exp:"&amp;H3968&amp;"-"&amp;HOUR(I3968)&amp;":"&amp;(MINUTE(I3968))&amp;CHAR(10)&amp;VLOOKUP(outgoing!B3968,incoming!A$3:F$294,5,FALSE)))</f>
        <v/>
      </c>
    </row>
    <row r="3969" spans="4:10" x14ac:dyDescent="0.3">
      <c r="D3969" s="29"/>
      <c r="E3969" s="30"/>
      <c r="F3969" s="33"/>
      <c r="G3969" s="26" t="str">
        <f>IF(B3969="","",VLOOKUP(B3969,incoming!A$3:F$294,6,FALSE))</f>
        <v/>
      </c>
      <c r="H3969" s="26" t="str">
        <f t="shared" si="61"/>
        <v/>
      </c>
      <c r="I3969" s="27" t="str">
        <f>IF(E3969="","",E3969+Parameters!$B$5/24)</f>
        <v/>
      </c>
      <c r="J3969" s="28" t="str">
        <f>IF(B3969="","",Parameters!$B$1&amp;"-"&amp;outgoing!A3969&amp;"-"&amp;outgoing!C3969&amp;CHAR(10)&amp;IF(outgoing!D3969="","","exp:"&amp;H3969&amp;"-"&amp;HOUR(I3969)&amp;":"&amp;(MINUTE(I3969))&amp;CHAR(10)&amp;VLOOKUP(outgoing!B3969,incoming!A$3:F$294,5,FALSE)))</f>
        <v/>
      </c>
    </row>
    <row r="3970" spans="4:10" x14ac:dyDescent="0.3">
      <c r="D3970" s="29"/>
      <c r="E3970" s="30"/>
      <c r="F3970" s="33"/>
      <c r="G3970" s="26" t="str">
        <f>IF(B3970="","",VLOOKUP(B3970,incoming!A$3:F$294,6,FALSE))</f>
        <v/>
      </c>
      <c r="H3970" s="26" t="str">
        <f t="shared" si="61"/>
        <v/>
      </c>
      <c r="I3970" s="27" t="str">
        <f>IF(E3970="","",E3970+Parameters!$B$5/24)</f>
        <v/>
      </c>
      <c r="J3970" s="28" t="str">
        <f>IF(B3970="","",Parameters!$B$1&amp;"-"&amp;outgoing!A3970&amp;"-"&amp;outgoing!C3970&amp;CHAR(10)&amp;IF(outgoing!D3970="","","exp:"&amp;H3970&amp;"-"&amp;HOUR(I3970)&amp;":"&amp;(MINUTE(I3970))&amp;CHAR(10)&amp;VLOOKUP(outgoing!B3970,incoming!A$3:F$294,5,FALSE)))</f>
        <v/>
      </c>
    </row>
    <row r="3971" spans="4:10" x14ac:dyDescent="0.3">
      <c r="D3971" s="29"/>
      <c r="E3971" s="30"/>
      <c r="F3971" s="33"/>
      <c r="G3971" s="26" t="str">
        <f>IF(B3971="","",VLOOKUP(B3971,incoming!A$3:F$294,6,FALSE))</f>
        <v/>
      </c>
      <c r="H3971" s="26" t="str">
        <f t="shared" si="61"/>
        <v/>
      </c>
      <c r="I3971" s="27" t="str">
        <f>IF(E3971="","",E3971+Parameters!$B$5/24)</f>
        <v/>
      </c>
      <c r="J3971" s="28" t="str">
        <f>IF(B3971="","",Parameters!$B$1&amp;"-"&amp;outgoing!A3971&amp;"-"&amp;outgoing!C3971&amp;CHAR(10)&amp;IF(outgoing!D3971="","","exp:"&amp;H3971&amp;"-"&amp;HOUR(I3971)&amp;":"&amp;(MINUTE(I3971))&amp;CHAR(10)&amp;VLOOKUP(outgoing!B3971,incoming!A$3:F$294,5,FALSE)))</f>
        <v/>
      </c>
    </row>
    <row r="3972" spans="4:10" x14ac:dyDescent="0.3">
      <c r="D3972" s="29"/>
      <c r="E3972" s="30"/>
      <c r="F3972" s="33"/>
      <c r="G3972" s="26" t="str">
        <f>IF(B3972="","",VLOOKUP(B3972,incoming!A$3:F$294,6,FALSE))</f>
        <v/>
      </c>
      <c r="H3972" s="26" t="str">
        <f t="shared" si="61"/>
        <v/>
      </c>
      <c r="I3972" s="27" t="str">
        <f>IF(E3972="","",E3972+Parameters!$B$5/24)</f>
        <v/>
      </c>
      <c r="J3972" s="28" t="str">
        <f>IF(B3972="","",Parameters!$B$1&amp;"-"&amp;outgoing!A3972&amp;"-"&amp;outgoing!C3972&amp;CHAR(10)&amp;IF(outgoing!D3972="","","exp:"&amp;H3972&amp;"-"&amp;HOUR(I3972)&amp;":"&amp;(MINUTE(I3972))&amp;CHAR(10)&amp;VLOOKUP(outgoing!B3972,incoming!A$3:F$294,5,FALSE)))</f>
        <v/>
      </c>
    </row>
    <row r="3973" spans="4:10" x14ac:dyDescent="0.3">
      <c r="D3973" s="29"/>
      <c r="E3973" s="30"/>
      <c r="F3973" s="33"/>
      <c r="G3973" s="26" t="str">
        <f>IF(B3973="","",VLOOKUP(B3973,incoming!A$3:F$294,6,FALSE))</f>
        <v/>
      </c>
      <c r="H3973" s="26" t="str">
        <f t="shared" ref="H3973:H4036" si="62">IF(D3973="","",D3973)</f>
        <v/>
      </c>
      <c r="I3973" s="27" t="str">
        <f>IF(E3973="","",E3973+Parameters!$B$5/24)</f>
        <v/>
      </c>
      <c r="J3973" s="28" t="str">
        <f>IF(B3973="","",Parameters!$B$1&amp;"-"&amp;outgoing!A3973&amp;"-"&amp;outgoing!C3973&amp;CHAR(10)&amp;IF(outgoing!D3973="","","exp:"&amp;H3973&amp;"-"&amp;HOUR(I3973)&amp;":"&amp;(MINUTE(I3973))&amp;CHAR(10)&amp;VLOOKUP(outgoing!B3973,incoming!A$3:F$294,5,FALSE)))</f>
        <v/>
      </c>
    </row>
    <row r="3974" spans="4:10" x14ac:dyDescent="0.3">
      <c r="D3974" s="29"/>
      <c r="E3974" s="30"/>
      <c r="F3974" s="33"/>
      <c r="G3974" s="26" t="str">
        <f>IF(B3974="","",VLOOKUP(B3974,incoming!A$3:F$294,6,FALSE))</f>
        <v/>
      </c>
      <c r="H3974" s="26" t="str">
        <f t="shared" si="62"/>
        <v/>
      </c>
      <c r="I3974" s="27" t="str">
        <f>IF(E3974="","",E3974+Parameters!$B$5/24)</f>
        <v/>
      </c>
      <c r="J3974" s="28" t="str">
        <f>IF(B3974="","",Parameters!$B$1&amp;"-"&amp;outgoing!A3974&amp;"-"&amp;outgoing!C3974&amp;CHAR(10)&amp;IF(outgoing!D3974="","","exp:"&amp;H3974&amp;"-"&amp;HOUR(I3974)&amp;":"&amp;(MINUTE(I3974))&amp;CHAR(10)&amp;VLOOKUP(outgoing!B3974,incoming!A$3:F$294,5,FALSE)))</f>
        <v/>
      </c>
    </row>
    <row r="3975" spans="4:10" x14ac:dyDescent="0.3">
      <c r="D3975" s="29"/>
      <c r="E3975" s="30"/>
      <c r="F3975" s="33"/>
      <c r="G3975" s="26" t="str">
        <f>IF(B3975="","",VLOOKUP(B3975,incoming!A$3:F$294,6,FALSE))</f>
        <v/>
      </c>
      <c r="H3975" s="26" t="str">
        <f t="shared" si="62"/>
        <v/>
      </c>
      <c r="I3975" s="27" t="str">
        <f>IF(E3975="","",E3975+Parameters!$B$5/24)</f>
        <v/>
      </c>
      <c r="J3975" s="28" t="str">
        <f>IF(B3975="","",Parameters!$B$1&amp;"-"&amp;outgoing!A3975&amp;"-"&amp;outgoing!C3975&amp;CHAR(10)&amp;IF(outgoing!D3975="","","exp:"&amp;H3975&amp;"-"&amp;HOUR(I3975)&amp;":"&amp;(MINUTE(I3975))&amp;CHAR(10)&amp;VLOOKUP(outgoing!B3975,incoming!A$3:F$294,5,FALSE)))</f>
        <v/>
      </c>
    </row>
    <row r="3976" spans="4:10" x14ac:dyDescent="0.3">
      <c r="D3976" s="29"/>
      <c r="E3976" s="30"/>
      <c r="F3976" s="33"/>
      <c r="G3976" s="26" t="str">
        <f>IF(B3976="","",VLOOKUP(B3976,incoming!A$3:F$294,6,FALSE))</f>
        <v/>
      </c>
      <c r="H3976" s="26" t="str">
        <f t="shared" si="62"/>
        <v/>
      </c>
      <c r="I3976" s="27" t="str">
        <f>IF(E3976="","",E3976+Parameters!$B$5/24)</f>
        <v/>
      </c>
      <c r="J3976" s="28" t="str">
        <f>IF(B3976="","",Parameters!$B$1&amp;"-"&amp;outgoing!A3976&amp;"-"&amp;outgoing!C3976&amp;CHAR(10)&amp;IF(outgoing!D3976="","","exp:"&amp;H3976&amp;"-"&amp;HOUR(I3976)&amp;":"&amp;(MINUTE(I3976))&amp;CHAR(10)&amp;VLOOKUP(outgoing!B3976,incoming!A$3:F$294,5,FALSE)))</f>
        <v/>
      </c>
    </row>
    <row r="3977" spans="4:10" x14ac:dyDescent="0.3">
      <c r="D3977" s="29"/>
      <c r="E3977" s="30"/>
      <c r="F3977" s="33"/>
      <c r="G3977" s="26" t="str">
        <f>IF(B3977="","",VLOOKUP(B3977,incoming!A$3:F$294,6,FALSE))</f>
        <v/>
      </c>
      <c r="H3977" s="26" t="str">
        <f t="shared" si="62"/>
        <v/>
      </c>
      <c r="I3977" s="27" t="str">
        <f>IF(E3977="","",E3977+Parameters!$B$5/24)</f>
        <v/>
      </c>
      <c r="J3977" s="28" t="str">
        <f>IF(B3977="","",Parameters!$B$1&amp;"-"&amp;outgoing!A3977&amp;"-"&amp;outgoing!C3977&amp;CHAR(10)&amp;IF(outgoing!D3977="","","exp:"&amp;H3977&amp;"-"&amp;HOUR(I3977)&amp;":"&amp;(MINUTE(I3977))&amp;CHAR(10)&amp;VLOOKUP(outgoing!B3977,incoming!A$3:F$294,5,FALSE)))</f>
        <v/>
      </c>
    </row>
    <row r="3978" spans="4:10" x14ac:dyDescent="0.3">
      <c r="D3978" s="29"/>
      <c r="E3978" s="30"/>
      <c r="F3978" s="33"/>
      <c r="G3978" s="26" t="str">
        <f>IF(B3978="","",VLOOKUP(B3978,incoming!A$3:F$294,6,FALSE))</f>
        <v/>
      </c>
      <c r="H3978" s="26" t="str">
        <f t="shared" si="62"/>
        <v/>
      </c>
      <c r="I3978" s="27" t="str">
        <f>IF(E3978="","",E3978+Parameters!$B$5/24)</f>
        <v/>
      </c>
      <c r="J3978" s="28" t="str">
        <f>IF(B3978="","",Parameters!$B$1&amp;"-"&amp;outgoing!A3978&amp;"-"&amp;outgoing!C3978&amp;CHAR(10)&amp;IF(outgoing!D3978="","","exp:"&amp;H3978&amp;"-"&amp;HOUR(I3978)&amp;":"&amp;(MINUTE(I3978))&amp;CHAR(10)&amp;VLOOKUP(outgoing!B3978,incoming!A$3:F$294,5,FALSE)))</f>
        <v/>
      </c>
    </row>
    <row r="3979" spans="4:10" x14ac:dyDescent="0.3">
      <c r="D3979" s="29"/>
      <c r="E3979" s="30"/>
      <c r="F3979" s="33"/>
      <c r="G3979" s="26" t="str">
        <f>IF(B3979="","",VLOOKUP(B3979,incoming!A$3:F$294,6,FALSE))</f>
        <v/>
      </c>
      <c r="H3979" s="26" t="str">
        <f t="shared" si="62"/>
        <v/>
      </c>
      <c r="I3979" s="27" t="str">
        <f>IF(E3979="","",E3979+Parameters!$B$5/24)</f>
        <v/>
      </c>
      <c r="J3979" s="28" t="str">
        <f>IF(B3979="","",Parameters!$B$1&amp;"-"&amp;outgoing!A3979&amp;"-"&amp;outgoing!C3979&amp;CHAR(10)&amp;IF(outgoing!D3979="","","exp:"&amp;H3979&amp;"-"&amp;HOUR(I3979)&amp;":"&amp;(MINUTE(I3979))&amp;CHAR(10)&amp;VLOOKUP(outgoing!B3979,incoming!A$3:F$294,5,FALSE)))</f>
        <v/>
      </c>
    </row>
    <row r="3980" spans="4:10" x14ac:dyDescent="0.3">
      <c r="D3980" s="29"/>
      <c r="E3980" s="30"/>
      <c r="F3980" s="33"/>
      <c r="G3980" s="26" t="str">
        <f>IF(B3980="","",VLOOKUP(B3980,incoming!A$3:F$294,6,FALSE))</f>
        <v/>
      </c>
      <c r="H3980" s="26" t="str">
        <f t="shared" si="62"/>
        <v/>
      </c>
      <c r="I3980" s="27" t="str">
        <f>IF(E3980="","",E3980+Parameters!$B$5/24)</f>
        <v/>
      </c>
      <c r="J3980" s="28" t="str">
        <f>IF(B3980="","",Parameters!$B$1&amp;"-"&amp;outgoing!A3980&amp;"-"&amp;outgoing!C3980&amp;CHAR(10)&amp;IF(outgoing!D3980="","","exp:"&amp;H3980&amp;"-"&amp;HOUR(I3980)&amp;":"&amp;(MINUTE(I3980))&amp;CHAR(10)&amp;VLOOKUP(outgoing!B3980,incoming!A$3:F$294,5,FALSE)))</f>
        <v/>
      </c>
    </row>
    <row r="3981" spans="4:10" x14ac:dyDescent="0.3">
      <c r="D3981" s="29"/>
      <c r="E3981" s="30"/>
      <c r="F3981" s="33"/>
      <c r="G3981" s="26" t="str">
        <f>IF(B3981="","",VLOOKUP(B3981,incoming!A$3:F$294,6,FALSE))</f>
        <v/>
      </c>
      <c r="H3981" s="26" t="str">
        <f t="shared" si="62"/>
        <v/>
      </c>
      <c r="I3981" s="27" t="str">
        <f>IF(E3981="","",E3981+Parameters!$B$5/24)</f>
        <v/>
      </c>
      <c r="J3981" s="28" t="str">
        <f>IF(B3981="","",Parameters!$B$1&amp;"-"&amp;outgoing!A3981&amp;"-"&amp;outgoing!C3981&amp;CHAR(10)&amp;IF(outgoing!D3981="","","exp:"&amp;H3981&amp;"-"&amp;HOUR(I3981)&amp;":"&amp;(MINUTE(I3981))&amp;CHAR(10)&amp;VLOOKUP(outgoing!B3981,incoming!A$3:F$294,5,FALSE)))</f>
        <v/>
      </c>
    </row>
    <row r="3982" spans="4:10" x14ac:dyDescent="0.3">
      <c r="D3982" s="29"/>
      <c r="E3982" s="30"/>
      <c r="F3982" s="33"/>
      <c r="G3982" s="26" t="str">
        <f>IF(B3982="","",VLOOKUP(B3982,incoming!A$3:F$294,6,FALSE))</f>
        <v/>
      </c>
      <c r="H3982" s="26" t="str">
        <f t="shared" si="62"/>
        <v/>
      </c>
      <c r="I3982" s="27" t="str">
        <f>IF(E3982="","",E3982+Parameters!$B$5/24)</f>
        <v/>
      </c>
      <c r="J3982" s="28" t="str">
        <f>IF(B3982="","",Parameters!$B$1&amp;"-"&amp;outgoing!A3982&amp;"-"&amp;outgoing!C3982&amp;CHAR(10)&amp;IF(outgoing!D3982="","","exp:"&amp;H3982&amp;"-"&amp;HOUR(I3982)&amp;":"&amp;(MINUTE(I3982))&amp;CHAR(10)&amp;VLOOKUP(outgoing!B3982,incoming!A$3:F$294,5,FALSE)))</f>
        <v/>
      </c>
    </row>
    <row r="3983" spans="4:10" x14ac:dyDescent="0.3">
      <c r="D3983" s="29"/>
      <c r="E3983" s="30"/>
      <c r="F3983" s="33"/>
      <c r="G3983" s="26" t="str">
        <f>IF(B3983="","",VLOOKUP(B3983,incoming!A$3:F$294,6,FALSE))</f>
        <v/>
      </c>
      <c r="H3983" s="26" t="str">
        <f t="shared" si="62"/>
        <v/>
      </c>
      <c r="I3983" s="27" t="str">
        <f>IF(E3983="","",E3983+Parameters!$B$5/24)</f>
        <v/>
      </c>
      <c r="J3983" s="28" t="str">
        <f>IF(B3983="","",Parameters!$B$1&amp;"-"&amp;outgoing!A3983&amp;"-"&amp;outgoing!C3983&amp;CHAR(10)&amp;IF(outgoing!D3983="","","exp:"&amp;H3983&amp;"-"&amp;HOUR(I3983)&amp;":"&amp;(MINUTE(I3983))&amp;CHAR(10)&amp;VLOOKUP(outgoing!B3983,incoming!A$3:F$294,5,FALSE)))</f>
        <v/>
      </c>
    </row>
    <row r="3984" spans="4:10" x14ac:dyDescent="0.3">
      <c r="D3984" s="29"/>
      <c r="E3984" s="30"/>
      <c r="F3984" s="33"/>
      <c r="G3984" s="26" t="str">
        <f>IF(B3984="","",VLOOKUP(B3984,incoming!A$3:F$294,6,FALSE))</f>
        <v/>
      </c>
      <c r="H3984" s="26" t="str">
        <f t="shared" si="62"/>
        <v/>
      </c>
      <c r="I3984" s="27" t="str">
        <f>IF(E3984="","",E3984+Parameters!$B$5/24)</f>
        <v/>
      </c>
      <c r="J3984" s="28" t="str">
        <f>IF(B3984="","",Parameters!$B$1&amp;"-"&amp;outgoing!A3984&amp;"-"&amp;outgoing!C3984&amp;CHAR(10)&amp;IF(outgoing!D3984="","","exp:"&amp;H3984&amp;"-"&amp;HOUR(I3984)&amp;":"&amp;(MINUTE(I3984))&amp;CHAR(10)&amp;VLOOKUP(outgoing!B3984,incoming!A$3:F$294,5,FALSE)))</f>
        <v/>
      </c>
    </row>
    <row r="3985" spans="4:10" x14ac:dyDescent="0.3">
      <c r="D3985" s="29"/>
      <c r="E3985" s="30"/>
      <c r="F3985" s="33"/>
      <c r="G3985" s="26" t="str">
        <f>IF(B3985="","",VLOOKUP(B3985,incoming!A$3:F$294,6,FALSE))</f>
        <v/>
      </c>
      <c r="H3985" s="26" t="str">
        <f t="shared" si="62"/>
        <v/>
      </c>
      <c r="I3985" s="27" t="str">
        <f>IF(E3985="","",E3985+Parameters!$B$5/24)</f>
        <v/>
      </c>
      <c r="J3985" s="28" t="str">
        <f>IF(B3985="","",Parameters!$B$1&amp;"-"&amp;outgoing!A3985&amp;"-"&amp;outgoing!C3985&amp;CHAR(10)&amp;IF(outgoing!D3985="","","exp:"&amp;H3985&amp;"-"&amp;HOUR(I3985)&amp;":"&amp;(MINUTE(I3985))&amp;CHAR(10)&amp;VLOOKUP(outgoing!B3985,incoming!A$3:F$294,5,FALSE)))</f>
        <v/>
      </c>
    </row>
    <row r="3986" spans="4:10" x14ac:dyDescent="0.3">
      <c r="D3986" s="29"/>
      <c r="E3986" s="30"/>
      <c r="F3986" s="33"/>
      <c r="G3986" s="26" t="str">
        <f>IF(B3986="","",VLOOKUP(B3986,incoming!A$3:F$294,6,FALSE))</f>
        <v/>
      </c>
      <c r="H3986" s="26" t="str">
        <f t="shared" si="62"/>
        <v/>
      </c>
      <c r="I3986" s="27" t="str">
        <f>IF(E3986="","",E3986+Parameters!$B$5/24)</f>
        <v/>
      </c>
      <c r="J3986" s="28" t="str">
        <f>IF(B3986="","",Parameters!$B$1&amp;"-"&amp;outgoing!A3986&amp;"-"&amp;outgoing!C3986&amp;CHAR(10)&amp;IF(outgoing!D3986="","","exp:"&amp;H3986&amp;"-"&amp;HOUR(I3986)&amp;":"&amp;(MINUTE(I3986))&amp;CHAR(10)&amp;VLOOKUP(outgoing!B3986,incoming!A$3:F$294,5,FALSE)))</f>
        <v/>
      </c>
    </row>
    <row r="3987" spans="4:10" x14ac:dyDescent="0.3">
      <c r="D3987" s="29"/>
      <c r="E3987" s="30"/>
      <c r="F3987" s="33"/>
      <c r="G3987" s="26" t="str">
        <f>IF(B3987="","",VLOOKUP(B3987,incoming!A$3:F$294,6,FALSE))</f>
        <v/>
      </c>
      <c r="H3987" s="26" t="str">
        <f t="shared" si="62"/>
        <v/>
      </c>
      <c r="I3987" s="27" t="str">
        <f>IF(E3987="","",E3987+Parameters!$B$5/24)</f>
        <v/>
      </c>
      <c r="J3987" s="28" t="str">
        <f>IF(B3987="","",Parameters!$B$1&amp;"-"&amp;outgoing!A3987&amp;"-"&amp;outgoing!C3987&amp;CHAR(10)&amp;IF(outgoing!D3987="","","exp:"&amp;H3987&amp;"-"&amp;HOUR(I3987)&amp;":"&amp;(MINUTE(I3987))&amp;CHAR(10)&amp;VLOOKUP(outgoing!B3987,incoming!A$3:F$294,5,FALSE)))</f>
        <v/>
      </c>
    </row>
    <row r="3988" spans="4:10" x14ac:dyDescent="0.3">
      <c r="D3988" s="29"/>
      <c r="E3988" s="30"/>
      <c r="F3988" s="33"/>
      <c r="G3988" s="26" t="str">
        <f>IF(B3988="","",VLOOKUP(B3988,incoming!A$3:F$294,6,FALSE))</f>
        <v/>
      </c>
      <c r="H3988" s="26" t="str">
        <f t="shared" si="62"/>
        <v/>
      </c>
      <c r="I3988" s="27" t="str">
        <f>IF(E3988="","",E3988+Parameters!$B$5/24)</f>
        <v/>
      </c>
      <c r="J3988" s="28" t="str">
        <f>IF(B3988="","",Parameters!$B$1&amp;"-"&amp;outgoing!A3988&amp;"-"&amp;outgoing!C3988&amp;CHAR(10)&amp;IF(outgoing!D3988="","","exp:"&amp;H3988&amp;"-"&amp;HOUR(I3988)&amp;":"&amp;(MINUTE(I3988))&amp;CHAR(10)&amp;VLOOKUP(outgoing!B3988,incoming!A$3:F$294,5,FALSE)))</f>
        <v/>
      </c>
    </row>
    <row r="3989" spans="4:10" x14ac:dyDescent="0.3">
      <c r="D3989" s="29"/>
      <c r="E3989" s="30"/>
      <c r="F3989" s="33"/>
      <c r="G3989" s="26" t="str">
        <f>IF(B3989="","",VLOOKUP(B3989,incoming!A$3:F$294,6,FALSE))</f>
        <v/>
      </c>
      <c r="H3989" s="26" t="str">
        <f t="shared" si="62"/>
        <v/>
      </c>
      <c r="I3989" s="27" t="str">
        <f>IF(E3989="","",E3989+Parameters!$B$5/24)</f>
        <v/>
      </c>
      <c r="J3989" s="28" t="str">
        <f>IF(B3989="","",Parameters!$B$1&amp;"-"&amp;outgoing!A3989&amp;"-"&amp;outgoing!C3989&amp;CHAR(10)&amp;IF(outgoing!D3989="","","exp:"&amp;H3989&amp;"-"&amp;HOUR(I3989)&amp;":"&amp;(MINUTE(I3989))&amp;CHAR(10)&amp;VLOOKUP(outgoing!B3989,incoming!A$3:F$294,5,FALSE)))</f>
        <v/>
      </c>
    </row>
    <row r="3990" spans="4:10" x14ac:dyDescent="0.3">
      <c r="D3990" s="29"/>
      <c r="E3990" s="30"/>
      <c r="F3990" s="33"/>
      <c r="G3990" s="26" t="str">
        <f>IF(B3990="","",VLOOKUP(B3990,incoming!A$3:F$294,6,FALSE))</f>
        <v/>
      </c>
      <c r="H3990" s="26" t="str">
        <f t="shared" si="62"/>
        <v/>
      </c>
      <c r="I3990" s="27" t="str">
        <f>IF(E3990="","",E3990+Parameters!$B$5/24)</f>
        <v/>
      </c>
      <c r="J3990" s="28" t="str">
        <f>IF(B3990="","",Parameters!$B$1&amp;"-"&amp;outgoing!A3990&amp;"-"&amp;outgoing!C3990&amp;CHAR(10)&amp;IF(outgoing!D3990="","","exp:"&amp;H3990&amp;"-"&amp;HOUR(I3990)&amp;":"&amp;(MINUTE(I3990))&amp;CHAR(10)&amp;VLOOKUP(outgoing!B3990,incoming!A$3:F$294,5,FALSE)))</f>
        <v/>
      </c>
    </row>
    <row r="3991" spans="4:10" x14ac:dyDescent="0.3">
      <c r="D3991" s="29"/>
      <c r="E3991" s="30"/>
      <c r="F3991" s="33"/>
      <c r="G3991" s="26" t="str">
        <f>IF(B3991="","",VLOOKUP(B3991,incoming!A$3:F$294,6,FALSE))</f>
        <v/>
      </c>
      <c r="H3991" s="26" t="str">
        <f t="shared" si="62"/>
        <v/>
      </c>
      <c r="I3991" s="27" t="str">
        <f>IF(E3991="","",E3991+Parameters!$B$5/24)</f>
        <v/>
      </c>
      <c r="J3991" s="28" t="str">
        <f>IF(B3991="","",Parameters!$B$1&amp;"-"&amp;outgoing!A3991&amp;"-"&amp;outgoing!C3991&amp;CHAR(10)&amp;IF(outgoing!D3991="","","exp:"&amp;H3991&amp;"-"&amp;HOUR(I3991)&amp;":"&amp;(MINUTE(I3991))&amp;CHAR(10)&amp;VLOOKUP(outgoing!B3991,incoming!A$3:F$294,5,FALSE)))</f>
        <v/>
      </c>
    </row>
    <row r="3992" spans="4:10" x14ac:dyDescent="0.3">
      <c r="D3992" s="29"/>
      <c r="E3992" s="30"/>
      <c r="F3992" s="33"/>
      <c r="G3992" s="26" t="str">
        <f>IF(B3992="","",VLOOKUP(B3992,incoming!A$3:F$294,6,FALSE))</f>
        <v/>
      </c>
      <c r="H3992" s="26" t="str">
        <f t="shared" si="62"/>
        <v/>
      </c>
      <c r="I3992" s="27" t="str">
        <f>IF(E3992="","",E3992+Parameters!$B$5/24)</f>
        <v/>
      </c>
      <c r="J3992" s="28" t="str">
        <f>IF(B3992="","",Parameters!$B$1&amp;"-"&amp;outgoing!A3992&amp;"-"&amp;outgoing!C3992&amp;CHAR(10)&amp;IF(outgoing!D3992="","","exp:"&amp;H3992&amp;"-"&amp;HOUR(I3992)&amp;":"&amp;(MINUTE(I3992))&amp;CHAR(10)&amp;VLOOKUP(outgoing!B3992,incoming!A$3:F$294,5,FALSE)))</f>
        <v/>
      </c>
    </row>
    <row r="3993" spans="4:10" x14ac:dyDescent="0.3">
      <c r="D3993" s="29"/>
      <c r="E3993" s="30"/>
      <c r="F3993" s="33"/>
      <c r="G3993" s="26" t="str">
        <f>IF(B3993="","",VLOOKUP(B3993,incoming!A$3:F$294,6,FALSE))</f>
        <v/>
      </c>
      <c r="H3993" s="26" t="str">
        <f t="shared" si="62"/>
        <v/>
      </c>
      <c r="I3993" s="27" t="str">
        <f>IF(E3993="","",E3993+Parameters!$B$5/24)</f>
        <v/>
      </c>
      <c r="J3993" s="28" t="str">
        <f>IF(B3993="","",Parameters!$B$1&amp;"-"&amp;outgoing!A3993&amp;"-"&amp;outgoing!C3993&amp;CHAR(10)&amp;IF(outgoing!D3993="","","exp:"&amp;H3993&amp;"-"&amp;HOUR(I3993)&amp;":"&amp;(MINUTE(I3993))&amp;CHAR(10)&amp;VLOOKUP(outgoing!B3993,incoming!A$3:F$294,5,FALSE)))</f>
        <v/>
      </c>
    </row>
    <row r="3994" spans="4:10" x14ac:dyDescent="0.3">
      <c r="D3994" s="29"/>
      <c r="E3994" s="30"/>
      <c r="F3994" s="33"/>
      <c r="G3994" s="26" t="str">
        <f>IF(B3994="","",VLOOKUP(B3994,incoming!A$3:F$294,6,FALSE))</f>
        <v/>
      </c>
      <c r="H3994" s="26" t="str">
        <f t="shared" si="62"/>
        <v/>
      </c>
      <c r="I3994" s="27" t="str">
        <f>IF(E3994="","",E3994+Parameters!$B$5/24)</f>
        <v/>
      </c>
      <c r="J3994" s="28" t="str">
        <f>IF(B3994="","",Parameters!$B$1&amp;"-"&amp;outgoing!A3994&amp;"-"&amp;outgoing!C3994&amp;CHAR(10)&amp;IF(outgoing!D3994="","","exp:"&amp;H3994&amp;"-"&amp;HOUR(I3994)&amp;":"&amp;(MINUTE(I3994))&amp;CHAR(10)&amp;VLOOKUP(outgoing!B3994,incoming!A$3:F$294,5,FALSE)))</f>
        <v/>
      </c>
    </row>
    <row r="3995" spans="4:10" x14ac:dyDescent="0.3">
      <c r="D3995" s="29"/>
      <c r="E3995" s="30"/>
      <c r="F3995" s="33"/>
      <c r="G3995" s="26" t="str">
        <f>IF(B3995="","",VLOOKUP(B3995,incoming!A$3:F$294,6,FALSE))</f>
        <v/>
      </c>
      <c r="H3995" s="26" t="str">
        <f t="shared" si="62"/>
        <v/>
      </c>
      <c r="I3995" s="27" t="str">
        <f>IF(E3995="","",E3995+Parameters!$B$5/24)</f>
        <v/>
      </c>
      <c r="J3995" s="28" t="str">
        <f>IF(B3995="","",Parameters!$B$1&amp;"-"&amp;outgoing!A3995&amp;"-"&amp;outgoing!C3995&amp;CHAR(10)&amp;IF(outgoing!D3995="","","exp:"&amp;H3995&amp;"-"&amp;HOUR(I3995)&amp;":"&amp;(MINUTE(I3995))&amp;CHAR(10)&amp;VLOOKUP(outgoing!B3995,incoming!A$3:F$294,5,FALSE)))</f>
        <v/>
      </c>
    </row>
    <row r="3996" spans="4:10" x14ac:dyDescent="0.3">
      <c r="D3996" s="29"/>
      <c r="E3996" s="30"/>
      <c r="F3996" s="33"/>
      <c r="G3996" s="26" t="str">
        <f>IF(B3996="","",VLOOKUP(B3996,incoming!A$3:F$294,6,FALSE))</f>
        <v/>
      </c>
      <c r="H3996" s="26" t="str">
        <f t="shared" si="62"/>
        <v/>
      </c>
      <c r="I3996" s="27" t="str">
        <f>IF(E3996="","",E3996+Parameters!$B$5/24)</f>
        <v/>
      </c>
      <c r="J3996" s="28" t="str">
        <f>IF(B3996="","",Parameters!$B$1&amp;"-"&amp;outgoing!A3996&amp;"-"&amp;outgoing!C3996&amp;CHAR(10)&amp;IF(outgoing!D3996="","","exp:"&amp;H3996&amp;"-"&amp;HOUR(I3996)&amp;":"&amp;(MINUTE(I3996))&amp;CHAR(10)&amp;VLOOKUP(outgoing!B3996,incoming!A$3:F$294,5,FALSE)))</f>
        <v/>
      </c>
    </row>
    <row r="3997" spans="4:10" x14ac:dyDescent="0.3">
      <c r="D3997" s="29"/>
      <c r="E3997" s="30"/>
      <c r="F3997" s="33"/>
      <c r="G3997" s="26" t="str">
        <f>IF(B3997="","",VLOOKUP(B3997,incoming!A$3:F$294,6,FALSE))</f>
        <v/>
      </c>
      <c r="H3997" s="26" t="str">
        <f t="shared" si="62"/>
        <v/>
      </c>
      <c r="I3997" s="27" t="str">
        <f>IF(E3997="","",E3997+Parameters!$B$5/24)</f>
        <v/>
      </c>
      <c r="J3997" s="28" t="str">
        <f>IF(B3997="","",Parameters!$B$1&amp;"-"&amp;outgoing!A3997&amp;"-"&amp;outgoing!C3997&amp;CHAR(10)&amp;IF(outgoing!D3997="","","exp:"&amp;H3997&amp;"-"&amp;HOUR(I3997)&amp;":"&amp;(MINUTE(I3997))&amp;CHAR(10)&amp;VLOOKUP(outgoing!B3997,incoming!A$3:F$294,5,FALSE)))</f>
        <v/>
      </c>
    </row>
    <row r="3998" spans="4:10" x14ac:dyDescent="0.3">
      <c r="D3998" s="29"/>
      <c r="E3998" s="30"/>
      <c r="F3998" s="33"/>
      <c r="G3998" s="26" t="str">
        <f>IF(B3998="","",VLOOKUP(B3998,incoming!A$3:F$294,6,FALSE))</f>
        <v/>
      </c>
      <c r="H3998" s="26" t="str">
        <f t="shared" si="62"/>
        <v/>
      </c>
      <c r="I3998" s="27" t="str">
        <f>IF(E3998="","",E3998+Parameters!$B$5/24)</f>
        <v/>
      </c>
      <c r="J3998" s="28" t="str">
        <f>IF(B3998="","",Parameters!$B$1&amp;"-"&amp;outgoing!A3998&amp;"-"&amp;outgoing!C3998&amp;CHAR(10)&amp;IF(outgoing!D3998="","","exp:"&amp;H3998&amp;"-"&amp;HOUR(I3998)&amp;":"&amp;(MINUTE(I3998))&amp;CHAR(10)&amp;VLOOKUP(outgoing!B3998,incoming!A$3:F$294,5,FALSE)))</f>
        <v/>
      </c>
    </row>
    <row r="3999" spans="4:10" x14ac:dyDescent="0.3">
      <c r="D3999" s="29"/>
      <c r="E3999" s="30"/>
      <c r="F3999" s="33"/>
      <c r="G3999" s="26" t="str">
        <f>IF(B3999="","",VLOOKUP(B3999,incoming!A$3:F$294,6,FALSE))</f>
        <v/>
      </c>
      <c r="H3999" s="26" t="str">
        <f t="shared" si="62"/>
        <v/>
      </c>
      <c r="I3999" s="27" t="str">
        <f>IF(E3999="","",E3999+Parameters!$B$5/24)</f>
        <v/>
      </c>
      <c r="J3999" s="28" t="str">
        <f>IF(B3999="","",Parameters!$B$1&amp;"-"&amp;outgoing!A3999&amp;"-"&amp;outgoing!C3999&amp;CHAR(10)&amp;IF(outgoing!D3999="","","exp:"&amp;H3999&amp;"-"&amp;HOUR(I3999)&amp;":"&amp;(MINUTE(I3999))&amp;CHAR(10)&amp;VLOOKUP(outgoing!B3999,incoming!A$3:F$294,5,FALSE)))</f>
        <v/>
      </c>
    </row>
    <row r="4000" spans="4:10" x14ac:dyDescent="0.3">
      <c r="D4000" s="29"/>
      <c r="E4000" s="30"/>
      <c r="F4000" s="33"/>
      <c r="G4000" s="26" t="str">
        <f>IF(B4000="","",VLOOKUP(B4000,incoming!A$3:F$294,6,FALSE))</f>
        <v/>
      </c>
      <c r="H4000" s="26" t="str">
        <f t="shared" si="62"/>
        <v/>
      </c>
      <c r="I4000" s="27" t="str">
        <f>IF(E4000="","",E4000+Parameters!$B$5/24)</f>
        <v/>
      </c>
      <c r="J4000" s="28" t="str">
        <f>IF(B4000="","",Parameters!$B$1&amp;"-"&amp;outgoing!A4000&amp;"-"&amp;outgoing!C4000&amp;CHAR(10)&amp;IF(outgoing!D4000="","","exp:"&amp;H4000&amp;"-"&amp;HOUR(I4000)&amp;":"&amp;(MINUTE(I4000))&amp;CHAR(10)&amp;VLOOKUP(outgoing!B4000,incoming!A$3:F$294,5,FALSE)))</f>
        <v/>
      </c>
    </row>
    <row r="4001" spans="4:10" x14ac:dyDescent="0.3">
      <c r="D4001" s="29"/>
      <c r="E4001" s="30"/>
      <c r="F4001" s="33"/>
      <c r="G4001" s="26" t="str">
        <f>IF(B4001="","",VLOOKUP(B4001,incoming!A$3:F$294,6,FALSE))</f>
        <v/>
      </c>
      <c r="H4001" s="26" t="str">
        <f t="shared" si="62"/>
        <v/>
      </c>
      <c r="I4001" s="27" t="str">
        <f>IF(E4001="","",E4001+Parameters!$B$5/24)</f>
        <v/>
      </c>
      <c r="J4001" s="28" t="str">
        <f>IF(B4001="","",Parameters!$B$1&amp;"-"&amp;outgoing!A4001&amp;"-"&amp;outgoing!C4001&amp;CHAR(10)&amp;IF(outgoing!D4001="","","exp:"&amp;H4001&amp;"-"&amp;HOUR(I4001)&amp;":"&amp;(MINUTE(I4001))&amp;CHAR(10)&amp;VLOOKUP(outgoing!B4001,incoming!A$3:F$294,5,FALSE)))</f>
        <v/>
      </c>
    </row>
    <row r="4002" spans="4:10" x14ac:dyDescent="0.3">
      <c r="D4002" s="29"/>
      <c r="E4002" s="30"/>
      <c r="F4002" s="33"/>
      <c r="G4002" s="26" t="str">
        <f>IF(B4002="","",VLOOKUP(B4002,incoming!A$3:F$294,6,FALSE))</f>
        <v/>
      </c>
      <c r="H4002" s="26" t="str">
        <f t="shared" si="62"/>
        <v/>
      </c>
      <c r="I4002" s="27" t="str">
        <f>IF(E4002="","",E4002+Parameters!$B$5/24)</f>
        <v/>
      </c>
      <c r="J4002" s="28" t="str">
        <f>IF(B4002="","",Parameters!$B$1&amp;"-"&amp;outgoing!A4002&amp;"-"&amp;outgoing!C4002&amp;CHAR(10)&amp;IF(outgoing!D4002="","","exp:"&amp;H4002&amp;"-"&amp;HOUR(I4002)&amp;":"&amp;(MINUTE(I4002))&amp;CHAR(10)&amp;VLOOKUP(outgoing!B4002,incoming!A$3:F$294,5,FALSE)))</f>
        <v/>
      </c>
    </row>
    <row r="4003" spans="4:10" x14ac:dyDescent="0.3">
      <c r="D4003" s="29"/>
      <c r="E4003" s="30"/>
      <c r="F4003" s="33"/>
      <c r="G4003" s="26" t="str">
        <f>IF(B4003="","",VLOOKUP(B4003,incoming!A$3:F$294,6,FALSE))</f>
        <v/>
      </c>
      <c r="H4003" s="26" t="str">
        <f t="shared" si="62"/>
        <v/>
      </c>
      <c r="I4003" s="27" t="str">
        <f>IF(E4003="","",E4003+Parameters!$B$5/24)</f>
        <v/>
      </c>
      <c r="J4003" s="28" t="str">
        <f>IF(B4003="","",Parameters!$B$1&amp;"-"&amp;outgoing!A4003&amp;"-"&amp;outgoing!C4003&amp;CHAR(10)&amp;IF(outgoing!D4003="","","exp:"&amp;H4003&amp;"-"&amp;HOUR(I4003)&amp;":"&amp;(MINUTE(I4003))&amp;CHAR(10)&amp;VLOOKUP(outgoing!B4003,incoming!A$3:F$294,5,FALSE)))</f>
        <v/>
      </c>
    </row>
    <row r="4004" spans="4:10" x14ac:dyDescent="0.3">
      <c r="D4004" s="29"/>
      <c r="E4004" s="30"/>
      <c r="F4004" s="33"/>
      <c r="G4004" s="26" t="str">
        <f>IF(B4004="","",VLOOKUP(B4004,incoming!A$3:F$294,6,FALSE))</f>
        <v/>
      </c>
      <c r="H4004" s="26" t="str">
        <f t="shared" si="62"/>
        <v/>
      </c>
      <c r="I4004" s="27" t="str">
        <f>IF(E4004="","",E4004+Parameters!$B$5/24)</f>
        <v/>
      </c>
      <c r="J4004" s="28" t="str">
        <f>IF(B4004="","",Parameters!$B$1&amp;"-"&amp;outgoing!A4004&amp;"-"&amp;outgoing!C4004&amp;CHAR(10)&amp;IF(outgoing!D4004="","","exp:"&amp;H4004&amp;"-"&amp;HOUR(I4004)&amp;":"&amp;(MINUTE(I4004))&amp;CHAR(10)&amp;VLOOKUP(outgoing!B4004,incoming!A$3:F$294,5,FALSE)))</f>
        <v/>
      </c>
    </row>
    <row r="4005" spans="4:10" x14ac:dyDescent="0.3">
      <c r="D4005" s="29"/>
      <c r="E4005" s="30"/>
      <c r="F4005" s="33"/>
      <c r="G4005" s="26" t="str">
        <f>IF(B4005="","",VLOOKUP(B4005,incoming!A$3:F$294,6,FALSE))</f>
        <v/>
      </c>
      <c r="H4005" s="26" t="str">
        <f t="shared" si="62"/>
        <v/>
      </c>
      <c r="I4005" s="27" t="str">
        <f>IF(E4005="","",E4005+Parameters!$B$5/24)</f>
        <v/>
      </c>
      <c r="J4005" s="28" t="str">
        <f>IF(B4005="","",Parameters!$B$1&amp;"-"&amp;outgoing!A4005&amp;"-"&amp;outgoing!C4005&amp;CHAR(10)&amp;IF(outgoing!D4005="","","exp:"&amp;H4005&amp;"-"&amp;HOUR(I4005)&amp;":"&amp;(MINUTE(I4005))&amp;CHAR(10)&amp;VLOOKUP(outgoing!B4005,incoming!A$3:F$294,5,FALSE)))</f>
        <v/>
      </c>
    </row>
    <row r="4006" spans="4:10" x14ac:dyDescent="0.3">
      <c r="D4006" s="29"/>
      <c r="E4006" s="30"/>
      <c r="F4006" s="33"/>
      <c r="G4006" s="26" t="str">
        <f>IF(B4006="","",VLOOKUP(B4006,incoming!A$3:F$294,6,FALSE))</f>
        <v/>
      </c>
      <c r="H4006" s="26" t="str">
        <f t="shared" si="62"/>
        <v/>
      </c>
      <c r="I4006" s="27" t="str">
        <f>IF(E4006="","",E4006+Parameters!$B$5/24)</f>
        <v/>
      </c>
      <c r="J4006" s="28" t="str">
        <f>IF(B4006="","",Parameters!$B$1&amp;"-"&amp;outgoing!A4006&amp;"-"&amp;outgoing!C4006&amp;CHAR(10)&amp;IF(outgoing!D4006="","","exp:"&amp;H4006&amp;"-"&amp;HOUR(I4006)&amp;":"&amp;(MINUTE(I4006))&amp;CHAR(10)&amp;VLOOKUP(outgoing!B4006,incoming!A$3:F$294,5,FALSE)))</f>
        <v/>
      </c>
    </row>
    <row r="4007" spans="4:10" x14ac:dyDescent="0.3">
      <c r="D4007" s="29"/>
      <c r="E4007" s="30"/>
      <c r="F4007" s="33"/>
      <c r="G4007" s="26" t="str">
        <f>IF(B4007="","",VLOOKUP(B4007,incoming!A$3:F$294,6,FALSE))</f>
        <v/>
      </c>
      <c r="H4007" s="26" t="str">
        <f t="shared" si="62"/>
        <v/>
      </c>
      <c r="I4007" s="27" t="str">
        <f>IF(E4007="","",E4007+Parameters!$B$5/24)</f>
        <v/>
      </c>
      <c r="J4007" s="28" t="str">
        <f>IF(B4007="","",Parameters!$B$1&amp;"-"&amp;outgoing!A4007&amp;"-"&amp;outgoing!C4007&amp;CHAR(10)&amp;IF(outgoing!D4007="","","exp:"&amp;H4007&amp;"-"&amp;HOUR(I4007)&amp;":"&amp;(MINUTE(I4007))&amp;CHAR(10)&amp;VLOOKUP(outgoing!B4007,incoming!A$3:F$294,5,FALSE)))</f>
        <v/>
      </c>
    </row>
    <row r="4008" spans="4:10" x14ac:dyDescent="0.3">
      <c r="D4008" s="29"/>
      <c r="E4008" s="30"/>
      <c r="F4008" s="33"/>
      <c r="G4008" s="26" t="str">
        <f>IF(B4008="","",VLOOKUP(B4008,incoming!A$3:F$294,6,FALSE))</f>
        <v/>
      </c>
      <c r="H4008" s="26" t="str">
        <f t="shared" si="62"/>
        <v/>
      </c>
      <c r="I4008" s="27" t="str">
        <f>IF(E4008="","",E4008+Parameters!$B$5/24)</f>
        <v/>
      </c>
      <c r="J4008" s="28" t="str">
        <f>IF(B4008="","",Parameters!$B$1&amp;"-"&amp;outgoing!A4008&amp;"-"&amp;outgoing!C4008&amp;CHAR(10)&amp;IF(outgoing!D4008="","","exp:"&amp;H4008&amp;"-"&amp;HOUR(I4008)&amp;":"&amp;(MINUTE(I4008))&amp;CHAR(10)&amp;VLOOKUP(outgoing!B4008,incoming!A$3:F$294,5,FALSE)))</f>
        <v/>
      </c>
    </row>
    <row r="4009" spans="4:10" x14ac:dyDescent="0.3">
      <c r="D4009" s="29"/>
      <c r="E4009" s="30"/>
      <c r="F4009" s="33"/>
      <c r="G4009" s="26" t="str">
        <f>IF(B4009="","",VLOOKUP(B4009,incoming!A$3:F$294,6,FALSE))</f>
        <v/>
      </c>
      <c r="H4009" s="26" t="str">
        <f t="shared" si="62"/>
        <v/>
      </c>
      <c r="I4009" s="27" t="str">
        <f>IF(E4009="","",E4009+Parameters!$B$5/24)</f>
        <v/>
      </c>
      <c r="J4009" s="28" t="str">
        <f>IF(B4009="","",Parameters!$B$1&amp;"-"&amp;outgoing!A4009&amp;"-"&amp;outgoing!C4009&amp;CHAR(10)&amp;IF(outgoing!D4009="","","exp:"&amp;H4009&amp;"-"&amp;HOUR(I4009)&amp;":"&amp;(MINUTE(I4009))&amp;CHAR(10)&amp;VLOOKUP(outgoing!B4009,incoming!A$3:F$294,5,FALSE)))</f>
        <v/>
      </c>
    </row>
    <row r="4010" spans="4:10" x14ac:dyDescent="0.3">
      <c r="D4010" s="29"/>
      <c r="E4010" s="30"/>
      <c r="F4010" s="33"/>
      <c r="G4010" s="26" t="str">
        <f>IF(B4010="","",VLOOKUP(B4010,incoming!A$3:F$294,6,FALSE))</f>
        <v/>
      </c>
      <c r="H4010" s="26" t="str">
        <f t="shared" si="62"/>
        <v/>
      </c>
      <c r="I4010" s="27" t="str">
        <f>IF(E4010="","",E4010+Parameters!$B$5/24)</f>
        <v/>
      </c>
      <c r="J4010" s="28" t="str">
        <f>IF(B4010="","",Parameters!$B$1&amp;"-"&amp;outgoing!A4010&amp;"-"&amp;outgoing!C4010&amp;CHAR(10)&amp;IF(outgoing!D4010="","","exp:"&amp;H4010&amp;"-"&amp;HOUR(I4010)&amp;":"&amp;(MINUTE(I4010))&amp;CHAR(10)&amp;VLOOKUP(outgoing!B4010,incoming!A$3:F$294,5,FALSE)))</f>
        <v/>
      </c>
    </row>
    <row r="4011" spans="4:10" x14ac:dyDescent="0.3">
      <c r="D4011" s="29"/>
      <c r="E4011" s="30"/>
      <c r="F4011" s="33"/>
      <c r="G4011" s="26" t="str">
        <f>IF(B4011="","",VLOOKUP(B4011,incoming!A$3:F$294,6,FALSE))</f>
        <v/>
      </c>
      <c r="H4011" s="26" t="str">
        <f t="shared" si="62"/>
        <v/>
      </c>
      <c r="I4011" s="27" t="str">
        <f>IF(E4011="","",E4011+Parameters!$B$5/24)</f>
        <v/>
      </c>
      <c r="J4011" s="28" t="str">
        <f>IF(B4011="","",Parameters!$B$1&amp;"-"&amp;outgoing!A4011&amp;"-"&amp;outgoing!C4011&amp;CHAR(10)&amp;IF(outgoing!D4011="","","exp:"&amp;H4011&amp;"-"&amp;HOUR(I4011)&amp;":"&amp;(MINUTE(I4011))&amp;CHAR(10)&amp;VLOOKUP(outgoing!B4011,incoming!A$3:F$294,5,FALSE)))</f>
        <v/>
      </c>
    </row>
    <row r="4012" spans="4:10" x14ac:dyDescent="0.3">
      <c r="D4012" s="29"/>
      <c r="E4012" s="30"/>
      <c r="F4012" s="33"/>
      <c r="G4012" s="26" t="str">
        <f>IF(B4012="","",VLOOKUP(B4012,incoming!A$3:F$294,6,FALSE))</f>
        <v/>
      </c>
      <c r="H4012" s="26" t="str">
        <f t="shared" si="62"/>
        <v/>
      </c>
      <c r="I4012" s="27" t="str">
        <f>IF(E4012="","",E4012+Parameters!$B$5/24)</f>
        <v/>
      </c>
      <c r="J4012" s="28" t="str">
        <f>IF(B4012="","",Parameters!$B$1&amp;"-"&amp;outgoing!A4012&amp;"-"&amp;outgoing!C4012&amp;CHAR(10)&amp;IF(outgoing!D4012="","","exp:"&amp;H4012&amp;"-"&amp;HOUR(I4012)&amp;":"&amp;(MINUTE(I4012))&amp;CHAR(10)&amp;VLOOKUP(outgoing!B4012,incoming!A$3:F$294,5,FALSE)))</f>
        <v/>
      </c>
    </row>
    <row r="4013" spans="4:10" x14ac:dyDescent="0.3">
      <c r="D4013" s="29"/>
      <c r="E4013" s="30"/>
      <c r="F4013" s="33"/>
      <c r="G4013" s="26" t="str">
        <f>IF(B4013="","",VLOOKUP(B4013,incoming!A$3:F$294,6,FALSE))</f>
        <v/>
      </c>
      <c r="H4013" s="26" t="str">
        <f t="shared" si="62"/>
        <v/>
      </c>
      <c r="I4013" s="27" t="str">
        <f>IF(E4013="","",E4013+Parameters!$B$5/24)</f>
        <v/>
      </c>
      <c r="J4013" s="28" t="str">
        <f>IF(B4013="","",Parameters!$B$1&amp;"-"&amp;outgoing!A4013&amp;"-"&amp;outgoing!C4013&amp;CHAR(10)&amp;IF(outgoing!D4013="","","exp:"&amp;H4013&amp;"-"&amp;HOUR(I4013)&amp;":"&amp;(MINUTE(I4013))&amp;CHAR(10)&amp;VLOOKUP(outgoing!B4013,incoming!A$3:F$294,5,FALSE)))</f>
        <v/>
      </c>
    </row>
    <row r="4014" spans="4:10" x14ac:dyDescent="0.3">
      <c r="D4014" s="29"/>
      <c r="E4014" s="30"/>
      <c r="F4014" s="33"/>
      <c r="G4014" s="26" t="str">
        <f>IF(B4014="","",VLOOKUP(B4014,incoming!A$3:F$294,6,FALSE))</f>
        <v/>
      </c>
      <c r="H4014" s="26" t="str">
        <f t="shared" si="62"/>
        <v/>
      </c>
      <c r="I4014" s="27" t="str">
        <f>IF(E4014="","",E4014+Parameters!$B$5/24)</f>
        <v/>
      </c>
      <c r="J4014" s="28" t="str">
        <f>IF(B4014="","",Parameters!$B$1&amp;"-"&amp;outgoing!A4014&amp;"-"&amp;outgoing!C4014&amp;CHAR(10)&amp;IF(outgoing!D4014="","","exp:"&amp;H4014&amp;"-"&amp;HOUR(I4014)&amp;":"&amp;(MINUTE(I4014))&amp;CHAR(10)&amp;VLOOKUP(outgoing!B4014,incoming!A$3:F$294,5,FALSE)))</f>
        <v/>
      </c>
    </row>
    <row r="4015" spans="4:10" x14ac:dyDescent="0.3">
      <c r="D4015" s="29"/>
      <c r="E4015" s="30"/>
      <c r="F4015" s="33"/>
      <c r="G4015" s="26" t="str">
        <f>IF(B4015="","",VLOOKUP(B4015,incoming!A$3:F$294,6,FALSE))</f>
        <v/>
      </c>
      <c r="H4015" s="26" t="str">
        <f t="shared" si="62"/>
        <v/>
      </c>
      <c r="I4015" s="27" t="str">
        <f>IF(E4015="","",E4015+Parameters!$B$5/24)</f>
        <v/>
      </c>
      <c r="J4015" s="28" t="str">
        <f>IF(B4015="","",Parameters!$B$1&amp;"-"&amp;outgoing!A4015&amp;"-"&amp;outgoing!C4015&amp;CHAR(10)&amp;IF(outgoing!D4015="","","exp:"&amp;H4015&amp;"-"&amp;HOUR(I4015)&amp;":"&amp;(MINUTE(I4015))&amp;CHAR(10)&amp;VLOOKUP(outgoing!B4015,incoming!A$3:F$294,5,FALSE)))</f>
        <v/>
      </c>
    </row>
    <row r="4016" spans="4:10" x14ac:dyDescent="0.3">
      <c r="D4016" s="29"/>
      <c r="E4016" s="30"/>
      <c r="F4016" s="33"/>
      <c r="G4016" s="26" t="str">
        <f>IF(B4016="","",VLOOKUP(B4016,incoming!A$3:F$294,6,FALSE))</f>
        <v/>
      </c>
      <c r="H4016" s="26" t="str">
        <f t="shared" si="62"/>
        <v/>
      </c>
      <c r="I4016" s="27" t="str">
        <f>IF(E4016="","",E4016+Parameters!$B$5/24)</f>
        <v/>
      </c>
      <c r="J4016" s="28" t="str">
        <f>IF(B4016="","",Parameters!$B$1&amp;"-"&amp;outgoing!A4016&amp;"-"&amp;outgoing!C4016&amp;CHAR(10)&amp;IF(outgoing!D4016="","","exp:"&amp;H4016&amp;"-"&amp;HOUR(I4016)&amp;":"&amp;(MINUTE(I4016))&amp;CHAR(10)&amp;VLOOKUP(outgoing!B4016,incoming!A$3:F$294,5,FALSE)))</f>
        <v/>
      </c>
    </row>
    <row r="4017" spans="4:10" x14ac:dyDescent="0.3">
      <c r="D4017" s="29"/>
      <c r="E4017" s="30"/>
      <c r="F4017" s="33"/>
      <c r="G4017" s="26" t="str">
        <f>IF(B4017="","",VLOOKUP(B4017,incoming!A$3:F$294,6,FALSE))</f>
        <v/>
      </c>
      <c r="H4017" s="26" t="str">
        <f t="shared" si="62"/>
        <v/>
      </c>
      <c r="I4017" s="27" t="str">
        <f>IF(E4017="","",E4017+Parameters!$B$5/24)</f>
        <v/>
      </c>
      <c r="J4017" s="28" t="str">
        <f>IF(B4017="","",Parameters!$B$1&amp;"-"&amp;outgoing!A4017&amp;"-"&amp;outgoing!C4017&amp;CHAR(10)&amp;IF(outgoing!D4017="","","exp:"&amp;H4017&amp;"-"&amp;HOUR(I4017)&amp;":"&amp;(MINUTE(I4017))&amp;CHAR(10)&amp;VLOOKUP(outgoing!B4017,incoming!A$3:F$294,5,FALSE)))</f>
        <v/>
      </c>
    </row>
    <row r="4018" spans="4:10" x14ac:dyDescent="0.3">
      <c r="D4018" s="29"/>
      <c r="E4018" s="30"/>
      <c r="F4018" s="33"/>
      <c r="G4018" s="26" t="str">
        <f>IF(B4018="","",VLOOKUP(B4018,incoming!A$3:F$294,6,FALSE))</f>
        <v/>
      </c>
      <c r="H4018" s="26" t="str">
        <f t="shared" si="62"/>
        <v/>
      </c>
      <c r="I4018" s="27" t="str">
        <f>IF(E4018="","",E4018+Parameters!$B$5/24)</f>
        <v/>
      </c>
      <c r="J4018" s="28" t="str">
        <f>IF(B4018="","",Parameters!$B$1&amp;"-"&amp;outgoing!A4018&amp;"-"&amp;outgoing!C4018&amp;CHAR(10)&amp;IF(outgoing!D4018="","","exp:"&amp;H4018&amp;"-"&amp;HOUR(I4018)&amp;":"&amp;(MINUTE(I4018))&amp;CHAR(10)&amp;VLOOKUP(outgoing!B4018,incoming!A$3:F$294,5,FALSE)))</f>
        <v/>
      </c>
    </row>
    <row r="4019" spans="4:10" x14ac:dyDescent="0.3">
      <c r="D4019" s="29"/>
      <c r="E4019" s="30"/>
      <c r="F4019" s="33"/>
      <c r="G4019" s="26" t="str">
        <f>IF(B4019="","",VLOOKUP(B4019,incoming!A$3:F$294,6,FALSE))</f>
        <v/>
      </c>
      <c r="H4019" s="26" t="str">
        <f t="shared" si="62"/>
        <v/>
      </c>
      <c r="I4019" s="27" t="str">
        <f>IF(E4019="","",E4019+Parameters!$B$5/24)</f>
        <v/>
      </c>
      <c r="J4019" s="28" t="str">
        <f>IF(B4019="","",Parameters!$B$1&amp;"-"&amp;outgoing!A4019&amp;"-"&amp;outgoing!C4019&amp;CHAR(10)&amp;IF(outgoing!D4019="","","exp:"&amp;H4019&amp;"-"&amp;HOUR(I4019)&amp;":"&amp;(MINUTE(I4019))&amp;CHAR(10)&amp;VLOOKUP(outgoing!B4019,incoming!A$3:F$294,5,FALSE)))</f>
        <v/>
      </c>
    </row>
    <row r="4020" spans="4:10" x14ac:dyDescent="0.3">
      <c r="D4020" s="29"/>
      <c r="E4020" s="30"/>
      <c r="F4020" s="33"/>
      <c r="G4020" s="26" t="str">
        <f>IF(B4020="","",VLOOKUP(B4020,incoming!A$3:F$294,6,FALSE))</f>
        <v/>
      </c>
      <c r="H4020" s="26" t="str">
        <f t="shared" si="62"/>
        <v/>
      </c>
      <c r="I4020" s="27" t="str">
        <f>IF(E4020="","",E4020+Parameters!$B$5/24)</f>
        <v/>
      </c>
      <c r="J4020" s="28" t="str">
        <f>IF(B4020="","",Parameters!$B$1&amp;"-"&amp;outgoing!A4020&amp;"-"&amp;outgoing!C4020&amp;CHAR(10)&amp;IF(outgoing!D4020="","","exp:"&amp;H4020&amp;"-"&amp;HOUR(I4020)&amp;":"&amp;(MINUTE(I4020))&amp;CHAR(10)&amp;VLOOKUP(outgoing!B4020,incoming!A$3:F$294,5,FALSE)))</f>
        <v/>
      </c>
    </row>
    <row r="4021" spans="4:10" x14ac:dyDescent="0.3">
      <c r="D4021" s="29"/>
      <c r="E4021" s="30"/>
      <c r="F4021" s="33"/>
      <c r="G4021" s="26" t="str">
        <f>IF(B4021="","",VLOOKUP(B4021,incoming!A$3:F$294,6,FALSE))</f>
        <v/>
      </c>
      <c r="H4021" s="26" t="str">
        <f t="shared" si="62"/>
        <v/>
      </c>
      <c r="I4021" s="27" t="str">
        <f>IF(E4021="","",E4021+Parameters!$B$5/24)</f>
        <v/>
      </c>
      <c r="J4021" s="28" t="str">
        <f>IF(B4021="","",Parameters!$B$1&amp;"-"&amp;outgoing!A4021&amp;"-"&amp;outgoing!C4021&amp;CHAR(10)&amp;IF(outgoing!D4021="","","exp:"&amp;H4021&amp;"-"&amp;HOUR(I4021)&amp;":"&amp;(MINUTE(I4021))&amp;CHAR(10)&amp;VLOOKUP(outgoing!B4021,incoming!A$3:F$294,5,FALSE)))</f>
        <v/>
      </c>
    </row>
    <row r="4022" spans="4:10" x14ac:dyDescent="0.3">
      <c r="D4022" s="29"/>
      <c r="E4022" s="30"/>
      <c r="F4022" s="33"/>
      <c r="G4022" s="26" t="str">
        <f>IF(B4022="","",VLOOKUP(B4022,incoming!A$3:F$294,6,FALSE))</f>
        <v/>
      </c>
      <c r="H4022" s="26" t="str">
        <f t="shared" si="62"/>
        <v/>
      </c>
      <c r="I4022" s="27" t="str">
        <f>IF(E4022="","",E4022+Parameters!$B$5/24)</f>
        <v/>
      </c>
      <c r="J4022" s="28" t="str">
        <f>IF(B4022="","",Parameters!$B$1&amp;"-"&amp;outgoing!A4022&amp;"-"&amp;outgoing!C4022&amp;CHAR(10)&amp;IF(outgoing!D4022="","","exp:"&amp;H4022&amp;"-"&amp;HOUR(I4022)&amp;":"&amp;(MINUTE(I4022))&amp;CHAR(10)&amp;VLOOKUP(outgoing!B4022,incoming!A$3:F$294,5,FALSE)))</f>
        <v/>
      </c>
    </row>
    <row r="4023" spans="4:10" x14ac:dyDescent="0.3">
      <c r="D4023" s="29"/>
      <c r="E4023" s="30"/>
      <c r="F4023" s="33"/>
      <c r="G4023" s="26" t="str">
        <f>IF(B4023="","",VLOOKUP(B4023,incoming!A$3:F$294,6,FALSE))</f>
        <v/>
      </c>
      <c r="H4023" s="26" t="str">
        <f t="shared" si="62"/>
        <v/>
      </c>
      <c r="I4023" s="27" t="str">
        <f>IF(E4023="","",E4023+Parameters!$B$5/24)</f>
        <v/>
      </c>
      <c r="J4023" s="28" t="str">
        <f>IF(B4023="","",Parameters!$B$1&amp;"-"&amp;outgoing!A4023&amp;"-"&amp;outgoing!C4023&amp;CHAR(10)&amp;IF(outgoing!D4023="","","exp:"&amp;H4023&amp;"-"&amp;HOUR(I4023)&amp;":"&amp;(MINUTE(I4023))&amp;CHAR(10)&amp;VLOOKUP(outgoing!B4023,incoming!A$3:F$294,5,FALSE)))</f>
        <v/>
      </c>
    </row>
    <row r="4024" spans="4:10" x14ac:dyDescent="0.3">
      <c r="D4024" s="29"/>
      <c r="E4024" s="30"/>
      <c r="F4024" s="33"/>
      <c r="G4024" s="26" t="str">
        <f>IF(B4024="","",VLOOKUP(B4024,incoming!A$3:F$294,6,FALSE))</f>
        <v/>
      </c>
      <c r="H4024" s="26" t="str">
        <f t="shared" si="62"/>
        <v/>
      </c>
      <c r="I4024" s="27" t="str">
        <f>IF(E4024="","",E4024+Parameters!$B$5/24)</f>
        <v/>
      </c>
      <c r="J4024" s="28" t="str">
        <f>IF(B4024="","",Parameters!$B$1&amp;"-"&amp;outgoing!A4024&amp;"-"&amp;outgoing!C4024&amp;CHAR(10)&amp;IF(outgoing!D4024="","","exp:"&amp;H4024&amp;"-"&amp;HOUR(I4024)&amp;":"&amp;(MINUTE(I4024))&amp;CHAR(10)&amp;VLOOKUP(outgoing!B4024,incoming!A$3:F$294,5,FALSE)))</f>
        <v/>
      </c>
    </row>
    <row r="4025" spans="4:10" x14ac:dyDescent="0.3">
      <c r="D4025" s="29"/>
      <c r="E4025" s="30"/>
      <c r="F4025" s="33"/>
      <c r="G4025" s="26" t="str">
        <f>IF(B4025="","",VLOOKUP(B4025,incoming!A$3:F$294,6,FALSE))</f>
        <v/>
      </c>
      <c r="H4025" s="26" t="str">
        <f t="shared" si="62"/>
        <v/>
      </c>
      <c r="I4025" s="27" t="str">
        <f>IF(E4025="","",E4025+Parameters!$B$5/24)</f>
        <v/>
      </c>
      <c r="J4025" s="28" t="str">
        <f>IF(B4025="","",Parameters!$B$1&amp;"-"&amp;outgoing!A4025&amp;"-"&amp;outgoing!C4025&amp;CHAR(10)&amp;IF(outgoing!D4025="","","exp:"&amp;H4025&amp;"-"&amp;HOUR(I4025)&amp;":"&amp;(MINUTE(I4025))&amp;CHAR(10)&amp;VLOOKUP(outgoing!B4025,incoming!A$3:F$294,5,FALSE)))</f>
        <v/>
      </c>
    </row>
    <row r="4026" spans="4:10" x14ac:dyDescent="0.3">
      <c r="D4026" s="29"/>
      <c r="E4026" s="30"/>
      <c r="F4026" s="33"/>
      <c r="G4026" s="26" t="str">
        <f>IF(B4026="","",VLOOKUP(B4026,incoming!A$3:F$294,6,FALSE))</f>
        <v/>
      </c>
      <c r="H4026" s="26" t="str">
        <f t="shared" si="62"/>
        <v/>
      </c>
      <c r="I4026" s="27" t="str">
        <f>IF(E4026="","",E4026+Parameters!$B$5/24)</f>
        <v/>
      </c>
      <c r="J4026" s="28" t="str">
        <f>IF(B4026="","",Parameters!$B$1&amp;"-"&amp;outgoing!A4026&amp;"-"&amp;outgoing!C4026&amp;CHAR(10)&amp;IF(outgoing!D4026="","","exp:"&amp;H4026&amp;"-"&amp;HOUR(I4026)&amp;":"&amp;(MINUTE(I4026))&amp;CHAR(10)&amp;VLOOKUP(outgoing!B4026,incoming!A$3:F$294,5,FALSE)))</f>
        <v/>
      </c>
    </row>
    <row r="4027" spans="4:10" x14ac:dyDescent="0.3">
      <c r="D4027" s="29"/>
      <c r="E4027" s="30"/>
      <c r="F4027" s="33"/>
      <c r="G4027" s="26" t="str">
        <f>IF(B4027="","",VLOOKUP(B4027,incoming!A$3:F$294,6,FALSE))</f>
        <v/>
      </c>
      <c r="H4027" s="26" t="str">
        <f t="shared" si="62"/>
        <v/>
      </c>
      <c r="I4027" s="27" t="str">
        <f>IF(E4027="","",E4027+Parameters!$B$5/24)</f>
        <v/>
      </c>
      <c r="J4027" s="28" t="str">
        <f>IF(B4027="","",Parameters!$B$1&amp;"-"&amp;outgoing!A4027&amp;"-"&amp;outgoing!C4027&amp;CHAR(10)&amp;IF(outgoing!D4027="","","exp:"&amp;H4027&amp;"-"&amp;HOUR(I4027)&amp;":"&amp;(MINUTE(I4027))&amp;CHAR(10)&amp;VLOOKUP(outgoing!B4027,incoming!A$3:F$294,5,FALSE)))</f>
        <v/>
      </c>
    </row>
    <row r="4028" spans="4:10" x14ac:dyDescent="0.3">
      <c r="D4028" s="29"/>
      <c r="E4028" s="30"/>
      <c r="F4028" s="33"/>
      <c r="G4028" s="26" t="str">
        <f>IF(B4028="","",VLOOKUP(B4028,incoming!A$3:F$294,6,FALSE))</f>
        <v/>
      </c>
      <c r="H4028" s="26" t="str">
        <f t="shared" si="62"/>
        <v/>
      </c>
      <c r="I4028" s="27" t="str">
        <f>IF(E4028="","",E4028+Parameters!$B$5/24)</f>
        <v/>
      </c>
      <c r="J4028" s="28" t="str">
        <f>IF(B4028="","",Parameters!$B$1&amp;"-"&amp;outgoing!A4028&amp;"-"&amp;outgoing!C4028&amp;CHAR(10)&amp;IF(outgoing!D4028="","","exp:"&amp;H4028&amp;"-"&amp;HOUR(I4028)&amp;":"&amp;(MINUTE(I4028))&amp;CHAR(10)&amp;VLOOKUP(outgoing!B4028,incoming!A$3:F$294,5,FALSE)))</f>
        <v/>
      </c>
    </row>
    <row r="4029" spans="4:10" x14ac:dyDescent="0.3">
      <c r="D4029" s="29"/>
      <c r="E4029" s="30"/>
      <c r="F4029" s="33"/>
      <c r="G4029" s="26" t="str">
        <f>IF(B4029="","",VLOOKUP(B4029,incoming!A$3:F$294,6,FALSE))</f>
        <v/>
      </c>
      <c r="H4029" s="26" t="str">
        <f t="shared" si="62"/>
        <v/>
      </c>
      <c r="I4029" s="27" t="str">
        <f>IF(E4029="","",E4029+Parameters!$B$5/24)</f>
        <v/>
      </c>
      <c r="J4029" s="28" t="str">
        <f>IF(B4029="","",Parameters!$B$1&amp;"-"&amp;outgoing!A4029&amp;"-"&amp;outgoing!C4029&amp;CHAR(10)&amp;IF(outgoing!D4029="","","exp:"&amp;H4029&amp;"-"&amp;HOUR(I4029)&amp;":"&amp;(MINUTE(I4029))&amp;CHAR(10)&amp;VLOOKUP(outgoing!B4029,incoming!A$3:F$294,5,FALSE)))</f>
        <v/>
      </c>
    </row>
    <row r="4030" spans="4:10" x14ac:dyDescent="0.3">
      <c r="D4030" s="29"/>
      <c r="E4030" s="30"/>
      <c r="F4030" s="33"/>
      <c r="G4030" s="26" t="str">
        <f>IF(B4030="","",VLOOKUP(B4030,incoming!A$3:F$294,6,FALSE))</f>
        <v/>
      </c>
      <c r="H4030" s="26" t="str">
        <f t="shared" si="62"/>
        <v/>
      </c>
      <c r="I4030" s="27" t="str">
        <f>IF(E4030="","",E4030+Parameters!$B$5/24)</f>
        <v/>
      </c>
      <c r="J4030" s="28" t="str">
        <f>IF(B4030="","",Parameters!$B$1&amp;"-"&amp;outgoing!A4030&amp;"-"&amp;outgoing!C4030&amp;CHAR(10)&amp;IF(outgoing!D4030="","","exp:"&amp;H4030&amp;"-"&amp;HOUR(I4030)&amp;":"&amp;(MINUTE(I4030))&amp;CHAR(10)&amp;VLOOKUP(outgoing!B4030,incoming!A$3:F$294,5,FALSE)))</f>
        <v/>
      </c>
    </row>
    <row r="4031" spans="4:10" x14ac:dyDescent="0.3">
      <c r="D4031" s="29"/>
      <c r="E4031" s="30"/>
      <c r="F4031" s="33"/>
      <c r="G4031" s="26" t="str">
        <f>IF(B4031="","",VLOOKUP(B4031,incoming!A$3:F$294,6,FALSE))</f>
        <v/>
      </c>
      <c r="H4031" s="26" t="str">
        <f t="shared" si="62"/>
        <v/>
      </c>
      <c r="I4031" s="27" t="str">
        <f>IF(E4031="","",E4031+Parameters!$B$5/24)</f>
        <v/>
      </c>
      <c r="J4031" s="28" t="str">
        <f>IF(B4031="","",Parameters!$B$1&amp;"-"&amp;outgoing!A4031&amp;"-"&amp;outgoing!C4031&amp;CHAR(10)&amp;IF(outgoing!D4031="","","exp:"&amp;H4031&amp;"-"&amp;HOUR(I4031)&amp;":"&amp;(MINUTE(I4031))&amp;CHAR(10)&amp;VLOOKUP(outgoing!B4031,incoming!A$3:F$294,5,FALSE)))</f>
        <v/>
      </c>
    </row>
    <row r="4032" spans="4:10" x14ac:dyDescent="0.3">
      <c r="D4032" s="29"/>
      <c r="E4032" s="30"/>
      <c r="F4032" s="33"/>
      <c r="G4032" s="26" t="str">
        <f>IF(B4032="","",VLOOKUP(B4032,incoming!A$3:F$294,6,FALSE))</f>
        <v/>
      </c>
      <c r="H4032" s="26" t="str">
        <f t="shared" si="62"/>
        <v/>
      </c>
      <c r="I4032" s="27" t="str">
        <f>IF(E4032="","",E4032+Parameters!$B$5/24)</f>
        <v/>
      </c>
      <c r="J4032" s="28" t="str">
        <f>IF(B4032="","",Parameters!$B$1&amp;"-"&amp;outgoing!A4032&amp;"-"&amp;outgoing!C4032&amp;CHAR(10)&amp;IF(outgoing!D4032="","","exp:"&amp;H4032&amp;"-"&amp;HOUR(I4032)&amp;":"&amp;(MINUTE(I4032))&amp;CHAR(10)&amp;VLOOKUP(outgoing!B4032,incoming!A$3:F$294,5,FALSE)))</f>
        <v/>
      </c>
    </row>
    <row r="4033" spans="4:10" x14ac:dyDescent="0.3">
      <c r="D4033" s="29"/>
      <c r="E4033" s="30"/>
      <c r="F4033" s="33"/>
      <c r="G4033" s="26" t="str">
        <f>IF(B4033="","",VLOOKUP(B4033,incoming!A$3:F$294,6,FALSE))</f>
        <v/>
      </c>
      <c r="H4033" s="26" t="str">
        <f t="shared" si="62"/>
        <v/>
      </c>
      <c r="I4033" s="27" t="str">
        <f>IF(E4033="","",E4033+Parameters!$B$5/24)</f>
        <v/>
      </c>
      <c r="J4033" s="28" t="str">
        <f>IF(B4033="","",Parameters!$B$1&amp;"-"&amp;outgoing!A4033&amp;"-"&amp;outgoing!C4033&amp;CHAR(10)&amp;IF(outgoing!D4033="","","exp:"&amp;H4033&amp;"-"&amp;HOUR(I4033)&amp;":"&amp;(MINUTE(I4033))&amp;CHAR(10)&amp;VLOOKUP(outgoing!B4033,incoming!A$3:F$294,5,FALSE)))</f>
        <v/>
      </c>
    </row>
    <row r="4034" spans="4:10" x14ac:dyDescent="0.3">
      <c r="D4034" s="29"/>
      <c r="E4034" s="30"/>
      <c r="F4034" s="33"/>
      <c r="G4034" s="26" t="str">
        <f>IF(B4034="","",VLOOKUP(B4034,incoming!A$3:F$294,6,FALSE))</f>
        <v/>
      </c>
      <c r="H4034" s="26" t="str">
        <f t="shared" si="62"/>
        <v/>
      </c>
      <c r="I4034" s="27" t="str">
        <f>IF(E4034="","",E4034+Parameters!$B$5/24)</f>
        <v/>
      </c>
      <c r="J4034" s="28" t="str">
        <f>IF(B4034="","",Parameters!$B$1&amp;"-"&amp;outgoing!A4034&amp;"-"&amp;outgoing!C4034&amp;CHAR(10)&amp;IF(outgoing!D4034="","","exp:"&amp;H4034&amp;"-"&amp;HOUR(I4034)&amp;":"&amp;(MINUTE(I4034))&amp;CHAR(10)&amp;VLOOKUP(outgoing!B4034,incoming!A$3:F$294,5,FALSE)))</f>
        <v/>
      </c>
    </row>
    <row r="4035" spans="4:10" x14ac:dyDescent="0.3">
      <c r="D4035" s="29"/>
      <c r="E4035" s="30"/>
      <c r="F4035" s="33"/>
      <c r="G4035" s="26" t="str">
        <f>IF(B4035="","",VLOOKUP(B4035,incoming!A$3:F$294,6,FALSE))</f>
        <v/>
      </c>
      <c r="H4035" s="26" t="str">
        <f t="shared" si="62"/>
        <v/>
      </c>
      <c r="I4035" s="27" t="str">
        <f>IF(E4035="","",E4035+Parameters!$B$5/24)</f>
        <v/>
      </c>
      <c r="J4035" s="28" t="str">
        <f>IF(B4035="","",Parameters!$B$1&amp;"-"&amp;outgoing!A4035&amp;"-"&amp;outgoing!C4035&amp;CHAR(10)&amp;IF(outgoing!D4035="","","exp:"&amp;H4035&amp;"-"&amp;HOUR(I4035)&amp;":"&amp;(MINUTE(I4035))&amp;CHAR(10)&amp;VLOOKUP(outgoing!B4035,incoming!A$3:F$294,5,FALSE)))</f>
        <v/>
      </c>
    </row>
    <row r="4036" spans="4:10" x14ac:dyDescent="0.3">
      <c r="D4036" s="29"/>
      <c r="E4036" s="30"/>
      <c r="F4036" s="33"/>
      <c r="G4036" s="26" t="str">
        <f>IF(B4036="","",VLOOKUP(B4036,incoming!A$3:F$294,6,FALSE))</f>
        <v/>
      </c>
      <c r="H4036" s="26" t="str">
        <f t="shared" si="62"/>
        <v/>
      </c>
      <c r="I4036" s="27" t="str">
        <f>IF(E4036="","",E4036+Parameters!$B$5/24)</f>
        <v/>
      </c>
      <c r="J4036" s="28" t="str">
        <f>IF(B4036="","",Parameters!$B$1&amp;"-"&amp;outgoing!A4036&amp;"-"&amp;outgoing!C4036&amp;CHAR(10)&amp;IF(outgoing!D4036="","","exp:"&amp;H4036&amp;"-"&amp;HOUR(I4036)&amp;":"&amp;(MINUTE(I4036))&amp;CHAR(10)&amp;VLOOKUP(outgoing!B4036,incoming!A$3:F$294,5,FALSE)))</f>
        <v/>
      </c>
    </row>
    <row r="4037" spans="4:10" x14ac:dyDescent="0.3">
      <c r="D4037" s="29"/>
      <c r="E4037" s="30"/>
      <c r="F4037" s="33"/>
      <c r="G4037" s="26" t="str">
        <f>IF(B4037="","",VLOOKUP(B4037,incoming!A$3:F$294,6,FALSE))</f>
        <v/>
      </c>
      <c r="H4037" s="26" t="str">
        <f t="shared" ref="H4037:H4100" si="63">IF(D4037="","",D4037)</f>
        <v/>
      </c>
      <c r="I4037" s="27" t="str">
        <f>IF(E4037="","",E4037+Parameters!$B$5/24)</f>
        <v/>
      </c>
      <c r="J4037" s="28" t="str">
        <f>IF(B4037="","",Parameters!$B$1&amp;"-"&amp;outgoing!A4037&amp;"-"&amp;outgoing!C4037&amp;CHAR(10)&amp;IF(outgoing!D4037="","","exp:"&amp;H4037&amp;"-"&amp;HOUR(I4037)&amp;":"&amp;(MINUTE(I4037))&amp;CHAR(10)&amp;VLOOKUP(outgoing!B4037,incoming!A$3:F$294,5,FALSE)))</f>
        <v/>
      </c>
    </row>
    <row r="4038" spans="4:10" x14ac:dyDescent="0.3">
      <c r="D4038" s="29"/>
      <c r="E4038" s="30"/>
      <c r="F4038" s="33"/>
      <c r="G4038" s="26" t="str">
        <f>IF(B4038="","",VLOOKUP(B4038,incoming!A$3:F$294,6,FALSE))</f>
        <v/>
      </c>
      <c r="H4038" s="26" t="str">
        <f t="shared" si="63"/>
        <v/>
      </c>
      <c r="I4038" s="27" t="str">
        <f>IF(E4038="","",E4038+Parameters!$B$5/24)</f>
        <v/>
      </c>
      <c r="J4038" s="28" t="str">
        <f>IF(B4038="","",Parameters!$B$1&amp;"-"&amp;outgoing!A4038&amp;"-"&amp;outgoing!C4038&amp;CHAR(10)&amp;IF(outgoing!D4038="","","exp:"&amp;H4038&amp;"-"&amp;HOUR(I4038)&amp;":"&amp;(MINUTE(I4038))&amp;CHAR(10)&amp;VLOOKUP(outgoing!B4038,incoming!A$3:F$294,5,FALSE)))</f>
        <v/>
      </c>
    </row>
    <row r="4039" spans="4:10" x14ac:dyDescent="0.3">
      <c r="D4039" s="29"/>
      <c r="E4039" s="30"/>
      <c r="F4039" s="33"/>
      <c r="G4039" s="26" t="str">
        <f>IF(B4039="","",VLOOKUP(B4039,incoming!A$3:F$294,6,FALSE))</f>
        <v/>
      </c>
      <c r="H4039" s="26" t="str">
        <f t="shared" si="63"/>
        <v/>
      </c>
      <c r="I4039" s="27" t="str">
        <f>IF(E4039="","",E4039+Parameters!$B$5/24)</f>
        <v/>
      </c>
      <c r="J4039" s="28" t="str">
        <f>IF(B4039="","",Parameters!$B$1&amp;"-"&amp;outgoing!A4039&amp;"-"&amp;outgoing!C4039&amp;CHAR(10)&amp;IF(outgoing!D4039="","","exp:"&amp;H4039&amp;"-"&amp;HOUR(I4039)&amp;":"&amp;(MINUTE(I4039))&amp;CHAR(10)&amp;VLOOKUP(outgoing!B4039,incoming!A$3:F$294,5,FALSE)))</f>
        <v/>
      </c>
    </row>
    <row r="4040" spans="4:10" x14ac:dyDescent="0.3">
      <c r="D4040" s="29"/>
      <c r="E4040" s="30"/>
      <c r="F4040" s="33"/>
      <c r="G4040" s="26" t="str">
        <f>IF(B4040="","",VLOOKUP(B4040,incoming!A$3:F$294,6,FALSE))</f>
        <v/>
      </c>
      <c r="H4040" s="26" t="str">
        <f t="shared" si="63"/>
        <v/>
      </c>
      <c r="I4040" s="27" t="str">
        <f>IF(E4040="","",E4040+Parameters!$B$5/24)</f>
        <v/>
      </c>
      <c r="J4040" s="28" t="str">
        <f>IF(B4040="","",Parameters!$B$1&amp;"-"&amp;outgoing!A4040&amp;"-"&amp;outgoing!C4040&amp;CHAR(10)&amp;IF(outgoing!D4040="","","exp:"&amp;H4040&amp;"-"&amp;HOUR(I4040)&amp;":"&amp;(MINUTE(I4040))&amp;CHAR(10)&amp;VLOOKUP(outgoing!B4040,incoming!A$3:F$294,5,FALSE)))</f>
        <v/>
      </c>
    </row>
    <row r="4041" spans="4:10" x14ac:dyDescent="0.3">
      <c r="D4041" s="29"/>
      <c r="E4041" s="30"/>
      <c r="F4041" s="33"/>
      <c r="G4041" s="26" t="str">
        <f>IF(B4041="","",VLOOKUP(B4041,incoming!A$3:F$294,6,FALSE))</f>
        <v/>
      </c>
      <c r="H4041" s="26" t="str">
        <f t="shared" si="63"/>
        <v/>
      </c>
      <c r="I4041" s="27" t="str">
        <f>IF(E4041="","",E4041+Parameters!$B$5/24)</f>
        <v/>
      </c>
      <c r="J4041" s="28" t="str">
        <f>IF(B4041="","",Parameters!$B$1&amp;"-"&amp;outgoing!A4041&amp;"-"&amp;outgoing!C4041&amp;CHAR(10)&amp;IF(outgoing!D4041="","","exp:"&amp;H4041&amp;"-"&amp;HOUR(I4041)&amp;":"&amp;(MINUTE(I4041))&amp;CHAR(10)&amp;VLOOKUP(outgoing!B4041,incoming!A$3:F$294,5,FALSE)))</f>
        <v/>
      </c>
    </row>
    <row r="4042" spans="4:10" x14ac:dyDescent="0.3">
      <c r="D4042" s="29"/>
      <c r="E4042" s="30"/>
      <c r="F4042" s="33"/>
      <c r="G4042" s="26" t="str">
        <f>IF(B4042="","",VLOOKUP(B4042,incoming!A$3:F$294,6,FALSE))</f>
        <v/>
      </c>
      <c r="H4042" s="26" t="str">
        <f t="shared" si="63"/>
        <v/>
      </c>
      <c r="I4042" s="27" t="str">
        <f>IF(E4042="","",E4042+Parameters!$B$5/24)</f>
        <v/>
      </c>
      <c r="J4042" s="28" t="str">
        <f>IF(B4042="","",Parameters!$B$1&amp;"-"&amp;outgoing!A4042&amp;"-"&amp;outgoing!C4042&amp;CHAR(10)&amp;IF(outgoing!D4042="","","exp:"&amp;H4042&amp;"-"&amp;HOUR(I4042)&amp;":"&amp;(MINUTE(I4042))&amp;CHAR(10)&amp;VLOOKUP(outgoing!B4042,incoming!A$3:F$294,5,FALSE)))</f>
        <v/>
      </c>
    </row>
    <row r="4043" spans="4:10" x14ac:dyDescent="0.3">
      <c r="D4043" s="29"/>
      <c r="E4043" s="30"/>
      <c r="F4043" s="33"/>
      <c r="G4043" s="26" t="str">
        <f>IF(B4043="","",VLOOKUP(B4043,incoming!A$3:F$294,6,FALSE))</f>
        <v/>
      </c>
      <c r="H4043" s="26" t="str">
        <f t="shared" si="63"/>
        <v/>
      </c>
      <c r="I4043" s="27" t="str">
        <f>IF(E4043="","",E4043+Parameters!$B$5/24)</f>
        <v/>
      </c>
      <c r="J4043" s="28" t="str">
        <f>IF(B4043="","",Parameters!$B$1&amp;"-"&amp;outgoing!A4043&amp;"-"&amp;outgoing!C4043&amp;CHAR(10)&amp;IF(outgoing!D4043="","","exp:"&amp;H4043&amp;"-"&amp;HOUR(I4043)&amp;":"&amp;(MINUTE(I4043))&amp;CHAR(10)&amp;VLOOKUP(outgoing!B4043,incoming!A$3:F$294,5,FALSE)))</f>
        <v/>
      </c>
    </row>
    <row r="4044" spans="4:10" x14ac:dyDescent="0.3">
      <c r="D4044" s="29"/>
      <c r="E4044" s="30"/>
      <c r="F4044" s="33"/>
      <c r="G4044" s="26" t="str">
        <f>IF(B4044="","",VLOOKUP(B4044,incoming!A$3:F$294,6,FALSE))</f>
        <v/>
      </c>
      <c r="H4044" s="26" t="str">
        <f t="shared" si="63"/>
        <v/>
      </c>
      <c r="I4044" s="27" t="str">
        <f>IF(E4044="","",E4044+Parameters!$B$5/24)</f>
        <v/>
      </c>
      <c r="J4044" s="28" t="str">
        <f>IF(B4044="","",Parameters!$B$1&amp;"-"&amp;outgoing!A4044&amp;"-"&amp;outgoing!C4044&amp;CHAR(10)&amp;IF(outgoing!D4044="","","exp:"&amp;H4044&amp;"-"&amp;HOUR(I4044)&amp;":"&amp;(MINUTE(I4044))&amp;CHAR(10)&amp;VLOOKUP(outgoing!B4044,incoming!A$3:F$294,5,FALSE)))</f>
        <v/>
      </c>
    </row>
    <row r="4045" spans="4:10" x14ac:dyDescent="0.3">
      <c r="D4045" s="29"/>
      <c r="E4045" s="30"/>
      <c r="F4045" s="33"/>
      <c r="G4045" s="26" t="str">
        <f>IF(B4045="","",VLOOKUP(B4045,incoming!A$3:F$294,6,FALSE))</f>
        <v/>
      </c>
      <c r="H4045" s="26" t="str">
        <f t="shared" si="63"/>
        <v/>
      </c>
      <c r="I4045" s="27" t="str">
        <f>IF(E4045="","",E4045+Parameters!$B$5/24)</f>
        <v/>
      </c>
      <c r="J4045" s="28" t="str">
        <f>IF(B4045="","",Parameters!$B$1&amp;"-"&amp;outgoing!A4045&amp;"-"&amp;outgoing!C4045&amp;CHAR(10)&amp;IF(outgoing!D4045="","","exp:"&amp;H4045&amp;"-"&amp;HOUR(I4045)&amp;":"&amp;(MINUTE(I4045))&amp;CHAR(10)&amp;VLOOKUP(outgoing!B4045,incoming!A$3:F$294,5,FALSE)))</f>
        <v/>
      </c>
    </row>
    <row r="4046" spans="4:10" x14ac:dyDescent="0.3">
      <c r="D4046" s="29"/>
      <c r="E4046" s="30"/>
      <c r="F4046" s="33"/>
      <c r="G4046" s="26" t="str">
        <f>IF(B4046="","",VLOOKUP(B4046,incoming!A$3:F$294,6,FALSE))</f>
        <v/>
      </c>
      <c r="H4046" s="26" t="str">
        <f t="shared" si="63"/>
        <v/>
      </c>
      <c r="I4046" s="27" t="str">
        <f>IF(E4046="","",E4046+Parameters!$B$5/24)</f>
        <v/>
      </c>
      <c r="J4046" s="28" t="str">
        <f>IF(B4046="","",Parameters!$B$1&amp;"-"&amp;outgoing!A4046&amp;"-"&amp;outgoing!C4046&amp;CHAR(10)&amp;IF(outgoing!D4046="","","exp:"&amp;H4046&amp;"-"&amp;HOUR(I4046)&amp;":"&amp;(MINUTE(I4046))&amp;CHAR(10)&amp;VLOOKUP(outgoing!B4046,incoming!A$3:F$294,5,FALSE)))</f>
        <v/>
      </c>
    </row>
    <row r="4047" spans="4:10" x14ac:dyDescent="0.3">
      <c r="D4047" s="29"/>
      <c r="E4047" s="30"/>
      <c r="F4047" s="33"/>
      <c r="G4047" s="26" t="str">
        <f>IF(B4047="","",VLOOKUP(B4047,incoming!A$3:F$294,6,FALSE))</f>
        <v/>
      </c>
      <c r="H4047" s="26" t="str">
        <f t="shared" si="63"/>
        <v/>
      </c>
      <c r="I4047" s="27" t="str">
        <f>IF(E4047="","",E4047+Parameters!$B$5/24)</f>
        <v/>
      </c>
      <c r="J4047" s="28" t="str">
        <f>IF(B4047="","",Parameters!$B$1&amp;"-"&amp;outgoing!A4047&amp;"-"&amp;outgoing!C4047&amp;CHAR(10)&amp;IF(outgoing!D4047="","","exp:"&amp;H4047&amp;"-"&amp;HOUR(I4047)&amp;":"&amp;(MINUTE(I4047))&amp;CHAR(10)&amp;VLOOKUP(outgoing!B4047,incoming!A$3:F$294,5,FALSE)))</f>
        <v/>
      </c>
    </row>
    <row r="4048" spans="4:10" x14ac:dyDescent="0.3">
      <c r="D4048" s="29"/>
      <c r="E4048" s="30"/>
      <c r="F4048" s="33"/>
      <c r="G4048" s="26" t="str">
        <f>IF(B4048="","",VLOOKUP(B4048,incoming!A$3:F$294,6,FALSE))</f>
        <v/>
      </c>
      <c r="H4048" s="26" t="str">
        <f t="shared" si="63"/>
        <v/>
      </c>
      <c r="I4048" s="27" t="str">
        <f>IF(E4048="","",E4048+Parameters!$B$5/24)</f>
        <v/>
      </c>
      <c r="J4048" s="28" t="str">
        <f>IF(B4048="","",Parameters!$B$1&amp;"-"&amp;outgoing!A4048&amp;"-"&amp;outgoing!C4048&amp;CHAR(10)&amp;IF(outgoing!D4048="","","exp:"&amp;H4048&amp;"-"&amp;HOUR(I4048)&amp;":"&amp;(MINUTE(I4048))&amp;CHAR(10)&amp;VLOOKUP(outgoing!B4048,incoming!A$3:F$294,5,FALSE)))</f>
        <v/>
      </c>
    </row>
    <row r="4049" spans="4:10" x14ac:dyDescent="0.3">
      <c r="D4049" s="29"/>
      <c r="E4049" s="30"/>
      <c r="F4049" s="33"/>
      <c r="G4049" s="26" t="str">
        <f>IF(B4049="","",VLOOKUP(B4049,incoming!A$3:F$294,6,FALSE))</f>
        <v/>
      </c>
      <c r="H4049" s="26" t="str">
        <f t="shared" si="63"/>
        <v/>
      </c>
      <c r="I4049" s="27" t="str">
        <f>IF(E4049="","",E4049+Parameters!$B$5/24)</f>
        <v/>
      </c>
      <c r="J4049" s="28" t="str">
        <f>IF(B4049="","",Parameters!$B$1&amp;"-"&amp;outgoing!A4049&amp;"-"&amp;outgoing!C4049&amp;CHAR(10)&amp;IF(outgoing!D4049="","","exp:"&amp;H4049&amp;"-"&amp;HOUR(I4049)&amp;":"&amp;(MINUTE(I4049))&amp;CHAR(10)&amp;VLOOKUP(outgoing!B4049,incoming!A$3:F$294,5,FALSE)))</f>
        <v/>
      </c>
    </row>
    <row r="4050" spans="4:10" x14ac:dyDescent="0.3">
      <c r="D4050" s="29"/>
      <c r="E4050" s="30"/>
      <c r="F4050" s="33"/>
      <c r="G4050" s="26" t="str">
        <f>IF(B4050="","",VLOOKUP(B4050,incoming!A$3:F$294,6,FALSE))</f>
        <v/>
      </c>
      <c r="H4050" s="26" t="str">
        <f t="shared" si="63"/>
        <v/>
      </c>
      <c r="I4050" s="27" t="str">
        <f>IF(E4050="","",E4050+Parameters!$B$5/24)</f>
        <v/>
      </c>
      <c r="J4050" s="28" t="str">
        <f>IF(B4050="","",Parameters!$B$1&amp;"-"&amp;outgoing!A4050&amp;"-"&amp;outgoing!C4050&amp;CHAR(10)&amp;IF(outgoing!D4050="","","exp:"&amp;H4050&amp;"-"&amp;HOUR(I4050)&amp;":"&amp;(MINUTE(I4050))&amp;CHAR(10)&amp;VLOOKUP(outgoing!B4050,incoming!A$3:F$294,5,FALSE)))</f>
        <v/>
      </c>
    </row>
    <row r="4051" spans="4:10" x14ac:dyDescent="0.3">
      <c r="D4051" s="29"/>
      <c r="E4051" s="30"/>
      <c r="F4051" s="33"/>
      <c r="G4051" s="26" t="str">
        <f>IF(B4051="","",VLOOKUP(B4051,incoming!A$3:F$294,6,FALSE))</f>
        <v/>
      </c>
      <c r="H4051" s="26" t="str">
        <f t="shared" si="63"/>
        <v/>
      </c>
      <c r="I4051" s="27" t="str">
        <f>IF(E4051="","",E4051+Parameters!$B$5/24)</f>
        <v/>
      </c>
      <c r="J4051" s="28" t="str">
        <f>IF(B4051="","",Parameters!$B$1&amp;"-"&amp;outgoing!A4051&amp;"-"&amp;outgoing!C4051&amp;CHAR(10)&amp;IF(outgoing!D4051="","","exp:"&amp;H4051&amp;"-"&amp;HOUR(I4051)&amp;":"&amp;(MINUTE(I4051))&amp;CHAR(10)&amp;VLOOKUP(outgoing!B4051,incoming!A$3:F$294,5,FALSE)))</f>
        <v/>
      </c>
    </row>
    <row r="4052" spans="4:10" x14ac:dyDescent="0.3">
      <c r="D4052" s="29"/>
      <c r="E4052" s="30"/>
      <c r="F4052" s="33"/>
      <c r="G4052" s="26" t="str">
        <f>IF(B4052="","",VLOOKUP(B4052,incoming!A$3:F$294,6,FALSE))</f>
        <v/>
      </c>
      <c r="H4052" s="26" t="str">
        <f t="shared" si="63"/>
        <v/>
      </c>
      <c r="I4052" s="27" t="str">
        <f>IF(E4052="","",E4052+Parameters!$B$5/24)</f>
        <v/>
      </c>
      <c r="J4052" s="28" t="str">
        <f>IF(B4052="","",Parameters!$B$1&amp;"-"&amp;outgoing!A4052&amp;"-"&amp;outgoing!C4052&amp;CHAR(10)&amp;IF(outgoing!D4052="","","exp:"&amp;H4052&amp;"-"&amp;HOUR(I4052)&amp;":"&amp;(MINUTE(I4052))&amp;CHAR(10)&amp;VLOOKUP(outgoing!B4052,incoming!A$3:F$294,5,FALSE)))</f>
        <v/>
      </c>
    </row>
    <row r="4053" spans="4:10" x14ac:dyDescent="0.3">
      <c r="D4053" s="29"/>
      <c r="E4053" s="30"/>
      <c r="F4053" s="33"/>
      <c r="G4053" s="26" t="str">
        <f>IF(B4053="","",VLOOKUP(B4053,incoming!A$3:F$294,6,FALSE))</f>
        <v/>
      </c>
      <c r="H4053" s="26" t="str">
        <f t="shared" si="63"/>
        <v/>
      </c>
      <c r="I4053" s="27" t="str">
        <f>IF(E4053="","",E4053+Parameters!$B$5/24)</f>
        <v/>
      </c>
      <c r="J4053" s="28" t="str">
        <f>IF(B4053="","",Parameters!$B$1&amp;"-"&amp;outgoing!A4053&amp;"-"&amp;outgoing!C4053&amp;CHAR(10)&amp;IF(outgoing!D4053="","","exp:"&amp;H4053&amp;"-"&amp;HOUR(I4053)&amp;":"&amp;(MINUTE(I4053))&amp;CHAR(10)&amp;VLOOKUP(outgoing!B4053,incoming!A$3:F$294,5,FALSE)))</f>
        <v/>
      </c>
    </row>
    <row r="4054" spans="4:10" x14ac:dyDescent="0.3">
      <c r="D4054" s="29"/>
      <c r="E4054" s="30"/>
      <c r="F4054" s="33"/>
      <c r="G4054" s="26" t="str">
        <f>IF(B4054="","",VLOOKUP(B4054,incoming!A$3:F$294,6,FALSE))</f>
        <v/>
      </c>
      <c r="H4054" s="26" t="str">
        <f t="shared" si="63"/>
        <v/>
      </c>
      <c r="I4054" s="27" t="str">
        <f>IF(E4054="","",E4054+Parameters!$B$5/24)</f>
        <v/>
      </c>
      <c r="J4054" s="28" t="str">
        <f>IF(B4054="","",Parameters!$B$1&amp;"-"&amp;outgoing!A4054&amp;"-"&amp;outgoing!C4054&amp;CHAR(10)&amp;IF(outgoing!D4054="","","exp:"&amp;H4054&amp;"-"&amp;HOUR(I4054)&amp;":"&amp;(MINUTE(I4054))&amp;CHAR(10)&amp;VLOOKUP(outgoing!B4054,incoming!A$3:F$294,5,FALSE)))</f>
        <v/>
      </c>
    </row>
    <row r="4055" spans="4:10" x14ac:dyDescent="0.3">
      <c r="D4055" s="29"/>
      <c r="E4055" s="30"/>
      <c r="F4055" s="33"/>
      <c r="G4055" s="26" t="str">
        <f>IF(B4055="","",VLOOKUP(B4055,incoming!A$3:F$294,6,FALSE))</f>
        <v/>
      </c>
      <c r="H4055" s="26" t="str">
        <f t="shared" si="63"/>
        <v/>
      </c>
      <c r="I4055" s="27" t="str">
        <f>IF(E4055="","",E4055+Parameters!$B$5/24)</f>
        <v/>
      </c>
      <c r="J4055" s="28" t="str">
        <f>IF(B4055="","",Parameters!$B$1&amp;"-"&amp;outgoing!A4055&amp;"-"&amp;outgoing!C4055&amp;CHAR(10)&amp;IF(outgoing!D4055="","","exp:"&amp;H4055&amp;"-"&amp;HOUR(I4055)&amp;":"&amp;(MINUTE(I4055))&amp;CHAR(10)&amp;VLOOKUP(outgoing!B4055,incoming!A$3:F$294,5,FALSE)))</f>
        <v/>
      </c>
    </row>
    <row r="4056" spans="4:10" x14ac:dyDescent="0.3">
      <c r="D4056" s="29"/>
      <c r="E4056" s="30"/>
      <c r="F4056" s="33"/>
      <c r="G4056" s="26" t="str">
        <f>IF(B4056="","",VLOOKUP(B4056,incoming!A$3:F$294,6,FALSE))</f>
        <v/>
      </c>
      <c r="H4056" s="26" t="str">
        <f t="shared" si="63"/>
        <v/>
      </c>
      <c r="I4056" s="27" t="str">
        <f>IF(E4056="","",E4056+Parameters!$B$5/24)</f>
        <v/>
      </c>
      <c r="J4056" s="28" t="str">
        <f>IF(B4056="","",Parameters!$B$1&amp;"-"&amp;outgoing!A4056&amp;"-"&amp;outgoing!C4056&amp;CHAR(10)&amp;IF(outgoing!D4056="","","exp:"&amp;H4056&amp;"-"&amp;HOUR(I4056)&amp;":"&amp;(MINUTE(I4056))&amp;CHAR(10)&amp;VLOOKUP(outgoing!B4056,incoming!A$3:F$294,5,FALSE)))</f>
        <v/>
      </c>
    </row>
    <row r="4057" spans="4:10" x14ac:dyDescent="0.3">
      <c r="D4057" s="29"/>
      <c r="E4057" s="30"/>
      <c r="F4057" s="33"/>
      <c r="G4057" s="26" t="str">
        <f>IF(B4057="","",VLOOKUP(B4057,incoming!A$3:F$294,6,FALSE))</f>
        <v/>
      </c>
      <c r="H4057" s="26" t="str">
        <f t="shared" si="63"/>
        <v/>
      </c>
      <c r="I4057" s="27" t="str">
        <f>IF(E4057="","",E4057+Parameters!$B$5/24)</f>
        <v/>
      </c>
      <c r="J4057" s="28" t="str">
        <f>IF(B4057="","",Parameters!$B$1&amp;"-"&amp;outgoing!A4057&amp;"-"&amp;outgoing!C4057&amp;CHAR(10)&amp;IF(outgoing!D4057="","","exp:"&amp;H4057&amp;"-"&amp;HOUR(I4057)&amp;":"&amp;(MINUTE(I4057))&amp;CHAR(10)&amp;VLOOKUP(outgoing!B4057,incoming!A$3:F$294,5,FALSE)))</f>
        <v/>
      </c>
    </row>
    <row r="4058" spans="4:10" x14ac:dyDescent="0.3">
      <c r="D4058" s="29"/>
      <c r="E4058" s="30"/>
      <c r="F4058" s="33"/>
      <c r="G4058" s="26" t="str">
        <f>IF(B4058="","",VLOOKUP(B4058,incoming!A$3:F$294,6,FALSE))</f>
        <v/>
      </c>
      <c r="H4058" s="26" t="str">
        <f t="shared" si="63"/>
        <v/>
      </c>
      <c r="I4058" s="27" t="str">
        <f>IF(E4058="","",E4058+Parameters!$B$5/24)</f>
        <v/>
      </c>
      <c r="J4058" s="28" t="str">
        <f>IF(B4058="","",Parameters!$B$1&amp;"-"&amp;outgoing!A4058&amp;"-"&amp;outgoing!C4058&amp;CHAR(10)&amp;IF(outgoing!D4058="","","exp:"&amp;H4058&amp;"-"&amp;HOUR(I4058)&amp;":"&amp;(MINUTE(I4058))&amp;CHAR(10)&amp;VLOOKUP(outgoing!B4058,incoming!A$3:F$294,5,FALSE)))</f>
        <v/>
      </c>
    </row>
    <row r="4059" spans="4:10" x14ac:dyDescent="0.3">
      <c r="D4059" s="29"/>
      <c r="E4059" s="30"/>
      <c r="F4059" s="33"/>
      <c r="G4059" s="26" t="str">
        <f>IF(B4059="","",VLOOKUP(B4059,incoming!A$3:F$294,6,FALSE))</f>
        <v/>
      </c>
      <c r="H4059" s="26" t="str">
        <f t="shared" si="63"/>
        <v/>
      </c>
      <c r="I4059" s="27" t="str">
        <f>IF(E4059="","",E4059+Parameters!$B$5/24)</f>
        <v/>
      </c>
      <c r="J4059" s="28" t="str">
        <f>IF(B4059="","",Parameters!$B$1&amp;"-"&amp;outgoing!A4059&amp;"-"&amp;outgoing!C4059&amp;CHAR(10)&amp;IF(outgoing!D4059="","","exp:"&amp;H4059&amp;"-"&amp;HOUR(I4059)&amp;":"&amp;(MINUTE(I4059))&amp;CHAR(10)&amp;VLOOKUP(outgoing!B4059,incoming!A$3:F$294,5,FALSE)))</f>
        <v/>
      </c>
    </row>
    <row r="4060" spans="4:10" x14ac:dyDescent="0.3">
      <c r="D4060" s="29"/>
      <c r="E4060" s="30"/>
      <c r="F4060" s="33"/>
      <c r="G4060" s="26" t="str">
        <f>IF(B4060="","",VLOOKUP(B4060,incoming!A$3:F$294,6,FALSE))</f>
        <v/>
      </c>
      <c r="H4060" s="26" t="str">
        <f t="shared" si="63"/>
        <v/>
      </c>
      <c r="I4060" s="27" t="str">
        <f>IF(E4060="","",E4060+Parameters!$B$5/24)</f>
        <v/>
      </c>
      <c r="J4060" s="28" t="str">
        <f>IF(B4060="","",Parameters!$B$1&amp;"-"&amp;outgoing!A4060&amp;"-"&amp;outgoing!C4060&amp;CHAR(10)&amp;IF(outgoing!D4060="","","exp:"&amp;H4060&amp;"-"&amp;HOUR(I4060)&amp;":"&amp;(MINUTE(I4060))&amp;CHAR(10)&amp;VLOOKUP(outgoing!B4060,incoming!A$3:F$294,5,FALSE)))</f>
        <v/>
      </c>
    </row>
    <row r="4061" spans="4:10" x14ac:dyDescent="0.3">
      <c r="D4061" s="29"/>
      <c r="E4061" s="30"/>
      <c r="F4061" s="33"/>
      <c r="G4061" s="26" t="str">
        <f>IF(B4061="","",VLOOKUP(B4061,incoming!A$3:F$294,6,FALSE))</f>
        <v/>
      </c>
      <c r="H4061" s="26" t="str">
        <f t="shared" si="63"/>
        <v/>
      </c>
      <c r="I4061" s="27" t="str">
        <f>IF(E4061="","",E4061+Parameters!$B$5/24)</f>
        <v/>
      </c>
      <c r="J4061" s="28" t="str">
        <f>IF(B4061="","",Parameters!$B$1&amp;"-"&amp;outgoing!A4061&amp;"-"&amp;outgoing!C4061&amp;CHAR(10)&amp;IF(outgoing!D4061="","","exp:"&amp;H4061&amp;"-"&amp;HOUR(I4061)&amp;":"&amp;(MINUTE(I4061))&amp;CHAR(10)&amp;VLOOKUP(outgoing!B4061,incoming!A$3:F$294,5,FALSE)))</f>
        <v/>
      </c>
    </row>
    <row r="4062" spans="4:10" x14ac:dyDescent="0.3">
      <c r="D4062" s="29"/>
      <c r="E4062" s="30"/>
      <c r="F4062" s="33"/>
      <c r="G4062" s="26" t="str">
        <f>IF(B4062="","",VLOOKUP(B4062,incoming!A$3:F$294,6,FALSE))</f>
        <v/>
      </c>
      <c r="H4062" s="26" t="str">
        <f t="shared" si="63"/>
        <v/>
      </c>
      <c r="I4062" s="27" t="str">
        <f>IF(E4062="","",E4062+Parameters!$B$5/24)</f>
        <v/>
      </c>
      <c r="J4062" s="28" t="str">
        <f>IF(B4062="","",Parameters!$B$1&amp;"-"&amp;outgoing!A4062&amp;"-"&amp;outgoing!C4062&amp;CHAR(10)&amp;IF(outgoing!D4062="","","exp:"&amp;H4062&amp;"-"&amp;HOUR(I4062)&amp;":"&amp;(MINUTE(I4062))&amp;CHAR(10)&amp;VLOOKUP(outgoing!B4062,incoming!A$3:F$294,5,FALSE)))</f>
        <v/>
      </c>
    </row>
    <row r="4063" spans="4:10" x14ac:dyDescent="0.3">
      <c r="D4063" s="29"/>
      <c r="E4063" s="30"/>
      <c r="F4063" s="33"/>
      <c r="G4063" s="26" t="str">
        <f>IF(B4063="","",VLOOKUP(B4063,incoming!A$3:F$294,6,FALSE))</f>
        <v/>
      </c>
      <c r="H4063" s="26" t="str">
        <f t="shared" si="63"/>
        <v/>
      </c>
      <c r="I4063" s="27" t="str">
        <f>IF(E4063="","",E4063+Parameters!$B$5/24)</f>
        <v/>
      </c>
      <c r="J4063" s="28" t="str">
        <f>IF(B4063="","",Parameters!$B$1&amp;"-"&amp;outgoing!A4063&amp;"-"&amp;outgoing!C4063&amp;CHAR(10)&amp;IF(outgoing!D4063="","","exp:"&amp;H4063&amp;"-"&amp;HOUR(I4063)&amp;":"&amp;(MINUTE(I4063))&amp;CHAR(10)&amp;VLOOKUP(outgoing!B4063,incoming!A$3:F$294,5,FALSE)))</f>
        <v/>
      </c>
    </row>
    <row r="4064" spans="4:10" x14ac:dyDescent="0.3">
      <c r="D4064" s="29"/>
      <c r="E4064" s="30"/>
      <c r="F4064" s="33"/>
      <c r="G4064" s="26" t="str">
        <f>IF(B4064="","",VLOOKUP(B4064,incoming!A$3:F$294,6,FALSE))</f>
        <v/>
      </c>
      <c r="H4064" s="26" t="str">
        <f t="shared" si="63"/>
        <v/>
      </c>
      <c r="I4064" s="27" t="str">
        <f>IF(E4064="","",E4064+Parameters!$B$5/24)</f>
        <v/>
      </c>
      <c r="J4064" s="28" t="str">
        <f>IF(B4064="","",Parameters!$B$1&amp;"-"&amp;outgoing!A4064&amp;"-"&amp;outgoing!C4064&amp;CHAR(10)&amp;IF(outgoing!D4064="","","exp:"&amp;H4064&amp;"-"&amp;HOUR(I4064)&amp;":"&amp;(MINUTE(I4064))&amp;CHAR(10)&amp;VLOOKUP(outgoing!B4064,incoming!A$3:F$294,5,FALSE)))</f>
        <v/>
      </c>
    </row>
    <row r="4065" spans="4:10" x14ac:dyDescent="0.3">
      <c r="D4065" s="29"/>
      <c r="E4065" s="30"/>
      <c r="F4065" s="33"/>
      <c r="G4065" s="26" t="str">
        <f>IF(B4065="","",VLOOKUP(B4065,incoming!A$3:F$294,6,FALSE))</f>
        <v/>
      </c>
      <c r="H4065" s="26" t="str">
        <f t="shared" si="63"/>
        <v/>
      </c>
      <c r="I4065" s="27" t="str">
        <f>IF(E4065="","",E4065+Parameters!$B$5/24)</f>
        <v/>
      </c>
      <c r="J4065" s="28" t="str">
        <f>IF(B4065="","",Parameters!$B$1&amp;"-"&amp;outgoing!A4065&amp;"-"&amp;outgoing!C4065&amp;CHAR(10)&amp;IF(outgoing!D4065="","","exp:"&amp;H4065&amp;"-"&amp;HOUR(I4065)&amp;":"&amp;(MINUTE(I4065))&amp;CHAR(10)&amp;VLOOKUP(outgoing!B4065,incoming!A$3:F$294,5,FALSE)))</f>
        <v/>
      </c>
    </row>
    <row r="4066" spans="4:10" x14ac:dyDescent="0.3">
      <c r="D4066" s="29"/>
      <c r="E4066" s="30"/>
      <c r="F4066" s="33"/>
      <c r="G4066" s="26" t="str">
        <f>IF(B4066="","",VLOOKUP(B4066,incoming!A$3:F$294,6,FALSE))</f>
        <v/>
      </c>
      <c r="H4066" s="26" t="str">
        <f t="shared" si="63"/>
        <v/>
      </c>
      <c r="I4066" s="27" t="str">
        <f>IF(E4066="","",E4066+Parameters!$B$5/24)</f>
        <v/>
      </c>
      <c r="J4066" s="28" t="str">
        <f>IF(B4066="","",Parameters!$B$1&amp;"-"&amp;outgoing!A4066&amp;"-"&amp;outgoing!C4066&amp;CHAR(10)&amp;IF(outgoing!D4066="","","exp:"&amp;H4066&amp;"-"&amp;HOUR(I4066)&amp;":"&amp;(MINUTE(I4066))&amp;CHAR(10)&amp;VLOOKUP(outgoing!B4066,incoming!A$3:F$294,5,FALSE)))</f>
        <v/>
      </c>
    </row>
    <row r="4067" spans="4:10" x14ac:dyDescent="0.3">
      <c r="D4067" s="29"/>
      <c r="E4067" s="30"/>
      <c r="F4067" s="33"/>
      <c r="G4067" s="26" t="str">
        <f>IF(B4067="","",VLOOKUP(B4067,incoming!A$3:F$294,6,FALSE))</f>
        <v/>
      </c>
      <c r="H4067" s="26" t="str">
        <f t="shared" si="63"/>
        <v/>
      </c>
      <c r="I4067" s="27" t="str">
        <f>IF(E4067="","",E4067+Parameters!$B$5/24)</f>
        <v/>
      </c>
      <c r="J4067" s="28" t="str">
        <f>IF(B4067="","",Parameters!$B$1&amp;"-"&amp;outgoing!A4067&amp;"-"&amp;outgoing!C4067&amp;CHAR(10)&amp;IF(outgoing!D4067="","","exp:"&amp;H4067&amp;"-"&amp;HOUR(I4067)&amp;":"&amp;(MINUTE(I4067))&amp;CHAR(10)&amp;VLOOKUP(outgoing!B4067,incoming!A$3:F$294,5,FALSE)))</f>
        <v/>
      </c>
    </row>
    <row r="4068" spans="4:10" x14ac:dyDescent="0.3">
      <c r="D4068" s="29"/>
      <c r="E4068" s="30"/>
      <c r="F4068" s="33"/>
      <c r="G4068" s="26" t="str">
        <f>IF(B4068="","",VLOOKUP(B4068,incoming!A$3:F$294,6,FALSE))</f>
        <v/>
      </c>
      <c r="H4068" s="26" t="str">
        <f t="shared" si="63"/>
        <v/>
      </c>
      <c r="I4068" s="27" t="str">
        <f>IF(E4068="","",E4068+Parameters!$B$5/24)</f>
        <v/>
      </c>
      <c r="J4068" s="28" t="str">
        <f>IF(B4068="","",Parameters!$B$1&amp;"-"&amp;outgoing!A4068&amp;"-"&amp;outgoing!C4068&amp;CHAR(10)&amp;IF(outgoing!D4068="","","exp:"&amp;H4068&amp;"-"&amp;HOUR(I4068)&amp;":"&amp;(MINUTE(I4068))&amp;CHAR(10)&amp;VLOOKUP(outgoing!B4068,incoming!A$3:F$294,5,FALSE)))</f>
        <v/>
      </c>
    </row>
    <row r="4069" spans="4:10" x14ac:dyDescent="0.3">
      <c r="D4069" s="29"/>
      <c r="E4069" s="30"/>
      <c r="F4069" s="33"/>
      <c r="G4069" s="26" t="str">
        <f>IF(B4069="","",VLOOKUP(B4069,incoming!A$3:F$294,6,FALSE))</f>
        <v/>
      </c>
      <c r="H4069" s="26" t="str">
        <f t="shared" si="63"/>
        <v/>
      </c>
      <c r="I4069" s="27" t="str">
        <f>IF(E4069="","",E4069+Parameters!$B$5/24)</f>
        <v/>
      </c>
      <c r="J4069" s="28" t="str">
        <f>IF(B4069="","",Parameters!$B$1&amp;"-"&amp;outgoing!A4069&amp;"-"&amp;outgoing!C4069&amp;CHAR(10)&amp;IF(outgoing!D4069="","","exp:"&amp;H4069&amp;"-"&amp;HOUR(I4069)&amp;":"&amp;(MINUTE(I4069))&amp;CHAR(10)&amp;VLOOKUP(outgoing!B4069,incoming!A$3:F$294,5,FALSE)))</f>
        <v/>
      </c>
    </row>
    <row r="4070" spans="4:10" x14ac:dyDescent="0.3">
      <c r="D4070" s="29"/>
      <c r="E4070" s="30"/>
      <c r="F4070" s="33"/>
      <c r="G4070" s="26" t="str">
        <f>IF(B4070="","",VLOOKUP(B4070,incoming!A$3:F$294,6,FALSE))</f>
        <v/>
      </c>
      <c r="H4070" s="26" t="str">
        <f t="shared" si="63"/>
        <v/>
      </c>
      <c r="I4070" s="27" t="str">
        <f>IF(E4070="","",E4070+Parameters!$B$5/24)</f>
        <v/>
      </c>
      <c r="J4070" s="28" t="str">
        <f>IF(B4070="","",Parameters!$B$1&amp;"-"&amp;outgoing!A4070&amp;"-"&amp;outgoing!C4070&amp;CHAR(10)&amp;IF(outgoing!D4070="","","exp:"&amp;H4070&amp;"-"&amp;HOUR(I4070)&amp;":"&amp;(MINUTE(I4070))&amp;CHAR(10)&amp;VLOOKUP(outgoing!B4070,incoming!A$3:F$294,5,FALSE)))</f>
        <v/>
      </c>
    </row>
    <row r="4071" spans="4:10" x14ac:dyDescent="0.3">
      <c r="D4071" s="29"/>
      <c r="E4071" s="30"/>
      <c r="F4071" s="33"/>
      <c r="G4071" s="26" t="str">
        <f>IF(B4071="","",VLOOKUP(B4071,incoming!A$3:F$294,6,FALSE))</f>
        <v/>
      </c>
      <c r="H4071" s="26" t="str">
        <f t="shared" si="63"/>
        <v/>
      </c>
      <c r="I4071" s="27" t="str">
        <f>IF(E4071="","",E4071+Parameters!$B$5/24)</f>
        <v/>
      </c>
      <c r="J4071" s="28" t="str">
        <f>IF(B4071="","",Parameters!$B$1&amp;"-"&amp;outgoing!A4071&amp;"-"&amp;outgoing!C4071&amp;CHAR(10)&amp;IF(outgoing!D4071="","","exp:"&amp;H4071&amp;"-"&amp;HOUR(I4071)&amp;":"&amp;(MINUTE(I4071))&amp;CHAR(10)&amp;VLOOKUP(outgoing!B4071,incoming!A$3:F$294,5,FALSE)))</f>
        <v/>
      </c>
    </row>
    <row r="4072" spans="4:10" x14ac:dyDescent="0.3">
      <c r="D4072" s="29"/>
      <c r="E4072" s="30"/>
      <c r="F4072" s="33"/>
      <c r="G4072" s="26" t="str">
        <f>IF(B4072="","",VLOOKUP(B4072,incoming!A$3:F$294,6,FALSE))</f>
        <v/>
      </c>
      <c r="H4072" s="26" t="str">
        <f t="shared" si="63"/>
        <v/>
      </c>
      <c r="I4072" s="27" t="str">
        <f>IF(E4072="","",E4072+Parameters!$B$5/24)</f>
        <v/>
      </c>
      <c r="J4072" s="28" t="str">
        <f>IF(B4072="","",Parameters!$B$1&amp;"-"&amp;outgoing!A4072&amp;"-"&amp;outgoing!C4072&amp;CHAR(10)&amp;IF(outgoing!D4072="","","exp:"&amp;H4072&amp;"-"&amp;HOUR(I4072)&amp;":"&amp;(MINUTE(I4072))&amp;CHAR(10)&amp;VLOOKUP(outgoing!B4072,incoming!A$3:F$294,5,FALSE)))</f>
        <v/>
      </c>
    </row>
    <row r="4073" spans="4:10" x14ac:dyDescent="0.3">
      <c r="D4073" s="29"/>
      <c r="E4073" s="30"/>
      <c r="F4073" s="33"/>
      <c r="G4073" s="26" t="str">
        <f>IF(B4073="","",VLOOKUP(B4073,incoming!A$3:F$294,6,FALSE))</f>
        <v/>
      </c>
      <c r="H4073" s="26" t="str">
        <f t="shared" si="63"/>
        <v/>
      </c>
      <c r="I4073" s="27" t="str">
        <f>IF(E4073="","",E4073+Parameters!$B$5/24)</f>
        <v/>
      </c>
      <c r="J4073" s="28" t="str">
        <f>IF(B4073="","",Parameters!$B$1&amp;"-"&amp;outgoing!A4073&amp;"-"&amp;outgoing!C4073&amp;CHAR(10)&amp;IF(outgoing!D4073="","","exp:"&amp;H4073&amp;"-"&amp;HOUR(I4073)&amp;":"&amp;(MINUTE(I4073))&amp;CHAR(10)&amp;VLOOKUP(outgoing!B4073,incoming!A$3:F$294,5,FALSE)))</f>
        <v/>
      </c>
    </row>
    <row r="4074" spans="4:10" x14ac:dyDescent="0.3">
      <c r="D4074" s="29"/>
      <c r="E4074" s="30"/>
      <c r="F4074" s="33"/>
      <c r="G4074" s="26" t="str">
        <f>IF(B4074="","",VLOOKUP(B4074,incoming!A$3:F$294,6,FALSE))</f>
        <v/>
      </c>
      <c r="H4074" s="26" t="str">
        <f t="shared" si="63"/>
        <v/>
      </c>
      <c r="I4074" s="27" t="str">
        <f>IF(E4074="","",E4074+Parameters!$B$5/24)</f>
        <v/>
      </c>
      <c r="J4074" s="28" t="str">
        <f>IF(B4074="","",Parameters!$B$1&amp;"-"&amp;outgoing!A4074&amp;"-"&amp;outgoing!C4074&amp;CHAR(10)&amp;IF(outgoing!D4074="","","exp:"&amp;H4074&amp;"-"&amp;HOUR(I4074)&amp;":"&amp;(MINUTE(I4074))&amp;CHAR(10)&amp;VLOOKUP(outgoing!B4074,incoming!A$3:F$294,5,FALSE)))</f>
        <v/>
      </c>
    </row>
    <row r="4075" spans="4:10" x14ac:dyDescent="0.3">
      <c r="D4075" s="29"/>
      <c r="E4075" s="30"/>
      <c r="F4075" s="33"/>
      <c r="G4075" s="26" t="str">
        <f>IF(B4075="","",VLOOKUP(B4075,incoming!A$3:F$294,6,FALSE))</f>
        <v/>
      </c>
      <c r="H4075" s="26" t="str">
        <f t="shared" si="63"/>
        <v/>
      </c>
      <c r="I4075" s="27" t="str">
        <f>IF(E4075="","",E4075+Parameters!$B$5/24)</f>
        <v/>
      </c>
      <c r="J4075" s="28" t="str">
        <f>IF(B4075="","",Parameters!$B$1&amp;"-"&amp;outgoing!A4075&amp;"-"&amp;outgoing!C4075&amp;CHAR(10)&amp;IF(outgoing!D4075="","","exp:"&amp;H4075&amp;"-"&amp;HOUR(I4075)&amp;":"&amp;(MINUTE(I4075))&amp;CHAR(10)&amp;VLOOKUP(outgoing!B4075,incoming!A$3:F$294,5,FALSE)))</f>
        <v/>
      </c>
    </row>
    <row r="4076" spans="4:10" x14ac:dyDescent="0.3">
      <c r="D4076" s="29"/>
      <c r="E4076" s="30"/>
      <c r="F4076" s="33"/>
      <c r="G4076" s="26" t="str">
        <f>IF(B4076="","",VLOOKUP(B4076,incoming!A$3:F$294,6,FALSE))</f>
        <v/>
      </c>
      <c r="H4076" s="26" t="str">
        <f t="shared" si="63"/>
        <v/>
      </c>
      <c r="I4076" s="27" t="str">
        <f>IF(E4076="","",E4076+Parameters!$B$5/24)</f>
        <v/>
      </c>
      <c r="J4076" s="28" t="str">
        <f>IF(B4076="","",Parameters!$B$1&amp;"-"&amp;outgoing!A4076&amp;"-"&amp;outgoing!C4076&amp;CHAR(10)&amp;IF(outgoing!D4076="","","exp:"&amp;H4076&amp;"-"&amp;HOUR(I4076)&amp;":"&amp;(MINUTE(I4076))&amp;CHAR(10)&amp;VLOOKUP(outgoing!B4076,incoming!A$3:F$294,5,FALSE)))</f>
        <v/>
      </c>
    </row>
    <row r="4077" spans="4:10" x14ac:dyDescent="0.3">
      <c r="D4077" s="29"/>
      <c r="E4077" s="30"/>
      <c r="F4077" s="33"/>
      <c r="G4077" s="26" t="str">
        <f>IF(B4077="","",VLOOKUP(B4077,incoming!A$3:F$294,6,FALSE))</f>
        <v/>
      </c>
      <c r="H4077" s="26" t="str">
        <f t="shared" si="63"/>
        <v/>
      </c>
      <c r="I4077" s="27" t="str">
        <f>IF(E4077="","",E4077+Parameters!$B$5/24)</f>
        <v/>
      </c>
      <c r="J4077" s="28" t="str">
        <f>IF(B4077="","",Parameters!$B$1&amp;"-"&amp;outgoing!A4077&amp;"-"&amp;outgoing!C4077&amp;CHAR(10)&amp;IF(outgoing!D4077="","","exp:"&amp;H4077&amp;"-"&amp;HOUR(I4077)&amp;":"&amp;(MINUTE(I4077))&amp;CHAR(10)&amp;VLOOKUP(outgoing!B4077,incoming!A$3:F$294,5,FALSE)))</f>
        <v/>
      </c>
    </row>
    <row r="4078" spans="4:10" x14ac:dyDescent="0.3">
      <c r="D4078" s="29"/>
      <c r="E4078" s="30"/>
      <c r="F4078" s="33"/>
      <c r="G4078" s="26" t="str">
        <f>IF(B4078="","",VLOOKUP(B4078,incoming!A$3:F$294,6,FALSE))</f>
        <v/>
      </c>
      <c r="H4078" s="26" t="str">
        <f t="shared" si="63"/>
        <v/>
      </c>
      <c r="I4078" s="27" t="str">
        <f>IF(E4078="","",E4078+Parameters!$B$5/24)</f>
        <v/>
      </c>
      <c r="J4078" s="28" t="str">
        <f>IF(B4078="","",Parameters!$B$1&amp;"-"&amp;outgoing!A4078&amp;"-"&amp;outgoing!C4078&amp;CHAR(10)&amp;IF(outgoing!D4078="","","exp:"&amp;H4078&amp;"-"&amp;HOUR(I4078)&amp;":"&amp;(MINUTE(I4078))&amp;CHAR(10)&amp;VLOOKUP(outgoing!B4078,incoming!A$3:F$294,5,FALSE)))</f>
        <v/>
      </c>
    </row>
    <row r="4079" spans="4:10" x14ac:dyDescent="0.3">
      <c r="D4079" s="29"/>
      <c r="E4079" s="30"/>
      <c r="F4079" s="33"/>
      <c r="G4079" s="26" t="str">
        <f>IF(B4079="","",VLOOKUP(B4079,incoming!A$3:F$294,6,FALSE))</f>
        <v/>
      </c>
      <c r="H4079" s="26" t="str">
        <f t="shared" si="63"/>
        <v/>
      </c>
      <c r="I4079" s="27" t="str">
        <f>IF(E4079="","",E4079+Parameters!$B$5/24)</f>
        <v/>
      </c>
      <c r="J4079" s="28" t="str">
        <f>IF(B4079="","",Parameters!$B$1&amp;"-"&amp;outgoing!A4079&amp;"-"&amp;outgoing!C4079&amp;CHAR(10)&amp;IF(outgoing!D4079="","","exp:"&amp;H4079&amp;"-"&amp;HOUR(I4079)&amp;":"&amp;(MINUTE(I4079))&amp;CHAR(10)&amp;VLOOKUP(outgoing!B4079,incoming!A$3:F$294,5,FALSE)))</f>
        <v/>
      </c>
    </row>
    <row r="4080" spans="4:10" x14ac:dyDescent="0.3">
      <c r="D4080" s="29"/>
      <c r="E4080" s="30"/>
      <c r="F4080" s="33"/>
      <c r="G4080" s="26" t="str">
        <f>IF(B4080="","",VLOOKUP(B4080,incoming!A$3:F$294,6,FALSE))</f>
        <v/>
      </c>
      <c r="H4080" s="26" t="str">
        <f t="shared" si="63"/>
        <v/>
      </c>
      <c r="I4080" s="27" t="str">
        <f>IF(E4080="","",E4080+Parameters!$B$5/24)</f>
        <v/>
      </c>
      <c r="J4080" s="28" t="str">
        <f>IF(B4080="","",Parameters!$B$1&amp;"-"&amp;outgoing!A4080&amp;"-"&amp;outgoing!C4080&amp;CHAR(10)&amp;IF(outgoing!D4080="","","exp:"&amp;H4080&amp;"-"&amp;HOUR(I4080)&amp;":"&amp;(MINUTE(I4080))&amp;CHAR(10)&amp;VLOOKUP(outgoing!B4080,incoming!A$3:F$294,5,FALSE)))</f>
        <v/>
      </c>
    </row>
    <row r="4081" spans="4:10" x14ac:dyDescent="0.3">
      <c r="D4081" s="29"/>
      <c r="E4081" s="30"/>
      <c r="F4081" s="33"/>
      <c r="G4081" s="26" t="str">
        <f>IF(B4081="","",VLOOKUP(B4081,incoming!A$3:F$294,6,FALSE))</f>
        <v/>
      </c>
      <c r="H4081" s="26" t="str">
        <f t="shared" si="63"/>
        <v/>
      </c>
      <c r="I4081" s="27" t="str">
        <f>IF(E4081="","",E4081+Parameters!$B$5/24)</f>
        <v/>
      </c>
      <c r="J4081" s="28" t="str">
        <f>IF(B4081="","",Parameters!$B$1&amp;"-"&amp;outgoing!A4081&amp;"-"&amp;outgoing!C4081&amp;CHAR(10)&amp;IF(outgoing!D4081="","","exp:"&amp;H4081&amp;"-"&amp;HOUR(I4081)&amp;":"&amp;(MINUTE(I4081))&amp;CHAR(10)&amp;VLOOKUP(outgoing!B4081,incoming!A$3:F$294,5,FALSE)))</f>
        <v/>
      </c>
    </row>
    <row r="4082" spans="4:10" x14ac:dyDescent="0.3">
      <c r="D4082" s="29"/>
      <c r="E4082" s="30"/>
      <c r="F4082" s="33"/>
      <c r="G4082" s="26" t="str">
        <f>IF(B4082="","",VLOOKUP(B4082,incoming!A$3:F$294,6,FALSE))</f>
        <v/>
      </c>
      <c r="H4082" s="26" t="str">
        <f t="shared" si="63"/>
        <v/>
      </c>
      <c r="I4082" s="27" t="str">
        <f>IF(E4082="","",E4082+Parameters!$B$5/24)</f>
        <v/>
      </c>
      <c r="J4082" s="28" t="str">
        <f>IF(B4082="","",Parameters!$B$1&amp;"-"&amp;outgoing!A4082&amp;"-"&amp;outgoing!C4082&amp;CHAR(10)&amp;IF(outgoing!D4082="","","exp:"&amp;H4082&amp;"-"&amp;HOUR(I4082)&amp;":"&amp;(MINUTE(I4082))&amp;CHAR(10)&amp;VLOOKUP(outgoing!B4082,incoming!A$3:F$294,5,FALSE)))</f>
        <v/>
      </c>
    </row>
    <row r="4083" spans="4:10" x14ac:dyDescent="0.3">
      <c r="D4083" s="29"/>
      <c r="E4083" s="30"/>
      <c r="F4083" s="33"/>
      <c r="G4083" s="26" t="str">
        <f>IF(B4083="","",VLOOKUP(B4083,incoming!A$3:F$294,6,FALSE))</f>
        <v/>
      </c>
      <c r="H4083" s="26" t="str">
        <f t="shared" si="63"/>
        <v/>
      </c>
      <c r="I4083" s="27" t="str">
        <f>IF(E4083="","",E4083+Parameters!$B$5/24)</f>
        <v/>
      </c>
      <c r="J4083" s="28" t="str">
        <f>IF(B4083="","",Parameters!$B$1&amp;"-"&amp;outgoing!A4083&amp;"-"&amp;outgoing!C4083&amp;CHAR(10)&amp;IF(outgoing!D4083="","","exp:"&amp;H4083&amp;"-"&amp;HOUR(I4083)&amp;":"&amp;(MINUTE(I4083))&amp;CHAR(10)&amp;VLOOKUP(outgoing!B4083,incoming!A$3:F$294,5,FALSE)))</f>
        <v/>
      </c>
    </row>
    <row r="4084" spans="4:10" x14ac:dyDescent="0.3">
      <c r="D4084" s="29"/>
      <c r="E4084" s="30"/>
      <c r="F4084" s="33"/>
      <c r="G4084" s="26" t="str">
        <f>IF(B4084="","",VLOOKUP(B4084,incoming!A$3:F$294,6,FALSE))</f>
        <v/>
      </c>
      <c r="H4084" s="26" t="str">
        <f t="shared" si="63"/>
        <v/>
      </c>
      <c r="I4084" s="27" t="str">
        <f>IF(E4084="","",E4084+Parameters!$B$5/24)</f>
        <v/>
      </c>
      <c r="J4084" s="28" t="str">
        <f>IF(B4084="","",Parameters!$B$1&amp;"-"&amp;outgoing!A4084&amp;"-"&amp;outgoing!C4084&amp;CHAR(10)&amp;IF(outgoing!D4084="","","exp:"&amp;H4084&amp;"-"&amp;HOUR(I4084)&amp;":"&amp;(MINUTE(I4084))&amp;CHAR(10)&amp;VLOOKUP(outgoing!B4084,incoming!A$3:F$294,5,FALSE)))</f>
        <v/>
      </c>
    </row>
    <row r="4085" spans="4:10" x14ac:dyDescent="0.3">
      <c r="D4085" s="29"/>
      <c r="E4085" s="30"/>
      <c r="F4085" s="33"/>
      <c r="G4085" s="26" t="str">
        <f>IF(B4085="","",VLOOKUP(B4085,incoming!A$3:F$294,6,FALSE))</f>
        <v/>
      </c>
      <c r="H4085" s="26" t="str">
        <f t="shared" si="63"/>
        <v/>
      </c>
      <c r="I4085" s="27" t="str">
        <f>IF(E4085="","",E4085+Parameters!$B$5/24)</f>
        <v/>
      </c>
      <c r="J4085" s="28" t="str">
        <f>IF(B4085="","",Parameters!$B$1&amp;"-"&amp;outgoing!A4085&amp;"-"&amp;outgoing!C4085&amp;CHAR(10)&amp;IF(outgoing!D4085="","","exp:"&amp;H4085&amp;"-"&amp;HOUR(I4085)&amp;":"&amp;(MINUTE(I4085))&amp;CHAR(10)&amp;VLOOKUP(outgoing!B4085,incoming!A$3:F$294,5,FALSE)))</f>
        <v/>
      </c>
    </row>
    <row r="4086" spans="4:10" x14ac:dyDescent="0.3">
      <c r="D4086" s="29"/>
      <c r="E4086" s="30"/>
      <c r="F4086" s="33"/>
      <c r="G4086" s="26" t="str">
        <f>IF(B4086="","",VLOOKUP(B4086,incoming!A$3:F$294,6,FALSE))</f>
        <v/>
      </c>
      <c r="H4086" s="26" t="str">
        <f t="shared" si="63"/>
        <v/>
      </c>
      <c r="I4086" s="27" t="str">
        <f>IF(E4086="","",E4086+Parameters!$B$5/24)</f>
        <v/>
      </c>
      <c r="J4086" s="28" t="str">
        <f>IF(B4086="","",Parameters!$B$1&amp;"-"&amp;outgoing!A4086&amp;"-"&amp;outgoing!C4086&amp;CHAR(10)&amp;IF(outgoing!D4086="","","exp:"&amp;H4086&amp;"-"&amp;HOUR(I4086)&amp;":"&amp;(MINUTE(I4086))&amp;CHAR(10)&amp;VLOOKUP(outgoing!B4086,incoming!A$3:F$294,5,FALSE)))</f>
        <v/>
      </c>
    </row>
    <row r="4087" spans="4:10" x14ac:dyDescent="0.3">
      <c r="D4087" s="29"/>
      <c r="E4087" s="30"/>
      <c r="F4087" s="33"/>
      <c r="G4087" s="26" t="str">
        <f>IF(B4087="","",VLOOKUP(B4087,incoming!A$3:F$294,6,FALSE))</f>
        <v/>
      </c>
      <c r="H4087" s="26" t="str">
        <f t="shared" si="63"/>
        <v/>
      </c>
      <c r="I4087" s="27" t="str">
        <f>IF(E4087="","",E4087+Parameters!$B$5/24)</f>
        <v/>
      </c>
      <c r="J4087" s="28" t="str">
        <f>IF(B4087="","",Parameters!$B$1&amp;"-"&amp;outgoing!A4087&amp;"-"&amp;outgoing!C4087&amp;CHAR(10)&amp;IF(outgoing!D4087="","","exp:"&amp;H4087&amp;"-"&amp;HOUR(I4087)&amp;":"&amp;(MINUTE(I4087))&amp;CHAR(10)&amp;VLOOKUP(outgoing!B4087,incoming!A$3:F$294,5,FALSE)))</f>
        <v/>
      </c>
    </row>
    <row r="4088" spans="4:10" x14ac:dyDescent="0.3">
      <c r="D4088" s="29"/>
      <c r="E4088" s="30"/>
      <c r="F4088" s="33"/>
      <c r="G4088" s="26" t="str">
        <f>IF(B4088="","",VLOOKUP(B4088,incoming!A$3:F$294,6,FALSE))</f>
        <v/>
      </c>
      <c r="H4088" s="26" t="str">
        <f t="shared" si="63"/>
        <v/>
      </c>
      <c r="I4088" s="27" t="str">
        <f>IF(E4088="","",E4088+Parameters!$B$5/24)</f>
        <v/>
      </c>
      <c r="J4088" s="28" t="str">
        <f>IF(B4088="","",Parameters!$B$1&amp;"-"&amp;outgoing!A4088&amp;"-"&amp;outgoing!C4088&amp;CHAR(10)&amp;IF(outgoing!D4088="","","exp:"&amp;H4088&amp;"-"&amp;HOUR(I4088)&amp;":"&amp;(MINUTE(I4088))&amp;CHAR(10)&amp;VLOOKUP(outgoing!B4088,incoming!A$3:F$294,5,FALSE)))</f>
        <v/>
      </c>
    </row>
    <row r="4089" spans="4:10" x14ac:dyDescent="0.3">
      <c r="D4089" s="29"/>
      <c r="E4089" s="30"/>
      <c r="F4089" s="33"/>
      <c r="G4089" s="26" t="str">
        <f>IF(B4089="","",VLOOKUP(B4089,incoming!A$3:F$294,6,FALSE))</f>
        <v/>
      </c>
      <c r="H4089" s="26" t="str">
        <f t="shared" si="63"/>
        <v/>
      </c>
      <c r="I4089" s="27" t="str">
        <f>IF(E4089="","",E4089+Parameters!$B$5/24)</f>
        <v/>
      </c>
      <c r="J4089" s="28" t="str">
        <f>IF(B4089="","",Parameters!$B$1&amp;"-"&amp;outgoing!A4089&amp;"-"&amp;outgoing!C4089&amp;CHAR(10)&amp;IF(outgoing!D4089="","","exp:"&amp;H4089&amp;"-"&amp;HOUR(I4089)&amp;":"&amp;(MINUTE(I4089))&amp;CHAR(10)&amp;VLOOKUP(outgoing!B4089,incoming!A$3:F$294,5,FALSE)))</f>
        <v/>
      </c>
    </row>
    <row r="4090" spans="4:10" x14ac:dyDescent="0.3">
      <c r="D4090" s="29"/>
      <c r="E4090" s="30"/>
      <c r="F4090" s="33"/>
      <c r="G4090" s="26" t="str">
        <f>IF(B4090="","",VLOOKUP(B4090,incoming!A$3:F$294,6,FALSE))</f>
        <v/>
      </c>
      <c r="H4090" s="26" t="str">
        <f t="shared" si="63"/>
        <v/>
      </c>
      <c r="I4090" s="27" t="str">
        <f>IF(E4090="","",E4090+Parameters!$B$5/24)</f>
        <v/>
      </c>
      <c r="J4090" s="28" t="str">
        <f>IF(B4090="","",Parameters!$B$1&amp;"-"&amp;outgoing!A4090&amp;"-"&amp;outgoing!C4090&amp;CHAR(10)&amp;IF(outgoing!D4090="","","exp:"&amp;H4090&amp;"-"&amp;HOUR(I4090)&amp;":"&amp;(MINUTE(I4090))&amp;CHAR(10)&amp;VLOOKUP(outgoing!B4090,incoming!A$3:F$294,5,FALSE)))</f>
        <v/>
      </c>
    </row>
    <row r="4091" spans="4:10" x14ac:dyDescent="0.3">
      <c r="D4091" s="29"/>
      <c r="E4091" s="30"/>
      <c r="F4091" s="33"/>
      <c r="G4091" s="26" t="str">
        <f>IF(B4091="","",VLOOKUP(B4091,incoming!A$3:F$294,6,FALSE))</f>
        <v/>
      </c>
      <c r="H4091" s="26" t="str">
        <f t="shared" si="63"/>
        <v/>
      </c>
      <c r="I4091" s="27" t="str">
        <f>IF(E4091="","",E4091+Parameters!$B$5/24)</f>
        <v/>
      </c>
      <c r="J4091" s="28" t="str">
        <f>IF(B4091="","",Parameters!$B$1&amp;"-"&amp;outgoing!A4091&amp;"-"&amp;outgoing!C4091&amp;CHAR(10)&amp;IF(outgoing!D4091="","","exp:"&amp;H4091&amp;"-"&amp;HOUR(I4091)&amp;":"&amp;(MINUTE(I4091))&amp;CHAR(10)&amp;VLOOKUP(outgoing!B4091,incoming!A$3:F$294,5,FALSE)))</f>
        <v/>
      </c>
    </row>
    <row r="4092" spans="4:10" x14ac:dyDescent="0.3">
      <c r="D4092" s="29"/>
      <c r="E4092" s="30"/>
      <c r="F4092" s="33"/>
      <c r="G4092" s="26" t="str">
        <f>IF(B4092="","",VLOOKUP(B4092,incoming!A$3:F$294,6,FALSE))</f>
        <v/>
      </c>
      <c r="H4092" s="26" t="str">
        <f t="shared" si="63"/>
        <v/>
      </c>
      <c r="I4092" s="27" t="str">
        <f>IF(E4092="","",E4092+Parameters!$B$5/24)</f>
        <v/>
      </c>
      <c r="J4092" s="28" t="str">
        <f>IF(B4092="","",Parameters!$B$1&amp;"-"&amp;outgoing!A4092&amp;"-"&amp;outgoing!C4092&amp;CHAR(10)&amp;IF(outgoing!D4092="","","exp:"&amp;H4092&amp;"-"&amp;HOUR(I4092)&amp;":"&amp;(MINUTE(I4092))&amp;CHAR(10)&amp;VLOOKUP(outgoing!B4092,incoming!A$3:F$294,5,FALSE)))</f>
        <v/>
      </c>
    </row>
    <row r="4093" spans="4:10" x14ac:dyDescent="0.3">
      <c r="D4093" s="29"/>
      <c r="E4093" s="30"/>
      <c r="F4093" s="33"/>
      <c r="G4093" s="26" t="str">
        <f>IF(B4093="","",VLOOKUP(B4093,incoming!A$3:F$294,6,FALSE))</f>
        <v/>
      </c>
      <c r="H4093" s="26" t="str">
        <f t="shared" si="63"/>
        <v/>
      </c>
      <c r="I4093" s="27" t="str">
        <f>IF(E4093="","",E4093+Parameters!$B$5/24)</f>
        <v/>
      </c>
      <c r="J4093" s="28" t="str">
        <f>IF(B4093="","",Parameters!$B$1&amp;"-"&amp;outgoing!A4093&amp;"-"&amp;outgoing!C4093&amp;CHAR(10)&amp;IF(outgoing!D4093="","","exp:"&amp;H4093&amp;"-"&amp;HOUR(I4093)&amp;":"&amp;(MINUTE(I4093))&amp;CHAR(10)&amp;VLOOKUP(outgoing!B4093,incoming!A$3:F$294,5,FALSE)))</f>
        <v/>
      </c>
    </row>
    <row r="4094" spans="4:10" x14ac:dyDescent="0.3">
      <c r="D4094" s="29"/>
      <c r="E4094" s="30"/>
      <c r="F4094" s="33"/>
      <c r="G4094" s="26" t="str">
        <f>IF(B4094="","",VLOOKUP(B4094,incoming!A$3:F$294,6,FALSE))</f>
        <v/>
      </c>
      <c r="H4094" s="26" t="str">
        <f t="shared" si="63"/>
        <v/>
      </c>
      <c r="I4094" s="27" t="str">
        <f>IF(E4094="","",E4094+Parameters!$B$5/24)</f>
        <v/>
      </c>
      <c r="J4094" s="28" t="str">
        <f>IF(B4094="","",Parameters!$B$1&amp;"-"&amp;outgoing!A4094&amp;"-"&amp;outgoing!C4094&amp;CHAR(10)&amp;IF(outgoing!D4094="","","exp:"&amp;H4094&amp;"-"&amp;HOUR(I4094)&amp;":"&amp;(MINUTE(I4094))&amp;CHAR(10)&amp;VLOOKUP(outgoing!B4094,incoming!A$3:F$294,5,FALSE)))</f>
        <v/>
      </c>
    </row>
    <row r="4095" spans="4:10" x14ac:dyDescent="0.3">
      <c r="D4095" s="29"/>
      <c r="E4095" s="30"/>
      <c r="F4095" s="33"/>
      <c r="G4095" s="26" t="str">
        <f>IF(B4095="","",VLOOKUP(B4095,incoming!A$3:F$294,6,FALSE))</f>
        <v/>
      </c>
      <c r="H4095" s="26" t="str">
        <f t="shared" si="63"/>
        <v/>
      </c>
      <c r="I4095" s="27" t="str">
        <f>IF(E4095="","",E4095+Parameters!$B$5/24)</f>
        <v/>
      </c>
      <c r="J4095" s="28" t="str">
        <f>IF(B4095="","",Parameters!$B$1&amp;"-"&amp;outgoing!A4095&amp;"-"&amp;outgoing!C4095&amp;CHAR(10)&amp;IF(outgoing!D4095="","","exp:"&amp;H4095&amp;"-"&amp;HOUR(I4095)&amp;":"&amp;(MINUTE(I4095))&amp;CHAR(10)&amp;VLOOKUP(outgoing!B4095,incoming!A$3:F$294,5,FALSE)))</f>
        <v/>
      </c>
    </row>
    <row r="4096" spans="4:10" x14ac:dyDescent="0.3">
      <c r="D4096" s="29"/>
      <c r="E4096" s="30"/>
      <c r="F4096" s="33"/>
      <c r="G4096" s="26" t="str">
        <f>IF(B4096="","",VLOOKUP(B4096,incoming!A$3:F$294,6,FALSE))</f>
        <v/>
      </c>
      <c r="H4096" s="26" t="str">
        <f t="shared" si="63"/>
        <v/>
      </c>
      <c r="I4096" s="27" t="str">
        <f>IF(E4096="","",E4096+Parameters!$B$5/24)</f>
        <v/>
      </c>
      <c r="J4096" s="28" t="str">
        <f>IF(B4096="","",Parameters!$B$1&amp;"-"&amp;outgoing!A4096&amp;"-"&amp;outgoing!C4096&amp;CHAR(10)&amp;IF(outgoing!D4096="","","exp:"&amp;H4096&amp;"-"&amp;HOUR(I4096)&amp;":"&amp;(MINUTE(I4096))&amp;CHAR(10)&amp;VLOOKUP(outgoing!B4096,incoming!A$3:F$294,5,FALSE)))</f>
        <v/>
      </c>
    </row>
    <row r="4097" spans="4:10" x14ac:dyDescent="0.3">
      <c r="D4097" s="29"/>
      <c r="E4097" s="30"/>
      <c r="F4097" s="33"/>
      <c r="G4097" s="26" t="str">
        <f>IF(B4097="","",VLOOKUP(B4097,incoming!A$3:F$294,6,FALSE))</f>
        <v/>
      </c>
      <c r="H4097" s="26" t="str">
        <f t="shared" si="63"/>
        <v/>
      </c>
      <c r="I4097" s="27" t="str">
        <f>IF(E4097="","",E4097+Parameters!$B$5/24)</f>
        <v/>
      </c>
      <c r="J4097" s="28" t="str">
        <f>IF(B4097="","",Parameters!$B$1&amp;"-"&amp;outgoing!A4097&amp;"-"&amp;outgoing!C4097&amp;CHAR(10)&amp;IF(outgoing!D4097="","","exp:"&amp;H4097&amp;"-"&amp;HOUR(I4097)&amp;":"&amp;(MINUTE(I4097))&amp;CHAR(10)&amp;VLOOKUP(outgoing!B4097,incoming!A$3:F$294,5,FALSE)))</f>
        <v/>
      </c>
    </row>
    <row r="4098" spans="4:10" x14ac:dyDescent="0.3">
      <c r="D4098" s="29"/>
      <c r="E4098" s="30"/>
      <c r="F4098" s="33"/>
      <c r="G4098" s="26" t="str">
        <f>IF(B4098="","",VLOOKUP(B4098,incoming!A$3:F$294,6,FALSE))</f>
        <v/>
      </c>
      <c r="H4098" s="26" t="str">
        <f t="shared" si="63"/>
        <v/>
      </c>
      <c r="I4098" s="27" t="str">
        <f>IF(E4098="","",E4098+Parameters!$B$5/24)</f>
        <v/>
      </c>
      <c r="J4098" s="28" t="str">
        <f>IF(B4098="","",Parameters!$B$1&amp;"-"&amp;outgoing!A4098&amp;"-"&amp;outgoing!C4098&amp;CHAR(10)&amp;IF(outgoing!D4098="","","exp:"&amp;H4098&amp;"-"&amp;HOUR(I4098)&amp;":"&amp;(MINUTE(I4098))&amp;CHAR(10)&amp;VLOOKUP(outgoing!B4098,incoming!A$3:F$294,5,FALSE)))</f>
        <v/>
      </c>
    </row>
    <row r="4099" spans="4:10" x14ac:dyDescent="0.3">
      <c r="D4099" s="29"/>
      <c r="E4099" s="30"/>
      <c r="F4099" s="33"/>
      <c r="G4099" s="26" t="str">
        <f>IF(B4099="","",VLOOKUP(B4099,incoming!A$3:F$294,6,FALSE))</f>
        <v/>
      </c>
      <c r="H4099" s="26" t="str">
        <f t="shared" si="63"/>
        <v/>
      </c>
      <c r="I4099" s="27" t="str">
        <f>IF(E4099="","",E4099+Parameters!$B$5/24)</f>
        <v/>
      </c>
      <c r="J4099" s="28" t="str">
        <f>IF(B4099="","",Parameters!$B$1&amp;"-"&amp;outgoing!A4099&amp;"-"&amp;outgoing!C4099&amp;CHAR(10)&amp;IF(outgoing!D4099="","","exp:"&amp;H4099&amp;"-"&amp;HOUR(I4099)&amp;":"&amp;(MINUTE(I4099))&amp;CHAR(10)&amp;VLOOKUP(outgoing!B4099,incoming!A$3:F$294,5,FALSE)))</f>
        <v/>
      </c>
    </row>
    <row r="4100" spans="4:10" x14ac:dyDescent="0.3">
      <c r="D4100" s="29"/>
      <c r="E4100" s="30"/>
      <c r="F4100" s="33"/>
      <c r="G4100" s="26" t="str">
        <f>IF(B4100="","",VLOOKUP(B4100,incoming!A$3:F$294,6,FALSE))</f>
        <v/>
      </c>
      <c r="H4100" s="26" t="str">
        <f t="shared" si="63"/>
        <v/>
      </c>
      <c r="I4100" s="27" t="str">
        <f>IF(E4100="","",E4100+Parameters!$B$5/24)</f>
        <v/>
      </c>
      <c r="J4100" s="28" t="str">
        <f>IF(B4100="","",Parameters!$B$1&amp;"-"&amp;outgoing!A4100&amp;"-"&amp;outgoing!C4100&amp;CHAR(10)&amp;IF(outgoing!D4100="","","exp:"&amp;H4100&amp;"-"&amp;HOUR(I4100)&amp;":"&amp;(MINUTE(I4100))&amp;CHAR(10)&amp;VLOOKUP(outgoing!B4100,incoming!A$3:F$294,5,FALSE)))</f>
        <v/>
      </c>
    </row>
    <row r="4101" spans="4:10" x14ac:dyDescent="0.3">
      <c r="D4101" s="29"/>
      <c r="E4101" s="30"/>
      <c r="F4101" s="33"/>
      <c r="G4101" s="26" t="str">
        <f>IF(B4101="","",VLOOKUP(B4101,incoming!A$3:F$294,6,FALSE))</f>
        <v/>
      </c>
      <c r="H4101" s="26" t="str">
        <f t="shared" ref="H4101:H4164" si="64">IF(D4101="","",D4101)</f>
        <v/>
      </c>
      <c r="I4101" s="27" t="str">
        <f>IF(E4101="","",E4101+Parameters!$B$5/24)</f>
        <v/>
      </c>
      <c r="J4101" s="28" t="str">
        <f>IF(B4101="","",Parameters!$B$1&amp;"-"&amp;outgoing!A4101&amp;"-"&amp;outgoing!C4101&amp;CHAR(10)&amp;IF(outgoing!D4101="","","exp:"&amp;H4101&amp;"-"&amp;HOUR(I4101)&amp;":"&amp;(MINUTE(I4101))&amp;CHAR(10)&amp;VLOOKUP(outgoing!B4101,incoming!A$3:F$294,5,FALSE)))</f>
        <v/>
      </c>
    </row>
    <row r="4102" spans="4:10" x14ac:dyDescent="0.3">
      <c r="D4102" s="29"/>
      <c r="E4102" s="30"/>
      <c r="F4102" s="33"/>
      <c r="G4102" s="26" t="str">
        <f>IF(B4102="","",VLOOKUP(B4102,incoming!A$3:F$294,6,FALSE))</f>
        <v/>
      </c>
      <c r="H4102" s="26" t="str">
        <f t="shared" si="64"/>
        <v/>
      </c>
      <c r="I4102" s="27" t="str">
        <f>IF(E4102="","",E4102+Parameters!$B$5/24)</f>
        <v/>
      </c>
      <c r="J4102" s="28" t="str">
        <f>IF(B4102="","",Parameters!$B$1&amp;"-"&amp;outgoing!A4102&amp;"-"&amp;outgoing!C4102&amp;CHAR(10)&amp;IF(outgoing!D4102="","","exp:"&amp;H4102&amp;"-"&amp;HOUR(I4102)&amp;":"&amp;(MINUTE(I4102))&amp;CHAR(10)&amp;VLOOKUP(outgoing!B4102,incoming!A$3:F$294,5,FALSE)))</f>
        <v/>
      </c>
    </row>
    <row r="4103" spans="4:10" x14ac:dyDescent="0.3">
      <c r="D4103" s="29"/>
      <c r="E4103" s="30"/>
      <c r="F4103" s="33"/>
      <c r="G4103" s="26" t="str">
        <f>IF(B4103="","",VLOOKUP(B4103,incoming!A$3:F$294,6,FALSE))</f>
        <v/>
      </c>
      <c r="H4103" s="26" t="str">
        <f t="shared" si="64"/>
        <v/>
      </c>
      <c r="I4103" s="27" t="str">
        <f>IF(E4103="","",E4103+Parameters!$B$5/24)</f>
        <v/>
      </c>
      <c r="J4103" s="28" t="str">
        <f>IF(B4103="","",Parameters!$B$1&amp;"-"&amp;outgoing!A4103&amp;"-"&amp;outgoing!C4103&amp;CHAR(10)&amp;IF(outgoing!D4103="","","exp:"&amp;H4103&amp;"-"&amp;HOUR(I4103)&amp;":"&amp;(MINUTE(I4103))&amp;CHAR(10)&amp;VLOOKUP(outgoing!B4103,incoming!A$3:F$294,5,FALSE)))</f>
        <v/>
      </c>
    </row>
    <row r="4104" spans="4:10" x14ac:dyDescent="0.3">
      <c r="D4104" s="29"/>
      <c r="E4104" s="30"/>
      <c r="F4104" s="33"/>
      <c r="G4104" s="26" t="str">
        <f>IF(B4104="","",VLOOKUP(B4104,incoming!A$3:F$294,6,FALSE))</f>
        <v/>
      </c>
      <c r="H4104" s="26" t="str">
        <f t="shared" si="64"/>
        <v/>
      </c>
      <c r="I4104" s="27" t="str">
        <f>IF(E4104="","",E4104+Parameters!$B$5/24)</f>
        <v/>
      </c>
      <c r="J4104" s="28" t="str">
        <f>IF(B4104="","",Parameters!$B$1&amp;"-"&amp;outgoing!A4104&amp;"-"&amp;outgoing!C4104&amp;CHAR(10)&amp;IF(outgoing!D4104="","","exp:"&amp;H4104&amp;"-"&amp;HOUR(I4104)&amp;":"&amp;(MINUTE(I4104))&amp;CHAR(10)&amp;VLOOKUP(outgoing!B4104,incoming!A$3:F$294,5,FALSE)))</f>
        <v/>
      </c>
    </row>
    <row r="4105" spans="4:10" x14ac:dyDescent="0.3">
      <c r="D4105" s="29"/>
      <c r="E4105" s="30"/>
      <c r="F4105" s="33"/>
      <c r="G4105" s="26" t="str">
        <f>IF(B4105="","",VLOOKUP(B4105,incoming!A$3:F$294,6,FALSE))</f>
        <v/>
      </c>
      <c r="H4105" s="26" t="str">
        <f t="shared" si="64"/>
        <v/>
      </c>
      <c r="I4105" s="27" t="str">
        <f>IF(E4105="","",E4105+Parameters!$B$5/24)</f>
        <v/>
      </c>
      <c r="J4105" s="28" t="str">
        <f>IF(B4105="","",Parameters!$B$1&amp;"-"&amp;outgoing!A4105&amp;"-"&amp;outgoing!C4105&amp;CHAR(10)&amp;IF(outgoing!D4105="","","exp:"&amp;H4105&amp;"-"&amp;HOUR(I4105)&amp;":"&amp;(MINUTE(I4105))&amp;CHAR(10)&amp;VLOOKUP(outgoing!B4105,incoming!A$3:F$294,5,FALSE)))</f>
        <v/>
      </c>
    </row>
    <row r="4106" spans="4:10" x14ac:dyDescent="0.3">
      <c r="D4106" s="29"/>
      <c r="E4106" s="30"/>
      <c r="F4106" s="33"/>
      <c r="G4106" s="26" t="str">
        <f>IF(B4106="","",VLOOKUP(B4106,incoming!A$3:F$294,6,FALSE))</f>
        <v/>
      </c>
      <c r="H4106" s="26" t="str">
        <f t="shared" si="64"/>
        <v/>
      </c>
      <c r="I4106" s="27" t="str">
        <f>IF(E4106="","",E4106+Parameters!$B$5/24)</f>
        <v/>
      </c>
      <c r="J4106" s="28" t="str">
        <f>IF(B4106="","",Parameters!$B$1&amp;"-"&amp;outgoing!A4106&amp;"-"&amp;outgoing!C4106&amp;CHAR(10)&amp;IF(outgoing!D4106="","","exp:"&amp;H4106&amp;"-"&amp;HOUR(I4106)&amp;":"&amp;(MINUTE(I4106))&amp;CHAR(10)&amp;VLOOKUP(outgoing!B4106,incoming!A$3:F$294,5,FALSE)))</f>
        <v/>
      </c>
    </row>
    <row r="4107" spans="4:10" x14ac:dyDescent="0.3">
      <c r="D4107" s="29"/>
      <c r="E4107" s="30"/>
      <c r="F4107" s="33"/>
      <c r="G4107" s="26" t="str">
        <f>IF(B4107="","",VLOOKUP(B4107,incoming!A$3:F$294,6,FALSE))</f>
        <v/>
      </c>
      <c r="H4107" s="26" t="str">
        <f t="shared" si="64"/>
        <v/>
      </c>
      <c r="I4107" s="27" t="str">
        <f>IF(E4107="","",E4107+Parameters!$B$5/24)</f>
        <v/>
      </c>
      <c r="J4107" s="28" t="str">
        <f>IF(B4107="","",Parameters!$B$1&amp;"-"&amp;outgoing!A4107&amp;"-"&amp;outgoing!C4107&amp;CHAR(10)&amp;IF(outgoing!D4107="","","exp:"&amp;H4107&amp;"-"&amp;HOUR(I4107)&amp;":"&amp;(MINUTE(I4107))&amp;CHAR(10)&amp;VLOOKUP(outgoing!B4107,incoming!A$3:F$294,5,FALSE)))</f>
        <v/>
      </c>
    </row>
    <row r="4108" spans="4:10" x14ac:dyDescent="0.3">
      <c r="D4108" s="29"/>
      <c r="E4108" s="30"/>
      <c r="F4108" s="33"/>
      <c r="G4108" s="26" t="str">
        <f>IF(B4108="","",VLOOKUP(B4108,incoming!A$3:F$294,6,FALSE))</f>
        <v/>
      </c>
      <c r="H4108" s="26" t="str">
        <f t="shared" si="64"/>
        <v/>
      </c>
      <c r="I4108" s="27" t="str">
        <f>IF(E4108="","",E4108+Parameters!$B$5/24)</f>
        <v/>
      </c>
      <c r="J4108" s="28" t="str">
        <f>IF(B4108="","",Parameters!$B$1&amp;"-"&amp;outgoing!A4108&amp;"-"&amp;outgoing!C4108&amp;CHAR(10)&amp;IF(outgoing!D4108="","","exp:"&amp;H4108&amp;"-"&amp;HOUR(I4108)&amp;":"&amp;(MINUTE(I4108))&amp;CHAR(10)&amp;VLOOKUP(outgoing!B4108,incoming!A$3:F$294,5,FALSE)))</f>
        <v/>
      </c>
    </row>
    <row r="4109" spans="4:10" x14ac:dyDescent="0.3">
      <c r="D4109" s="29"/>
      <c r="E4109" s="30"/>
      <c r="F4109" s="33"/>
      <c r="G4109" s="26" t="str">
        <f>IF(B4109="","",VLOOKUP(B4109,incoming!A$3:F$294,6,FALSE))</f>
        <v/>
      </c>
      <c r="H4109" s="26" t="str">
        <f t="shared" si="64"/>
        <v/>
      </c>
      <c r="I4109" s="27" t="str">
        <f>IF(E4109="","",E4109+Parameters!$B$5/24)</f>
        <v/>
      </c>
      <c r="J4109" s="28" t="str">
        <f>IF(B4109="","",Parameters!$B$1&amp;"-"&amp;outgoing!A4109&amp;"-"&amp;outgoing!C4109&amp;CHAR(10)&amp;IF(outgoing!D4109="","","exp:"&amp;H4109&amp;"-"&amp;HOUR(I4109)&amp;":"&amp;(MINUTE(I4109))&amp;CHAR(10)&amp;VLOOKUP(outgoing!B4109,incoming!A$3:F$294,5,FALSE)))</f>
        <v/>
      </c>
    </row>
    <row r="4110" spans="4:10" x14ac:dyDescent="0.3">
      <c r="D4110" s="29"/>
      <c r="E4110" s="30"/>
      <c r="F4110" s="33"/>
      <c r="G4110" s="26" t="str">
        <f>IF(B4110="","",VLOOKUP(B4110,incoming!A$3:F$294,6,FALSE))</f>
        <v/>
      </c>
      <c r="H4110" s="26" t="str">
        <f t="shared" si="64"/>
        <v/>
      </c>
      <c r="I4110" s="27" t="str">
        <f>IF(E4110="","",E4110+Parameters!$B$5/24)</f>
        <v/>
      </c>
      <c r="J4110" s="28" t="str">
        <f>IF(B4110="","",Parameters!$B$1&amp;"-"&amp;outgoing!A4110&amp;"-"&amp;outgoing!C4110&amp;CHAR(10)&amp;IF(outgoing!D4110="","","exp:"&amp;H4110&amp;"-"&amp;HOUR(I4110)&amp;":"&amp;(MINUTE(I4110))&amp;CHAR(10)&amp;VLOOKUP(outgoing!B4110,incoming!A$3:F$294,5,FALSE)))</f>
        <v/>
      </c>
    </row>
    <row r="4111" spans="4:10" x14ac:dyDescent="0.3">
      <c r="D4111" s="29"/>
      <c r="E4111" s="30"/>
      <c r="F4111" s="33"/>
      <c r="G4111" s="26" t="str">
        <f>IF(B4111="","",VLOOKUP(B4111,incoming!A$3:F$294,6,FALSE))</f>
        <v/>
      </c>
      <c r="H4111" s="26" t="str">
        <f t="shared" si="64"/>
        <v/>
      </c>
      <c r="I4111" s="27" t="str">
        <f>IF(E4111="","",E4111+Parameters!$B$5/24)</f>
        <v/>
      </c>
      <c r="J4111" s="28" t="str">
        <f>IF(B4111="","",Parameters!$B$1&amp;"-"&amp;outgoing!A4111&amp;"-"&amp;outgoing!C4111&amp;CHAR(10)&amp;IF(outgoing!D4111="","","exp:"&amp;H4111&amp;"-"&amp;HOUR(I4111)&amp;":"&amp;(MINUTE(I4111))&amp;CHAR(10)&amp;VLOOKUP(outgoing!B4111,incoming!A$3:F$294,5,FALSE)))</f>
        <v/>
      </c>
    </row>
    <row r="4112" spans="4:10" x14ac:dyDescent="0.3">
      <c r="D4112" s="29"/>
      <c r="E4112" s="30"/>
      <c r="F4112" s="33"/>
      <c r="G4112" s="26" t="str">
        <f>IF(B4112="","",VLOOKUP(B4112,incoming!A$3:F$294,6,FALSE))</f>
        <v/>
      </c>
      <c r="H4112" s="26" t="str">
        <f t="shared" si="64"/>
        <v/>
      </c>
      <c r="I4112" s="27" t="str">
        <f>IF(E4112="","",E4112+Parameters!$B$5/24)</f>
        <v/>
      </c>
      <c r="J4112" s="28" t="str">
        <f>IF(B4112="","",Parameters!$B$1&amp;"-"&amp;outgoing!A4112&amp;"-"&amp;outgoing!C4112&amp;CHAR(10)&amp;IF(outgoing!D4112="","","exp:"&amp;H4112&amp;"-"&amp;HOUR(I4112)&amp;":"&amp;(MINUTE(I4112))&amp;CHAR(10)&amp;VLOOKUP(outgoing!B4112,incoming!A$3:F$294,5,FALSE)))</f>
        <v/>
      </c>
    </row>
    <row r="4113" spans="4:10" x14ac:dyDescent="0.3">
      <c r="D4113" s="29"/>
      <c r="E4113" s="30"/>
      <c r="F4113" s="33"/>
      <c r="G4113" s="26" t="str">
        <f>IF(B4113="","",VLOOKUP(B4113,incoming!A$3:F$294,6,FALSE))</f>
        <v/>
      </c>
      <c r="H4113" s="26" t="str">
        <f t="shared" si="64"/>
        <v/>
      </c>
      <c r="I4113" s="27" t="str">
        <f>IF(E4113="","",E4113+Parameters!$B$5/24)</f>
        <v/>
      </c>
      <c r="J4113" s="28" t="str">
        <f>IF(B4113="","",Parameters!$B$1&amp;"-"&amp;outgoing!A4113&amp;"-"&amp;outgoing!C4113&amp;CHAR(10)&amp;IF(outgoing!D4113="","","exp:"&amp;H4113&amp;"-"&amp;HOUR(I4113)&amp;":"&amp;(MINUTE(I4113))&amp;CHAR(10)&amp;VLOOKUP(outgoing!B4113,incoming!A$3:F$294,5,FALSE)))</f>
        <v/>
      </c>
    </row>
    <row r="4114" spans="4:10" x14ac:dyDescent="0.3">
      <c r="D4114" s="29"/>
      <c r="E4114" s="30"/>
      <c r="F4114" s="33"/>
      <c r="G4114" s="26" t="str">
        <f>IF(B4114="","",VLOOKUP(B4114,incoming!A$3:F$294,6,FALSE))</f>
        <v/>
      </c>
      <c r="H4114" s="26" t="str">
        <f t="shared" si="64"/>
        <v/>
      </c>
      <c r="I4114" s="27" t="str">
        <f>IF(E4114="","",E4114+Parameters!$B$5/24)</f>
        <v/>
      </c>
      <c r="J4114" s="28" t="str">
        <f>IF(B4114="","",Parameters!$B$1&amp;"-"&amp;outgoing!A4114&amp;"-"&amp;outgoing!C4114&amp;CHAR(10)&amp;IF(outgoing!D4114="","","exp:"&amp;H4114&amp;"-"&amp;HOUR(I4114)&amp;":"&amp;(MINUTE(I4114))&amp;CHAR(10)&amp;VLOOKUP(outgoing!B4114,incoming!A$3:F$294,5,FALSE)))</f>
        <v/>
      </c>
    </row>
    <row r="4115" spans="4:10" x14ac:dyDescent="0.3">
      <c r="D4115" s="29"/>
      <c r="E4115" s="30"/>
      <c r="F4115" s="33"/>
      <c r="G4115" s="26" t="str">
        <f>IF(B4115="","",VLOOKUP(B4115,incoming!A$3:F$294,6,FALSE))</f>
        <v/>
      </c>
      <c r="H4115" s="26" t="str">
        <f t="shared" si="64"/>
        <v/>
      </c>
      <c r="I4115" s="27" t="str">
        <f>IF(E4115="","",E4115+Parameters!$B$5/24)</f>
        <v/>
      </c>
      <c r="J4115" s="28" t="str">
        <f>IF(B4115="","",Parameters!$B$1&amp;"-"&amp;outgoing!A4115&amp;"-"&amp;outgoing!C4115&amp;CHAR(10)&amp;IF(outgoing!D4115="","","exp:"&amp;H4115&amp;"-"&amp;HOUR(I4115)&amp;":"&amp;(MINUTE(I4115))&amp;CHAR(10)&amp;VLOOKUP(outgoing!B4115,incoming!A$3:F$294,5,FALSE)))</f>
        <v/>
      </c>
    </row>
    <row r="4116" spans="4:10" x14ac:dyDescent="0.3">
      <c r="D4116" s="29"/>
      <c r="E4116" s="30"/>
      <c r="F4116" s="33"/>
      <c r="G4116" s="26" t="str">
        <f>IF(B4116="","",VLOOKUP(B4116,incoming!A$3:F$294,6,FALSE))</f>
        <v/>
      </c>
      <c r="H4116" s="26" t="str">
        <f t="shared" si="64"/>
        <v/>
      </c>
      <c r="I4116" s="27" t="str">
        <f>IF(E4116="","",E4116+Parameters!$B$5/24)</f>
        <v/>
      </c>
      <c r="J4116" s="28" t="str">
        <f>IF(B4116="","",Parameters!$B$1&amp;"-"&amp;outgoing!A4116&amp;"-"&amp;outgoing!C4116&amp;CHAR(10)&amp;IF(outgoing!D4116="","","exp:"&amp;H4116&amp;"-"&amp;HOUR(I4116)&amp;":"&amp;(MINUTE(I4116))&amp;CHAR(10)&amp;VLOOKUP(outgoing!B4116,incoming!A$3:F$294,5,FALSE)))</f>
        <v/>
      </c>
    </row>
    <row r="4117" spans="4:10" x14ac:dyDescent="0.3">
      <c r="D4117" s="29"/>
      <c r="E4117" s="30"/>
      <c r="F4117" s="33"/>
      <c r="G4117" s="26" t="str">
        <f>IF(B4117="","",VLOOKUP(B4117,incoming!A$3:F$294,6,FALSE))</f>
        <v/>
      </c>
      <c r="H4117" s="26" t="str">
        <f t="shared" si="64"/>
        <v/>
      </c>
      <c r="I4117" s="27" t="str">
        <f>IF(E4117="","",E4117+Parameters!$B$5/24)</f>
        <v/>
      </c>
      <c r="J4117" s="28" t="str">
        <f>IF(B4117="","",Parameters!$B$1&amp;"-"&amp;outgoing!A4117&amp;"-"&amp;outgoing!C4117&amp;CHAR(10)&amp;IF(outgoing!D4117="","","exp:"&amp;H4117&amp;"-"&amp;HOUR(I4117)&amp;":"&amp;(MINUTE(I4117))&amp;CHAR(10)&amp;VLOOKUP(outgoing!B4117,incoming!A$3:F$294,5,FALSE)))</f>
        <v/>
      </c>
    </row>
    <row r="4118" spans="4:10" x14ac:dyDescent="0.3">
      <c r="D4118" s="29"/>
      <c r="E4118" s="30"/>
      <c r="F4118" s="33"/>
      <c r="G4118" s="26" t="str">
        <f>IF(B4118="","",VLOOKUP(B4118,incoming!A$3:F$294,6,FALSE))</f>
        <v/>
      </c>
      <c r="H4118" s="26" t="str">
        <f t="shared" si="64"/>
        <v/>
      </c>
      <c r="I4118" s="27" t="str">
        <f>IF(E4118="","",E4118+Parameters!$B$5/24)</f>
        <v/>
      </c>
      <c r="J4118" s="28" t="str">
        <f>IF(B4118="","",Parameters!$B$1&amp;"-"&amp;outgoing!A4118&amp;"-"&amp;outgoing!C4118&amp;CHAR(10)&amp;IF(outgoing!D4118="","","exp:"&amp;H4118&amp;"-"&amp;HOUR(I4118)&amp;":"&amp;(MINUTE(I4118))&amp;CHAR(10)&amp;VLOOKUP(outgoing!B4118,incoming!A$3:F$294,5,FALSE)))</f>
        <v/>
      </c>
    </row>
    <row r="4119" spans="4:10" x14ac:dyDescent="0.3">
      <c r="D4119" s="29"/>
      <c r="E4119" s="30"/>
      <c r="F4119" s="33"/>
      <c r="G4119" s="26" t="str">
        <f>IF(B4119="","",VLOOKUP(B4119,incoming!A$3:F$294,6,FALSE))</f>
        <v/>
      </c>
      <c r="H4119" s="26" t="str">
        <f t="shared" si="64"/>
        <v/>
      </c>
      <c r="I4119" s="27" t="str">
        <f>IF(E4119="","",E4119+Parameters!$B$5/24)</f>
        <v/>
      </c>
      <c r="J4119" s="28" t="str">
        <f>IF(B4119="","",Parameters!$B$1&amp;"-"&amp;outgoing!A4119&amp;"-"&amp;outgoing!C4119&amp;CHAR(10)&amp;IF(outgoing!D4119="","","exp:"&amp;H4119&amp;"-"&amp;HOUR(I4119)&amp;":"&amp;(MINUTE(I4119))&amp;CHAR(10)&amp;VLOOKUP(outgoing!B4119,incoming!A$3:F$294,5,FALSE)))</f>
        <v/>
      </c>
    </row>
    <row r="4120" spans="4:10" x14ac:dyDescent="0.3">
      <c r="D4120" s="29"/>
      <c r="E4120" s="30"/>
      <c r="F4120" s="33"/>
      <c r="G4120" s="26" t="str">
        <f>IF(B4120="","",VLOOKUP(B4120,incoming!A$3:F$294,6,FALSE))</f>
        <v/>
      </c>
      <c r="H4120" s="26" t="str">
        <f t="shared" si="64"/>
        <v/>
      </c>
      <c r="I4120" s="27" t="str">
        <f>IF(E4120="","",E4120+Parameters!$B$5/24)</f>
        <v/>
      </c>
      <c r="J4120" s="28" t="str">
        <f>IF(B4120="","",Parameters!$B$1&amp;"-"&amp;outgoing!A4120&amp;"-"&amp;outgoing!C4120&amp;CHAR(10)&amp;IF(outgoing!D4120="","","exp:"&amp;H4120&amp;"-"&amp;HOUR(I4120)&amp;":"&amp;(MINUTE(I4120))&amp;CHAR(10)&amp;VLOOKUP(outgoing!B4120,incoming!A$3:F$294,5,FALSE)))</f>
        <v/>
      </c>
    </row>
    <row r="4121" spans="4:10" x14ac:dyDescent="0.3">
      <c r="D4121" s="29"/>
      <c r="E4121" s="30"/>
      <c r="F4121" s="33"/>
      <c r="G4121" s="26" t="str">
        <f>IF(B4121="","",VLOOKUP(B4121,incoming!A$3:F$294,6,FALSE))</f>
        <v/>
      </c>
      <c r="H4121" s="26" t="str">
        <f t="shared" si="64"/>
        <v/>
      </c>
      <c r="I4121" s="27" t="str">
        <f>IF(E4121="","",E4121+Parameters!$B$5/24)</f>
        <v/>
      </c>
      <c r="J4121" s="28" t="str">
        <f>IF(B4121="","",Parameters!$B$1&amp;"-"&amp;outgoing!A4121&amp;"-"&amp;outgoing!C4121&amp;CHAR(10)&amp;IF(outgoing!D4121="","","exp:"&amp;H4121&amp;"-"&amp;HOUR(I4121)&amp;":"&amp;(MINUTE(I4121))&amp;CHAR(10)&amp;VLOOKUP(outgoing!B4121,incoming!A$3:F$294,5,FALSE)))</f>
        <v/>
      </c>
    </row>
    <row r="4122" spans="4:10" x14ac:dyDescent="0.3">
      <c r="D4122" s="29"/>
      <c r="E4122" s="30"/>
      <c r="F4122" s="33"/>
      <c r="G4122" s="26" t="str">
        <f>IF(B4122="","",VLOOKUP(B4122,incoming!A$3:F$294,6,FALSE))</f>
        <v/>
      </c>
      <c r="H4122" s="26" t="str">
        <f t="shared" si="64"/>
        <v/>
      </c>
      <c r="I4122" s="27" t="str">
        <f>IF(E4122="","",E4122+Parameters!$B$5/24)</f>
        <v/>
      </c>
      <c r="J4122" s="28" t="str">
        <f>IF(B4122="","",Parameters!$B$1&amp;"-"&amp;outgoing!A4122&amp;"-"&amp;outgoing!C4122&amp;CHAR(10)&amp;IF(outgoing!D4122="","","exp:"&amp;H4122&amp;"-"&amp;HOUR(I4122)&amp;":"&amp;(MINUTE(I4122))&amp;CHAR(10)&amp;VLOOKUP(outgoing!B4122,incoming!A$3:F$294,5,FALSE)))</f>
        <v/>
      </c>
    </row>
    <row r="4123" spans="4:10" x14ac:dyDescent="0.3">
      <c r="D4123" s="29"/>
      <c r="E4123" s="30"/>
      <c r="F4123" s="33"/>
      <c r="G4123" s="26" t="str">
        <f>IF(B4123="","",VLOOKUP(B4123,incoming!A$3:F$294,6,FALSE))</f>
        <v/>
      </c>
      <c r="H4123" s="26" t="str">
        <f t="shared" si="64"/>
        <v/>
      </c>
      <c r="I4123" s="27" t="str">
        <f>IF(E4123="","",E4123+Parameters!$B$5/24)</f>
        <v/>
      </c>
      <c r="J4123" s="28" t="str">
        <f>IF(B4123="","",Parameters!$B$1&amp;"-"&amp;outgoing!A4123&amp;"-"&amp;outgoing!C4123&amp;CHAR(10)&amp;IF(outgoing!D4123="","","exp:"&amp;H4123&amp;"-"&amp;HOUR(I4123)&amp;":"&amp;(MINUTE(I4123))&amp;CHAR(10)&amp;VLOOKUP(outgoing!B4123,incoming!A$3:F$294,5,FALSE)))</f>
        <v/>
      </c>
    </row>
    <row r="4124" spans="4:10" x14ac:dyDescent="0.3">
      <c r="D4124" s="29"/>
      <c r="E4124" s="30"/>
      <c r="F4124" s="33"/>
      <c r="G4124" s="26" t="str">
        <f>IF(B4124="","",VLOOKUP(B4124,incoming!A$3:F$294,6,FALSE))</f>
        <v/>
      </c>
      <c r="H4124" s="26" t="str">
        <f t="shared" si="64"/>
        <v/>
      </c>
      <c r="I4124" s="27" t="str">
        <f>IF(E4124="","",E4124+Parameters!$B$5/24)</f>
        <v/>
      </c>
      <c r="J4124" s="28" t="str">
        <f>IF(B4124="","",Parameters!$B$1&amp;"-"&amp;outgoing!A4124&amp;"-"&amp;outgoing!C4124&amp;CHAR(10)&amp;IF(outgoing!D4124="","","exp:"&amp;H4124&amp;"-"&amp;HOUR(I4124)&amp;":"&amp;(MINUTE(I4124))&amp;CHAR(10)&amp;VLOOKUP(outgoing!B4124,incoming!A$3:F$294,5,FALSE)))</f>
        <v/>
      </c>
    </row>
    <row r="4125" spans="4:10" x14ac:dyDescent="0.3">
      <c r="D4125" s="29"/>
      <c r="E4125" s="30"/>
      <c r="F4125" s="33"/>
      <c r="G4125" s="26" t="str">
        <f>IF(B4125="","",VLOOKUP(B4125,incoming!A$3:F$294,6,FALSE))</f>
        <v/>
      </c>
      <c r="H4125" s="26" t="str">
        <f t="shared" si="64"/>
        <v/>
      </c>
      <c r="I4125" s="27" t="str">
        <f>IF(E4125="","",E4125+Parameters!$B$5/24)</f>
        <v/>
      </c>
      <c r="J4125" s="28" t="str">
        <f>IF(B4125="","",Parameters!$B$1&amp;"-"&amp;outgoing!A4125&amp;"-"&amp;outgoing!C4125&amp;CHAR(10)&amp;IF(outgoing!D4125="","","exp:"&amp;H4125&amp;"-"&amp;HOUR(I4125)&amp;":"&amp;(MINUTE(I4125))&amp;CHAR(10)&amp;VLOOKUP(outgoing!B4125,incoming!A$3:F$294,5,FALSE)))</f>
        <v/>
      </c>
    </row>
    <row r="4126" spans="4:10" x14ac:dyDescent="0.3">
      <c r="D4126" s="29"/>
      <c r="E4126" s="30"/>
      <c r="F4126" s="33"/>
      <c r="G4126" s="26" t="str">
        <f>IF(B4126="","",VLOOKUP(B4126,incoming!A$3:F$294,6,FALSE))</f>
        <v/>
      </c>
      <c r="H4126" s="26" t="str">
        <f t="shared" si="64"/>
        <v/>
      </c>
      <c r="I4126" s="27" t="str">
        <f>IF(E4126="","",E4126+Parameters!$B$5/24)</f>
        <v/>
      </c>
      <c r="J4126" s="28" t="str">
        <f>IF(B4126="","",Parameters!$B$1&amp;"-"&amp;outgoing!A4126&amp;"-"&amp;outgoing!C4126&amp;CHAR(10)&amp;IF(outgoing!D4126="","","exp:"&amp;H4126&amp;"-"&amp;HOUR(I4126)&amp;":"&amp;(MINUTE(I4126))&amp;CHAR(10)&amp;VLOOKUP(outgoing!B4126,incoming!A$3:F$294,5,FALSE)))</f>
        <v/>
      </c>
    </row>
    <row r="4127" spans="4:10" x14ac:dyDescent="0.3">
      <c r="D4127" s="29"/>
      <c r="E4127" s="30"/>
      <c r="F4127" s="33"/>
      <c r="G4127" s="26" t="str">
        <f>IF(B4127="","",VLOOKUP(B4127,incoming!A$3:F$294,6,FALSE))</f>
        <v/>
      </c>
      <c r="H4127" s="26" t="str">
        <f t="shared" si="64"/>
        <v/>
      </c>
      <c r="I4127" s="27" t="str">
        <f>IF(E4127="","",E4127+Parameters!$B$5/24)</f>
        <v/>
      </c>
      <c r="J4127" s="28" t="str">
        <f>IF(B4127="","",Parameters!$B$1&amp;"-"&amp;outgoing!A4127&amp;"-"&amp;outgoing!C4127&amp;CHAR(10)&amp;IF(outgoing!D4127="","","exp:"&amp;H4127&amp;"-"&amp;HOUR(I4127)&amp;":"&amp;(MINUTE(I4127))&amp;CHAR(10)&amp;VLOOKUP(outgoing!B4127,incoming!A$3:F$294,5,FALSE)))</f>
        <v/>
      </c>
    </row>
    <row r="4128" spans="4:10" x14ac:dyDescent="0.3">
      <c r="D4128" s="29"/>
      <c r="E4128" s="30"/>
      <c r="F4128" s="33"/>
      <c r="G4128" s="26" t="str">
        <f>IF(B4128="","",VLOOKUP(B4128,incoming!A$3:F$294,6,FALSE))</f>
        <v/>
      </c>
      <c r="H4128" s="26" t="str">
        <f t="shared" si="64"/>
        <v/>
      </c>
      <c r="I4128" s="27" t="str">
        <f>IF(E4128="","",E4128+Parameters!$B$5/24)</f>
        <v/>
      </c>
      <c r="J4128" s="28" t="str">
        <f>IF(B4128="","",Parameters!$B$1&amp;"-"&amp;outgoing!A4128&amp;"-"&amp;outgoing!C4128&amp;CHAR(10)&amp;IF(outgoing!D4128="","","exp:"&amp;H4128&amp;"-"&amp;HOUR(I4128)&amp;":"&amp;(MINUTE(I4128))&amp;CHAR(10)&amp;VLOOKUP(outgoing!B4128,incoming!A$3:F$294,5,FALSE)))</f>
        <v/>
      </c>
    </row>
    <row r="4129" spans="4:10" x14ac:dyDescent="0.3">
      <c r="D4129" s="29"/>
      <c r="E4129" s="30"/>
      <c r="F4129" s="33"/>
      <c r="G4129" s="26" t="str">
        <f>IF(B4129="","",VLOOKUP(B4129,incoming!A$3:F$294,6,FALSE))</f>
        <v/>
      </c>
      <c r="H4129" s="26" t="str">
        <f t="shared" si="64"/>
        <v/>
      </c>
      <c r="I4129" s="27" t="str">
        <f>IF(E4129="","",E4129+Parameters!$B$5/24)</f>
        <v/>
      </c>
      <c r="J4129" s="28" t="str">
        <f>IF(B4129="","",Parameters!$B$1&amp;"-"&amp;outgoing!A4129&amp;"-"&amp;outgoing!C4129&amp;CHAR(10)&amp;IF(outgoing!D4129="","","exp:"&amp;H4129&amp;"-"&amp;HOUR(I4129)&amp;":"&amp;(MINUTE(I4129))&amp;CHAR(10)&amp;VLOOKUP(outgoing!B4129,incoming!A$3:F$294,5,FALSE)))</f>
        <v/>
      </c>
    </row>
    <row r="4130" spans="4:10" x14ac:dyDescent="0.3">
      <c r="D4130" s="29"/>
      <c r="E4130" s="30"/>
      <c r="F4130" s="33"/>
      <c r="G4130" s="26" t="str">
        <f>IF(B4130="","",VLOOKUP(B4130,incoming!A$3:F$294,6,FALSE))</f>
        <v/>
      </c>
      <c r="H4130" s="26" t="str">
        <f t="shared" si="64"/>
        <v/>
      </c>
      <c r="I4130" s="27" t="str">
        <f>IF(E4130="","",E4130+Parameters!$B$5/24)</f>
        <v/>
      </c>
      <c r="J4130" s="28" t="str">
        <f>IF(B4130="","",Parameters!$B$1&amp;"-"&amp;outgoing!A4130&amp;"-"&amp;outgoing!C4130&amp;CHAR(10)&amp;IF(outgoing!D4130="","","exp:"&amp;H4130&amp;"-"&amp;HOUR(I4130)&amp;":"&amp;(MINUTE(I4130))&amp;CHAR(10)&amp;VLOOKUP(outgoing!B4130,incoming!A$3:F$294,5,FALSE)))</f>
        <v/>
      </c>
    </row>
    <row r="4131" spans="4:10" x14ac:dyDescent="0.3">
      <c r="D4131" s="29"/>
      <c r="E4131" s="30"/>
      <c r="F4131" s="33"/>
      <c r="G4131" s="26" t="str">
        <f>IF(B4131="","",VLOOKUP(B4131,incoming!A$3:F$294,6,FALSE))</f>
        <v/>
      </c>
      <c r="H4131" s="26" t="str">
        <f t="shared" si="64"/>
        <v/>
      </c>
      <c r="I4131" s="27" t="str">
        <f>IF(E4131="","",E4131+Parameters!$B$5/24)</f>
        <v/>
      </c>
      <c r="J4131" s="28" t="str">
        <f>IF(B4131="","",Parameters!$B$1&amp;"-"&amp;outgoing!A4131&amp;"-"&amp;outgoing!C4131&amp;CHAR(10)&amp;IF(outgoing!D4131="","","exp:"&amp;H4131&amp;"-"&amp;HOUR(I4131)&amp;":"&amp;(MINUTE(I4131))&amp;CHAR(10)&amp;VLOOKUP(outgoing!B4131,incoming!A$3:F$294,5,FALSE)))</f>
        <v/>
      </c>
    </row>
    <row r="4132" spans="4:10" x14ac:dyDescent="0.3">
      <c r="D4132" s="29"/>
      <c r="E4132" s="30"/>
      <c r="F4132" s="33"/>
      <c r="G4132" s="26" t="str">
        <f>IF(B4132="","",VLOOKUP(B4132,incoming!A$3:F$294,6,FALSE))</f>
        <v/>
      </c>
      <c r="H4132" s="26" t="str">
        <f t="shared" si="64"/>
        <v/>
      </c>
      <c r="I4132" s="27" t="str">
        <f>IF(E4132="","",E4132+Parameters!$B$5/24)</f>
        <v/>
      </c>
      <c r="J4132" s="28" t="str">
        <f>IF(B4132="","",Parameters!$B$1&amp;"-"&amp;outgoing!A4132&amp;"-"&amp;outgoing!C4132&amp;CHAR(10)&amp;IF(outgoing!D4132="","","exp:"&amp;H4132&amp;"-"&amp;HOUR(I4132)&amp;":"&amp;(MINUTE(I4132))&amp;CHAR(10)&amp;VLOOKUP(outgoing!B4132,incoming!A$3:F$294,5,FALSE)))</f>
        <v/>
      </c>
    </row>
    <row r="4133" spans="4:10" x14ac:dyDescent="0.3">
      <c r="D4133" s="29"/>
      <c r="E4133" s="30"/>
      <c r="F4133" s="33"/>
      <c r="G4133" s="26" t="str">
        <f>IF(B4133="","",VLOOKUP(B4133,incoming!A$3:F$294,6,FALSE))</f>
        <v/>
      </c>
      <c r="H4133" s="26" t="str">
        <f t="shared" si="64"/>
        <v/>
      </c>
      <c r="I4133" s="27" t="str">
        <f>IF(E4133="","",E4133+Parameters!$B$5/24)</f>
        <v/>
      </c>
      <c r="J4133" s="28" t="str">
        <f>IF(B4133="","",Parameters!$B$1&amp;"-"&amp;outgoing!A4133&amp;"-"&amp;outgoing!C4133&amp;CHAR(10)&amp;IF(outgoing!D4133="","","exp:"&amp;H4133&amp;"-"&amp;HOUR(I4133)&amp;":"&amp;(MINUTE(I4133))&amp;CHAR(10)&amp;VLOOKUP(outgoing!B4133,incoming!A$3:F$294,5,FALSE)))</f>
        <v/>
      </c>
    </row>
    <row r="4134" spans="4:10" x14ac:dyDescent="0.3">
      <c r="D4134" s="29"/>
      <c r="E4134" s="30"/>
      <c r="F4134" s="33"/>
      <c r="G4134" s="26" t="str">
        <f>IF(B4134="","",VLOOKUP(B4134,incoming!A$3:F$294,6,FALSE))</f>
        <v/>
      </c>
      <c r="H4134" s="26" t="str">
        <f t="shared" si="64"/>
        <v/>
      </c>
      <c r="I4134" s="27" t="str">
        <f>IF(E4134="","",E4134+Parameters!$B$5/24)</f>
        <v/>
      </c>
      <c r="J4134" s="28" t="str">
        <f>IF(B4134="","",Parameters!$B$1&amp;"-"&amp;outgoing!A4134&amp;"-"&amp;outgoing!C4134&amp;CHAR(10)&amp;IF(outgoing!D4134="","","exp:"&amp;H4134&amp;"-"&amp;HOUR(I4134)&amp;":"&amp;(MINUTE(I4134))&amp;CHAR(10)&amp;VLOOKUP(outgoing!B4134,incoming!A$3:F$294,5,FALSE)))</f>
        <v/>
      </c>
    </row>
    <row r="4135" spans="4:10" x14ac:dyDescent="0.3">
      <c r="D4135" s="29"/>
      <c r="E4135" s="30"/>
      <c r="F4135" s="33"/>
      <c r="G4135" s="26" t="str">
        <f>IF(B4135="","",VLOOKUP(B4135,incoming!A$3:F$294,6,FALSE))</f>
        <v/>
      </c>
      <c r="H4135" s="26" t="str">
        <f t="shared" si="64"/>
        <v/>
      </c>
      <c r="I4135" s="27" t="str">
        <f>IF(E4135="","",E4135+Parameters!$B$5/24)</f>
        <v/>
      </c>
      <c r="J4135" s="28" t="str">
        <f>IF(B4135="","",Parameters!$B$1&amp;"-"&amp;outgoing!A4135&amp;"-"&amp;outgoing!C4135&amp;CHAR(10)&amp;IF(outgoing!D4135="","","exp:"&amp;H4135&amp;"-"&amp;HOUR(I4135)&amp;":"&amp;(MINUTE(I4135))&amp;CHAR(10)&amp;VLOOKUP(outgoing!B4135,incoming!A$3:F$294,5,FALSE)))</f>
        <v/>
      </c>
    </row>
    <row r="4136" spans="4:10" x14ac:dyDescent="0.3">
      <c r="D4136" s="29"/>
      <c r="E4136" s="30"/>
      <c r="F4136" s="33"/>
      <c r="G4136" s="26" t="str">
        <f>IF(B4136="","",VLOOKUP(B4136,incoming!A$3:F$294,6,FALSE))</f>
        <v/>
      </c>
      <c r="H4136" s="26" t="str">
        <f t="shared" si="64"/>
        <v/>
      </c>
      <c r="I4136" s="27" t="str">
        <f>IF(E4136="","",E4136+Parameters!$B$5/24)</f>
        <v/>
      </c>
      <c r="J4136" s="28" t="str">
        <f>IF(B4136="","",Parameters!$B$1&amp;"-"&amp;outgoing!A4136&amp;"-"&amp;outgoing!C4136&amp;CHAR(10)&amp;IF(outgoing!D4136="","","exp:"&amp;H4136&amp;"-"&amp;HOUR(I4136)&amp;":"&amp;(MINUTE(I4136))&amp;CHAR(10)&amp;VLOOKUP(outgoing!B4136,incoming!A$3:F$294,5,FALSE)))</f>
        <v/>
      </c>
    </row>
    <row r="4137" spans="4:10" x14ac:dyDescent="0.3">
      <c r="D4137" s="29"/>
      <c r="E4137" s="30"/>
      <c r="F4137" s="33"/>
      <c r="G4137" s="26" t="str">
        <f>IF(B4137="","",VLOOKUP(B4137,incoming!A$3:F$294,6,FALSE))</f>
        <v/>
      </c>
      <c r="H4137" s="26" t="str">
        <f t="shared" si="64"/>
        <v/>
      </c>
      <c r="I4137" s="27" t="str">
        <f>IF(E4137="","",E4137+Parameters!$B$5/24)</f>
        <v/>
      </c>
      <c r="J4137" s="28" t="str">
        <f>IF(B4137="","",Parameters!$B$1&amp;"-"&amp;outgoing!A4137&amp;"-"&amp;outgoing!C4137&amp;CHAR(10)&amp;IF(outgoing!D4137="","","exp:"&amp;H4137&amp;"-"&amp;HOUR(I4137)&amp;":"&amp;(MINUTE(I4137))&amp;CHAR(10)&amp;VLOOKUP(outgoing!B4137,incoming!A$3:F$294,5,FALSE)))</f>
        <v/>
      </c>
    </row>
    <row r="4138" spans="4:10" x14ac:dyDescent="0.3">
      <c r="D4138" s="29"/>
      <c r="E4138" s="30"/>
      <c r="F4138" s="33"/>
      <c r="G4138" s="26" t="str">
        <f>IF(B4138="","",VLOOKUP(B4138,incoming!A$3:F$294,6,FALSE))</f>
        <v/>
      </c>
      <c r="H4138" s="26" t="str">
        <f t="shared" si="64"/>
        <v/>
      </c>
      <c r="I4138" s="27" t="str">
        <f>IF(E4138="","",E4138+Parameters!$B$5/24)</f>
        <v/>
      </c>
      <c r="J4138" s="28" t="str">
        <f>IF(B4138="","",Parameters!$B$1&amp;"-"&amp;outgoing!A4138&amp;"-"&amp;outgoing!C4138&amp;CHAR(10)&amp;IF(outgoing!D4138="","","exp:"&amp;H4138&amp;"-"&amp;HOUR(I4138)&amp;":"&amp;(MINUTE(I4138))&amp;CHAR(10)&amp;VLOOKUP(outgoing!B4138,incoming!A$3:F$294,5,FALSE)))</f>
        <v/>
      </c>
    </row>
    <row r="4139" spans="4:10" x14ac:dyDescent="0.3">
      <c r="D4139" s="29"/>
      <c r="E4139" s="30"/>
      <c r="F4139" s="33"/>
      <c r="G4139" s="26" t="str">
        <f>IF(B4139="","",VLOOKUP(B4139,incoming!A$3:F$294,6,FALSE))</f>
        <v/>
      </c>
      <c r="H4139" s="26" t="str">
        <f t="shared" si="64"/>
        <v/>
      </c>
      <c r="I4139" s="27" t="str">
        <f>IF(E4139="","",E4139+Parameters!$B$5/24)</f>
        <v/>
      </c>
      <c r="J4139" s="28" t="str">
        <f>IF(B4139="","",Parameters!$B$1&amp;"-"&amp;outgoing!A4139&amp;"-"&amp;outgoing!C4139&amp;CHAR(10)&amp;IF(outgoing!D4139="","","exp:"&amp;H4139&amp;"-"&amp;HOUR(I4139)&amp;":"&amp;(MINUTE(I4139))&amp;CHAR(10)&amp;VLOOKUP(outgoing!B4139,incoming!A$3:F$294,5,FALSE)))</f>
        <v/>
      </c>
    </row>
    <row r="4140" spans="4:10" x14ac:dyDescent="0.3">
      <c r="D4140" s="29"/>
      <c r="E4140" s="30"/>
      <c r="F4140" s="33"/>
      <c r="G4140" s="26" t="str">
        <f>IF(B4140="","",VLOOKUP(B4140,incoming!A$3:F$294,6,FALSE))</f>
        <v/>
      </c>
      <c r="H4140" s="26" t="str">
        <f t="shared" si="64"/>
        <v/>
      </c>
      <c r="I4140" s="27" t="str">
        <f>IF(E4140="","",E4140+Parameters!$B$5/24)</f>
        <v/>
      </c>
      <c r="J4140" s="28" t="str">
        <f>IF(B4140="","",Parameters!$B$1&amp;"-"&amp;outgoing!A4140&amp;"-"&amp;outgoing!C4140&amp;CHAR(10)&amp;IF(outgoing!D4140="","","exp:"&amp;H4140&amp;"-"&amp;HOUR(I4140)&amp;":"&amp;(MINUTE(I4140))&amp;CHAR(10)&amp;VLOOKUP(outgoing!B4140,incoming!A$3:F$294,5,FALSE)))</f>
        <v/>
      </c>
    </row>
    <row r="4141" spans="4:10" x14ac:dyDescent="0.3">
      <c r="D4141" s="29"/>
      <c r="E4141" s="30"/>
      <c r="F4141" s="33"/>
      <c r="G4141" s="26" t="str">
        <f>IF(B4141="","",VLOOKUP(B4141,incoming!A$3:F$294,6,FALSE))</f>
        <v/>
      </c>
      <c r="H4141" s="26" t="str">
        <f t="shared" si="64"/>
        <v/>
      </c>
      <c r="I4141" s="27" t="str">
        <f>IF(E4141="","",E4141+Parameters!$B$5/24)</f>
        <v/>
      </c>
      <c r="J4141" s="28" t="str">
        <f>IF(B4141="","",Parameters!$B$1&amp;"-"&amp;outgoing!A4141&amp;"-"&amp;outgoing!C4141&amp;CHAR(10)&amp;IF(outgoing!D4141="","","exp:"&amp;H4141&amp;"-"&amp;HOUR(I4141)&amp;":"&amp;(MINUTE(I4141))&amp;CHAR(10)&amp;VLOOKUP(outgoing!B4141,incoming!A$3:F$294,5,FALSE)))</f>
        <v/>
      </c>
    </row>
    <row r="4142" spans="4:10" x14ac:dyDescent="0.3">
      <c r="D4142" s="29"/>
      <c r="E4142" s="30"/>
      <c r="F4142" s="33"/>
      <c r="G4142" s="26" t="str">
        <f>IF(B4142="","",VLOOKUP(B4142,incoming!A$3:F$294,6,FALSE))</f>
        <v/>
      </c>
      <c r="H4142" s="26" t="str">
        <f t="shared" si="64"/>
        <v/>
      </c>
      <c r="I4142" s="27" t="str">
        <f>IF(E4142="","",E4142+Parameters!$B$5/24)</f>
        <v/>
      </c>
      <c r="J4142" s="28" t="str">
        <f>IF(B4142="","",Parameters!$B$1&amp;"-"&amp;outgoing!A4142&amp;"-"&amp;outgoing!C4142&amp;CHAR(10)&amp;IF(outgoing!D4142="","","exp:"&amp;H4142&amp;"-"&amp;HOUR(I4142)&amp;":"&amp;(MINUTE(I4142))&amp;CHAR(10)&amp;VLOOKUP(outgoing!B4142,incoming!A$3:F$294,5,FALSE)))</f>
        <v/>
      </c>
    </row>
    <row r="4143" spans="4:10" x14ac:dyDescent="0.3">
      <c r="D4143" s="29"/>
      <c r="E4143" s="30"/>
      <c r="F4143" s="33"/>
      <c r="G4143" s="26" t="str">
        <f>IF(B4143="","",VLOOKUP(B4143,incoming!A$3:F$294,6,FALSE))</f>
        <v/>
      </c>
      <c r="H4143" s="26" t="str">
        <f t="shared" si="64"/>
        <v/>
      </c>
      <c r="I4143" s="27" t="str">
        <f>IF(E4143="","",E4143+Parameters!$B$5/24)</f>
        <v/>
      </c>
      <c r="J4143" s="28" t="str">
        <f>IF(B4143="","",Parameters!$B$1&amp;"-"&amp;outgoing!A4143&amp;"-"&amp;outgoing!C4143&amp;CHAR(10)&amp;IF(outgoing!D4143="","","exp:"&amp;H4143&amp;"-"&amp;HOUR(I4143)&amp;":"&amp;(MINUTE(I4143))&amp;CHAR(10)&amp;VLOOKUP(outgoing!B4143,incoming!A$3:F$294,5,FALSE)))</f>
        <v/>
      </c>
    </row>
    <row r="4144" spans="4:10" x14ac:dyDescent="0.3">
      <c r="D4144" s="29"/>
      <c r="E4144" s="30"/>
      <c r="F4144" s="33"/>
      <c r="G4144" s="26" t="str">
        <f>IF(B4144="","",VLOOKUP(B4144,incoming!A$3:F$294,6,FALSE))</f>
        <v/>
      </c>
      <c r="H4144" s="26" t="str">
        <f t="shared" si="64"/>
        <v/>
      </c>
      <c r="I4144" s="27" t="str">
        <f>IF(E4144="","",E4144+Parameters!$B$5/24)</f>
        <v/>
      </c>
      <c r="J4144" s="28" t="str">
        <f>IF(B4144="","",Parameters!$B$1&amp;"-"&amp;outgoing!A4144&amp;"-"&amp;outgoing!C4144&amp;CHAR(10)&amp;IF(outgoing!D4144="","","exp:"&amp;H4144&amp;"-"&amp;HOUR(I4144)&amp;":"&amp;(MINUTE(I4144))&amp;CHAR(10)&amp;VLOOKUP(outgoing!B4144,incoming!A$3:F$294,5,FALSE)))</f>
        <v/>
      </c>
    </row>
    <row r="4145" spans="4:10" x14ac:dyDescent="0.3">
      <c r="D4145" s="29"/>
      <c r="E4145" s="30"/>
      <c r="F4145" s="33"/>
      <c r="G4145" s="26" t="str">
        <f>IF(B4145="","",VLOOKUP(B4145,incoming!A$3:F$294,6,FALSE))</f>
        <v/>
      </c>
      <c r="H4145" s="26" t="str">
        <f t="shared" si="64"/>
        <v/>
      </c>
      <c r="I4145" s="27" t="str">
        <f>IF(E4145="","",E4145+Parameters!$B$5/24)</f>
        <v/>
      </c>
      <c r="J4145" s="28" t="str">
        <f>IF(B4145="","",Parameters!$B$1&amp;"-"&amp;outgoing!A4145&amp;"-"&amp;outgoing!C4145&amp;CHAR(10)&amp;IF(outgoing!D4145="","","exp:"&amp;H4145&amp;"-"&amp;HOUR(I4145)&amp;":"&amp;(MINUTE(I4145))&amp;CHAR(10)&amp;VLOOKUP(outgoing!B4145,incoming!A$3:F$294,5,FALSE)))</f>
        <v/>
      </c>
    </row>
    <row r="4146" spans="4:10" x14ac:dyDescent="0.3">
      <c r="D4146" s="29"/>
      <c r="E4146" s="30"/>
      <c r="F4146" s="33"/>
      <c r="G4146" s="26" t="str">
        <f>IF(B4146="","",VLOOKUP(B4146,incoming!A$3:F$294,6,FALSE))</f>
        <v/>
      </c>
      <c r="H4146" s="26" t="str">
        <f t="shared" si="64"/>
        <v/>
      </c>
      <c r="I4146" s="27" t="str">
        <f>IF(E4146="","",E4146+Parameters!$B$5/24)</f>
        <v/>
      </c>
      <c r="J4146" s="28" t="str">
        <f>IF(B4146="","",Parameters!$B$1&amp;"-"&amp;outgoing!A4146&amp;"-"&amp;outgoing!C4146&amp;CHAR(10)&amp;IF(outgoing!D4146="","","exp:"&amp;H4146&amp;"-"&amp;HOUR(I4146)&amp;":"&amp;(MINUTE(I4146))&amp;CHAR(10)&amp;VLOOKUP(outgoing!B4146,incoming!A$3:F$294,5,FALSE)))</f>
        <v/>
      </c>
    </row>
    <row r="4147" spans="4:10" x14ac:dyDescent="0.3">
      <c r="D4147" s="29"/>
      <c r="E4147" s="30"/>
      <c r="F4147" s="33"/>
      <c r="G4147" s="26" t="str">
        <f>IF(B4147="","",VLOOKUP(B4147,incoming!A$3:F$294,6,FALSE))</f>
        <v/>
      </c>
      <c r="H4147" s="26" t="str">
        <f t="shared" si="64"/>
        <v/>
      </c>
      <c r="I4147" s="27" t="str">
        <f>IF(E4147="","",E4147+Parameters!$B$5/24)</f>
        <v/>
      </c>
      <c r="J4147" s="28" t="str">
        <f>IF(B4147="","",Parameters!$B$1&amp;"-"&amp;outgoing!A4147&amp;"-"&amp;outgoing!C4147&amp;CHAR(10)&amp;IF(outgoing!D4147="","","exp:"&amp;H4147&amp;"-"&amp;HOUR(I4147)&amp;":"&amp;(MINUTE(I4147))&amp;CHAR(10)&amp;VLOOKUP(outgoing!B4147,incoming!A$3:F$294,5,FALSE)))</f>
        <v/>
      </c>
    </row>
    <row r="4148" spans="4:10" x14ac:dyDescent="0.3">
      <c r="D4148" s="29"/>
      <c r="E4148" s="30"/>
      <c r="F4148" s="33"/>
      <c r="G4148" s="26" t="str">
        <f>IF(B4148="","",VLOOKUP(B4148,incoming!A$3:F$294,6,FALSE))</f>
        <v/>
      </c>
      <c r="H4148" s="26" t="str">
        <f t="shared" si="64"/>
        <v/>
      </c>
      <c r="I4148" s="27" t="str">
        <f>IF(E4148="","",E4148+Parameters!$B$5/24)</f>
        <v/>
      </c>
      <c r="J4148" s="28" t="str">
        <f>IF(B4148="","",Parameters!$B$1&amp;"-"&amp;outgoing!A4148&amp;"-"&amp;outgoing!C4148&amp;CHAR(10)&amp;IF(outgoing!D4148="","","exp:"&amp;H4148&amp;"-"&amp;HOUR(I4148)&amp;":"&amp;(MINUTE(I4148))&amp;CHAR(10)&amp;VLOOKUP(outgoing!B4148,incoming!A$3:F$294,5,FALSE)))</f>
        <v/>
      </c>
    </row>
    <row r="4149" spans="4:10" x14ac:dyDescent="0.3">
      <c r="D4149" s="29"/>
      <c r="E4149" s="30"/>
      <c r="F4149" s="33"/>
      <c r="G4149" s="26" t="str">
        <f>IF(B4149="","",VLOOKUP(B4149,incoming!A$3:F$294,6,FALSE))</f>
        <v/>
      </c>
      <c r="H4149" s="26" t="str">
        <f t="shared" si="64"/>
        <v/>
      </c>
      <c r="I4149" s="27" t="str">
        <f>IF(E4149="","",E4149+Parameters!$B$5/24)</f>
        <v/>
      </c>
      <c r="J4149" s="28" t="str">
        <f>IF(B4149="","",Parameters!$B$1&amp;"-"&amp;outgoing!A4149&amp;"-"&amp;outgoing!C4149&amp;CHAR(10)&amp;IF(outgoing!D4149="","","exp:"&amp;H4149&amp;"-"&amp;HOUR(I4149)&amp;":"&amp;(MINUTE(I4149))&amp;CHAR(10)&amp;VLOOKUP(outgoing!B4149,incoming!A$3:F$294,5,FALSE)))</f>
        <v/>
      </c>
    </row>
    <row r="4150" spans="4:10" x14ac:dyDescent="0.3">
      <c r="D4150" s="29"/>
      <c r="E4150" s="30"/>
      <c r="F4150" s="33"/>
      <c r="G4150" s="26" t="str">
        <f>IF(B4150="","",VLOOKUP(B4150,incoming!A$3:F$294,6,FALSE))</f>
        <v/>
      </c>
      <c r="H4150" s="26" t="str">
        <f t="shared" si="64"/>
        <v/>
      </c>
      <c r="I4150" s="27" t="str">
        <f>IF(E4150="","",E4150+Parameters!$B$5/24)</f>
        <v/>
      </c>
      <c r="J4150" s="28" t="str">
        <f>IF(B4150="","",Parameters!$B$1&amp;"-"&amp;outgoing!A4150&amp;"-"&amp;outgoing!C4150&amp;CHAR(10)&amp;IF(outgoing!D4150="","","exp:"&amp;H4150&amp;"-"&amp;HOUR(I4150)&amp;":"&amp;(MINUTE(I4150))&amp;CHAR(10)&amp;VLOOKUP(outgoing!B4150,incoming!A$3:F$294,5,FALSE)))</f>
        <v/>
      </c>
    </row>
    <row r="4151" spans="4:10" x14ac:dyDescent="0.3">
      <c r="D4151" s="29"/>
      <c r="E4151" s="30"/>
      <c r="F4151" s="33"/>
      <c r="G4151" s="26" t="str">
        <f>IF(B4151="","",VLOOKUP(B4151,incoming!A$3:F$294,6,FALSE))</f>
        <v/>
      </c>
      <c r="H4151" s="26" t="str">
        <f t="shared" si="64"/>
        <v/>
      </c>
      <c r="I4151" s="27" t="str">
        <f>IF(E4151="","",E4151+Parameters!$B$5/24)</f>
        <v/>
      </c>
      <c r="J4151" s="28" t="str">
        <f>IF(B4151="","",Parameters!$B$1&amp;"-"&amp;outgoing!A4151&amp;"-"&amp;outgoing!C4151&amp;CHAR(10)&amp;IF(outgoing!D4151="","","exp:"&amp;H4151&amp;"-"&amp;HOUR(I4151)&amp;":"&amp;(MINUTE(I4151))&amp;CHAR(10)&amp;VLOOKUP(outgoing!B4151,incoming!A$3:F$294,5,FALSE)))</f>
        <v/>
      </c>
    </row>
    <row r="4152" spans="4:10" x14ac:dyDescent="0.3">
      <c r="D4152" s="29"/>
      <c r="E4152" s="30"/>
      <c r="F4152" s="33"/>
      <c r="G4152" s="26" t="str">
        <f>IF(B4152="","",VLOOKUP(B4152,incoming!A$3:F$294,6,FALSE))</f>
        <v/>
      </c>
      <c r="H4152" s="26" t="str">
        <f t="shared" si="64"/>
        <v/>
      </c>
      <c r="I4152" s="27" t="str">
        <f>IF(E4152="","",E4152+Parameters!$B$5/24)</f>
        <v/>
      </c>
      <c r="J4152" s="28" t="str">
        <f>IF(B4152="","",Parameters!$B$1&amp;"-"&amp;outgoing!A4152&amp;"-"&amp;outgoing!C4152&amp;CHAR(10)&amp;IF(outgoing!D4152="","","exp:"&amp;H4152&amp;"-"&amp;HOUR(I4152)&amp;":"&amp;(MINUTE(I4152))&amp;CHAR(10)&amp;VLOOKUP(outgoing!B4152,incoming!A$3:F$294,5,FALSE)))</f>
        <v/>
      </c>
    </row>
    <row r="4153" spans="4:10" x14ac:dyDescent="0.3">
      <c r="D4153" s="29"/>
      <c r="E4153" s="30"/>
      <c r="F4153" s="33"/>
      <c r="G4153" s="26" t="str">
        <f>IF(B4153="","",VLOOKUP(B4153,incoming!A$3:F$294,6,FALSE))</f>
        <v/>
      </c>
      <c r="H4153" s="26" t="str">
        <f t="shared" si="64"/>
        <v/>
      </c>
      <c r="I4153" s="27" t="str">
        <f>IF(E4153="","",E4153+Parameters!$B$5/24)</f>
        <v/>
      </c>
      <c r="J4153" s="28" t="str">
        <f>IF(B4153="","",Parameters!$B$1&amp;"-"&amp;outgoing!A4153&amp;"-"&amp;outgoing!C4153&amp;CHAR(10)&amp;IF(outgoing!D4153="","","exp:"&amp;H4153&amp;"-"&amp;HOUR(I4153)&amp;":"&amp;(MINUTE(I4153))&amp;CHAR(10)&amp;VLOOKUP(outgoing!B4153,incoming!A$3:F$294,5,FALSE)))</f>
        <v/>
      </c>
    </row>
    <row r="4154" spans="4:10" x14ac:dyDescent="0.3">
      <c r="D4154" s="29"/>
      <c r="E4154" s="30"/>
      <c r="F4154" s="33"/>
      <c r="G4154" s="26" t="str">
        <f>IF(B4154="","",VLOOKUP(B4154,incoming!A$3:F$294,6,FALSE))</f>
        <v/>
      </c>
      <c r="H4154" s="26" t="str">
        <f t="shared" si="64"/>
        <v/>
      </c>
      <c r="I4154" s="27" t="str">
        <f>IF(E4154="","",E4154+Parameters!$B$5/24)</f>
        <v/>
      </c>
      <c r="J4154" s="28" t="str">
        <f>IF(B4154="","",Parameters!$B$1&amp;"-"&amp;outgoing!A4154&amp;"-"&amp;outgoing!C4154&amp;CHAR(10)&amp;IF(outgoing!D4154="","","exp:"&amp;H4154&amp;"-"&amp;HOUR(I4154)&amp;":"&amp;(MINUTE(I4154))&amp;CHAR(10)&amp;VLOOKUP(outgoing!B4154,incoming!A$3:F$294,5,FALSE)))</f>
        <v/>
      </c>
    </row>
    <row r="4155" spans="4:10" x14ac:dyDescent="0.3">
      <c r="D4155" s="29"/>
      <c r="E4155" s="30"/>
      <c r="F4155" s="33"/>
      <c r="G4155" s="26" t="str">
        <f>IF(B4155="","",VLOOKUP(B4155,incoming!A$3:F$294,6,FALSE))</f>
        <v/>
      </c>
      <c r="H4155" s="26" t="str">
        <f t="shared" si="64"/>
        <v/>
      </c>
      <c r="I4155" s="27" t="str">
        <f>IF(E4155="","",E4155+Parameters!$B$5/24)</f>
        <v/>
      </c>
      <c r="J4155" s="28" t="str">
        <f>IF(B4155="","",Parameters!$B$1&amp;"-"&amp;outgoing!A4155&amp;"-"&amp;outgoing!C4155&amp;CHAR(10)&amp;IF(outgoing!D4155="","","exp:"&amp;H4155&amp;"-"&amp;HOUR(I4155)&amp;":"&amp;(MINUTE(I4155))&amp;CHAR(10)&amp;VLOOKUP(outgoing!B4155,incoming!A$3:F$294,5,FALSE)))</f>
        <v/>
      </c>
    </row>
    <row r="4156" spans="4:10" x14ac:dyDescent="0.3">
      <c r="D4156" s="29"/>
      <c r="E4156" s="30"/>
      <c r="F4156" s="33"/>
      <c r="G4156" s="26" t="str">
        <f>IF(B4156="","",VLOOKUP(B4156,incoming!A$3:F$294,6,FALSE))</f>
        <v/>
      </c>
      <c r="H4156" s="26" t="str">
        <f t="shared" si="64"/>
        <v/>
      </c>
      <c r="I4156" s="27" t="str">
        <f>IF(E4156="","",E4156+Parameters!$B$5/24)</f>
        <v/>
      </c>
      <c r="J4156" s="28" t="str">
        <f>IF(B4156="","",Parameters!$B$1&amp;"-"&amp;outgoing!A4156&amp;"-"&amp;outgoing!C4156&amp;CHAR(10)&amp;IF(outgoing!D4156="","","exp:"&amp;H4156&amp;"-"&amp;HOUR(I4156)&amp;":"&amp;(MINUTE(I4156))&amp;CHAR(10)&amp;VLOOKUP(outgoing!B4156,incoming!A$3:F$294,5,FALSE)))</f>
        <v/>
      </c>
    </row>
    <row r="4157" spans="4:10" x14ac:dyDescent="0.3">
      <c r="D4157" s="29"/>
      <c r="E4157" s="30"/>
      <c r="F4157" s="33"/>
      <c r="G4157" s="26" t="str">
        <f>IF(B4157="","",VLOOKUP(B4157,incoming!A$3:F$294,6,FALSE))</f>
        <v/>
      </c>
      <c r="H4157" s="26" t="str">
        <f t="shared" si="64"/>
        <v/>
      </c>
      <c r="I4157" s="27" t="str">
        <f>IF(E4157="","",E4157+Parameters!$B$5/24)</f>
        <v/>
      </c>
      <c r="J4157" s="28" t="str">
        <f>IF(B4157="","",Parameters!$B$1&amp;"-"&amp;outgoing!A4157&amp;"-"&amp;outgoing!C4157&amp;CHAR(10)&amp;IF(outgoing!D4157="","","exp:"&amp;H4157&amp;"-"&amp;HOUR(I4157)&amp;":"&amp;(MINUTE(I4157))&amp;CHAR(10)&amp;VLOOKUP(outgoing!B4157,incoming!A$3:F$294,5,FALSE)))</f>
        <v/>
      </c>
    </row>
    <row r="4158" spans="4:10" x14ac:dyDescent="0.3">
      <c r="D4158" s="29"/>
      <c r="E4158" s="30"/>
      <c r="F4158" s="33"/>
      <c r="G4158" s="26" t="str">
        <f>IF(B4158="","",VLOOKUP(B4158,incoming!A$3:F$294,6,FALSE))</f>
        <v/>
      </c>
      <c r="H4158" s="26" t="str">
        <f t="shared" si="64"/>
        <v/>
      </c>
      <c r="I4158" s="27" t="str">
        <f>IF(E4158="","",E4158+Parameters!$B$5/24)</f>
        <v/>
      </c>
      <c r="J4158" s="28" t="str">
        <f>IF(B4158="","",Parameters!$B$1&amp;"-"&amp;outgoing!A4158&amp;"-"&amp;outgoing!C4158&amp;CHAR(10)&amp;IF(outgoing!D4158="","","exp:"&amp;H4158&amp;"-"&amp;HOUR(I4158)&amp;":"&amp;(MINUTE(I4158))&amp;CHAR(10)&amp;VLOOKUP(outgoing!B4158,incoming!A$3:F$294,5,FALSE)))</f>
        <v/>
      </c>
    </row>
    <row r="4159" spans="4:10" x14ac:dyDescent="0.3">
      <c r="D4159" s="29"/>
      <c r="E4159" s="30"/>
      <c r="F4159" s="33"/>
      <c r="G4159" s="26" t="str">
        <f>IF(B4159="","",VLOOKUP(B4159,incoming!A$3:F$294,6,FALSE))</f>
        <v/>
      </c>
      <c r="H4159" s="26" t="str">
        <f t="shared" si="64"/>
        <v/>
      </c>
      <c r="I4159" s="27" t="str">
        <f>IF(E4159="","",E4159+Parameters!$B$5/24)</f>
        <v/>
      </c>
      <c r="J4159" s="28" t="str">
        <f>IF(B4159="","",Parameters!$B$1&amp;"-"&amp;outgoing!A4159&amp;"-"&amp;outgoing!C4159&amp;CHAR(10)&amp;IF(outgoing!D4159="","","exp:"&amp;H4159&amp;"-"&amp;HOUR(I4159)&amp;":"&amp;(MINUTE(I4159))&amp;CHAR(10)&amp;VLOOKUP(outgoing!B4159,incoming!A$3:F$294,5,FALSE)))</f>
        <v/>
      </c>
    </row>
    <row r="4160" spans="4:10" x14ac:dyDescent="0.3">
      <c r="D4160" s="29"/>
      <c r="E4160" s="30"/>
      <c r="F4160" s="33"/>
      <c r="G4160" s="26" t="str">
        <f>IF(B4160="","",VLOOKUP(B4160,incoming!A$3:F$294,6,FALSE))</f>
        <v/>
      </c>
      <c r="H4160" s="26" t="str">
        <f t="shared" si="64"/>
        <v/>
      </c>
      <c r="I4160" s="27" t="str">
        <f>IF(E4160="","",E4160+Parameters!$B$5/24)</f>
        <v/>
      </c>
      <c r="J4160" s="28" t="str">
        <f>IF(B4160="","",Parameters!$B$1&amp;"-"&amp;outgoing!A4160&amp;"-"&amp;outgoing!C4160&amp;CHAR(10)&amp;IF(outgoing!D4160="","","exp:"&amp;H4160&amp;"-"&amp;HOUR(I4160)&amp;":"&amp;(MINUTE(I4160))&amp;CHAR(10)&amp;VLOOKUP(outgoing!B4160,incoming!A$3:F$294,5,FALSE)))</f>
        <v/>
      </c>
    </row>
    <row r="4161" spans="4:10" x14ac:dyDescent="0.3">
      <c r="D4161" s="29"/>
      <c r="E4161" s="30"/>
      <c r="F4161" s="33"/>
      <c r="G4161" s="26" t="str">
        <f>IF(B4161="","",VLOOKUP(B4161,incoming!A$3:F$294,6,FALSE))</f>
        <v/>
      </c>
      <c r="H4161" s="26" t="str">
        <f t="shared" si="64"/>
        <v/>
      </c>
      <c r="I4161" s="27" t="str">
        <f>IF(E4161="","",E4161+Parameters!$B$5/24)</f>
        <v/>
      </c>
      <c r="J4161" s="28" t="str">
        <f>IF(B4161="","",Parameters!$B$1&amp;"-"&amp;outgoing!A4161&amp;"-"&amp;outgoing!C4161&amp;CHAR(10)&amp;IF(outgoing!D4161="","","exp:"&amp;H4161&amp;"-"&amp;HOUR(I4161)&amp;":"&amp;(MINUTE(I4161))&amp;CHAR(10)&amp;VLOOKUP(outgoing!B4161,incoming!A$3:F$294,5,FALSE)))</f>
        <v/>
      </c>
    </row>
    <row r="4162" spans="4:10" x14ac:dyDescent="0.3">
      <c r="D4162" s="29"/>
      <c r="E4162" s="30"/>
      <c r="F4162" s="33"/>
      <c r="G4162" s="26" t="str">
        <f>IF(B4162="","",VLOOKUP(B4162,incoming!A$3:F$294,6,FALSE))</f>
        <v/>
      </c>
      <c r="H4162" s="26" t="str">
        <f t="shared" si="64"/>
        <v/>
      </c>
      <c r="I4162" s="27" t="str">
        <f>IF(E4162="","",E4162+Parameters!$B$5/24)</f>
        <v/>
      </c>
      <c r="J4162" s="28" t="str">
        <f>IF(B4162="","",Parameters!$B$1&amp;"-"&amp;outgoing!A4162&amp;"-"&amp;outgoing!C4162&amp;CHAR(10)&amp;IF(outgoing!D4162="","","exp:"&amp;H4162&amp;"-"&amp;HOUR(I4162)&amp;":"&amp;(MINUTE(I4162))&amp;CHAR(10)&amp;VLOOKUP(outgoing!B4162,incoming!A$3:F$294,5,FALSE)))</f>
        <v/>
      </c>
    </row>
    <row r="4163" spans="4:10" x14ac:dyDescent="0.3">
      <c r="D4163" s="29"/>
      <c r="E4163" s="30"/>
      <c r="F4163" s="33"/>
      <c r="G4163" s="26" t="str">
        <f>IF(B4163="","",VLOOKUP(B4163,incoming!A$3:F$294,6,FALSE))</f>
        <v/>
      </c>
      <c r="H4163" s="26" t="str">
        <f t="shared" si="64"/>
        <v/>
      </c>
      <c r="I4163" s="27" t="str">
        <f>IF(E4163="","",E4163+Parameters!$B$5/24)</f>
        <v/>
      </c>
      <c r="J4163" s="28" t="str">
        <f>IF(B4163="","",Parameters!$B$1&amp;"-"&amp;outgoing!A4163&amp;"-"&amp;outgoing!C4163&amp;CHAR(10)&amp;IF(outgoing!D4163="","","exp:"&amp;H4163&amp;"-"&amp;HOUR(I4163)&amp;":"&amp;(MINUTE(I4163))&amp;CHAR(10)&amp;VLOOKUP(outgoing!B4163,incoming!A$3:F$294,5,FALSE)))</f>
        <v/>
      </c>
    </row>
    <row r="4164" spans="4:10" x14ac:dyDescent="0.3">
      <c r="D4164" s="29"/>
      <c r="E4164" s="30"/>
      <c r="F4164" s="33"/>
      <c r="G4164" s="26" t="str">
        <f>IF(B4164="","",VLOOKUP(B4164,incoming!A$3:F$294,6,FALSE))</f>
        <v/>
      </c>
      <c r="H4164" s="26" t="str">
        <f t="shared" si="64"/>
        <v/>
      </c>
      <c r="I4164" s="27" t="str">
        <f>IF(E4164="","",E4164+Parameters!$B$5/24)</f>
        <v/>
      </c>
      <c r="J4164" s="28" t="str">
        <f>IF(B4164="","",Parameters!$B$1&amp;"-"&amp;outgoing!A4164&amp;"-"&amp;outgoing!C4164&amp;CHAR(10)&amp;IF(outgoing!D4164="","","exp:"&amp;H4164&amp;"-"&amp;HOUR(I4164)&amp;":"&amp;(MINUTE(I4164))&amp;CHAR(10)&amp;VLOOKUP(outgoing!B4164,incoming!A$3:F$294,5,FALSE)))</f>
        <v/>
      </c>
    </row>
    <row r="4165" spans="4:10" x14ac:dyDescent="0.3">
      <c r="D4165" s="29"/>
      <c r="E4165" s="30"/>
      <c r="F4165" s="33"/>
      <c r="G4165" s="26" t="str">
        <f>IF(B4165="","",VLOOKUP(B4165,incoming!A$3:F$294,6,FALSE))</f>
        <v/>
      </c>
      <c r="H4165" s="26" t="str">
        <f t="shared" ref="H4165:H4228" si="65">IF(D4165="","",D4165)</f>
        <v/>
      </c>
      <c r="I4165" s="27" t="str">
        <f>IF(E4165="","",E4165+Parameters!$B$5/24)</f>
        <v/>
      </c>
      <c r="J4165" s="28" t="str">
        <f>IF(B4165="","",Parameters!$B$1&amp;"-"&amp;outgoing!A4165&amp;"-"&amp;outgoing!C4165&amp;CHAR(10)&amp;IF(outgoing!D4165="","","exp:"&amp;H4165&amp;"-"&amp;HOUR(I4165)&amp;":"&amp;(MINUTE(I4165))&amp;CHAR(10)&amp;VLOOKUP(outgoing!B4165,incoming!A$3:F$294,5,FALSE)))</f>
        <v/>
      </c>
    </row>
    <row r="4166" spans="4:10" x14ac:dyDescent="0.3">
      <c r="D4166" s="29"/>
      <c r="E4166" s="30"/>
      <c r="F4166" s="33"/>
      <c r="G4166" s="26" t="str">
        <f>IF(B4166="","",VLOOKUP(B4166,incoming!A$3:F$294,6,FALSE))</f>
        <v/>
      </c>
      <c r="H4166" s="26" t="str">
        <f t="shared" si="65"/>
        <v/>
      </c>
      <c r="I4166" s="27" t="str">
        <f>IF(E4166="","",E4166+Parameters!$B$5/24)</f>
        <v/>
      </c>
      <c r="J4166" s="28" t="str">
        <f>IF(B4166="","",Parameters!$B$1&amp;"-"&amp;outgoing!A4166&amp;"-"&amp;outgoing!C4166&amp;CHAR(10)&amp;IF(outgoing!D4166="","","exp:"&amp;H4166&amp;"-"&amp;HOUR(I4166)&amp;":"&amp;(MINUTE(I4166))&amp;CHAR(10)&amp;VLOOKUP(outgoing!B4166,incoming!A$3:F$294,5,FALSE)))</f>
        <v/>
      </c>
    </row>
    <row r="4167" spans="4:10" x14ac:dyDescent="0.3">
      <c r="D4167" s="29"/>
      <c r="E4167" s="30"/>
      <c r="F4167" s="33"/>
      <c r="G4167" s="26" t="str">
        <f>IF(B4167="","",VLOOKUP(B4167,incoming!A$3:F$294,6,FALSE))</f>
        <v/>
      </c>
      <c r="H4167" s="26" t="str">
        <f t="shared" si="65"/>
        <v/>
      </c>
      <c r="I4167" s="27" t="str">
        <f>IF(E4167="","",E4167+Parameters!$B$5/24)</f>
        <v/>
      </c>
      <c r="J4167" s="28" t="str">
        <f>IF(B4167="","",Parameters!$B$1&amp;"-"&amp;outgoing!A4167&amp;"-"&amp;outgoing!C4167&amp;CHAR(10)&amp;IF(outgoing!D4167="","","exp:"&amp;H4167&amp;"-"&amp;HOUR(I4167)&amp;":"&amp;(MINUTE(I4167))&amp;CHAR(10)&amp;VLOOKUP(outgoing!B4167,incoming!A$3:F$294,5,FALSE)))</f>
        <v/>
      </c>
    </row>
    <row r="4168" spans="4:10" x14ac:dyDescent="0.3">
      <c r="D4168" s="29"/>
      <c r="E4168" s="30"/>
      <c r="F4168" s="33"/>
      <c r="G4168" s="26" t="str">
        <f>IF(B4168="","",VLOOKUP(B4168,incoming!A$3:F$294,6,FALSE))</f>
        <v/>
      </c>
      <c r="H4168" s="26" t="str">
        <f t="shared" si="65"/>
        <v/>
      </c>
      <c r="I4168" s="27" t="str">
        <f>IF(E4168="","",E4168+Parameters!$B$5/24)</f>
        <v/>
      </c>
      <c r="J4168" s="28" t="str">
        <f>IF(B4168="","",Parameters!$B$1&amp;"-"&amp;outgoing!A4168&amp;"-"&amp;outgoing!C4168&amp;CHAR(10)&amp;IF(outgoing!D4168="","","exp:"&amp;H4168&amp;"-"&amp;HOUR(I4168)&amp;":"&amp;(MINUTE(I4168))&amp;CHAR(10)&amp;VLOOKUP(outgoing!B4168,incoming!A$3:F$294,5,FALSE)))</f>
        <v/>
      </c>
    </row>
    <row r="4169" spans="4:10" x14ac:dyDescent="0.3">
      <c r="D4169" s="29"/>
      <c r="E4169" s="30"/>
      <c r="F4169" s="33"/>
      <c r="G4169" s="26" t="str">
        <f>IF(B4169="","",VLOOKUP(B4169,incoming!A$3:F$294,6,FALSE))</f>
        <v/>
      </c>
      <c r="H4169" s="26" t="str">
        <f t="shared" si="65"/>
        <v/>
      </c>
      <c r="I4169" s="27" t="str">
        <f>IF(E4169="","",E4169+Parameters!$B$5/24)</f>
        <v/>
      </c>
      <c r="J4169" s="28" t="str">
        <f>IF(B4169="","",Parameters!$B$1&amp;"-"&amp;outgoing!A4169&amp;"-"&amp;outgoing!C4169&amp;CHAR(10)&amp;IF(outgoing!D4169="","","exp:"&amp;H4169&amp;"-"&amp;HOUR(I4169)&amp;":"&amp;(MINUTE(I4169))&amp;CHAR(10)&amp;VLOOKUP(outgoing!B4169,incoming!A$3:F$294,5,FALSE)))</f>
        <v/>
      </c>
    </row>
    <row r="4170" spans="4:10" x14ac:dyDescent="0.3">
      <c r="D4170" s="29"/>
      <c r="E4170" s="30"/>
      <c r="F4170" s="33"/>
      <c r="G4170" s="26" t="str">
        <f>IF(B4170="","",VLOOKUP(B4170,incoming!A$3:F$294,6,FALSE))</f>
        <v/>
      </c>
      <c r="H4170" s="26" t="str">
        <f t="shared" si="65"/>
        <v/>
      </c>
      <c r="I4170" s="27" t="str">
        <f>IF(E4170="","",E4170+Parameters!$B$5/24)</f>
        <v/>
      </c>
      <c r="J4170" s="28" t="str">
        <f>IF(B4170="","",Parameters!$B$1&amp;"-"&amp;outgoing!A4170&amp;"-"&amp;outgoing!C4170&amp;CHAR(10)&amp;IF(outgoing!D4170="","","exp:"&amp;H4170&amp;"-"&amp;HOUR(I4170)&amp;":"&amp;(MINUTE(I4170))&amp;CHAR(10)&amp;VLOOKUP(outgoing!B4170,incoming!A$3:F$294,5,FALSE)))</f>
        <v/>
      </c>
    </row>
    <row r="4171" spans="4:10" x14ac:dyDescent="0.3">
      <c r="D4171" s="29"/>
      <c r="E4171" s="30"/>
      <c r="F4171" s="33"/>
      <c r="G4171" s="26" t="str">
        <f>IF(B4171="","",VLOOKUP(B4171,incoming!A$3:F$294,6,FALSE))</f>
        <v/>
      </c>
      <c r="H4171" s="26" t="str">
        <f t="shared" si="65"/>
        <v/>
      </c>
      <c r="I4171" s="27" t="str">
        <f>IF(E4171="","",E4171+Parameters!$B$5/24)</f>
        <v/>
      </c>
      <c r="J4171" s="28" t="str">
        <f>IF(B4171="","",Parameters!$B$1&amp;"-"&amp;outgoing!A4171&amp;"-"&amp;outgoing!C4171&amp;CHAR(10)&amp;IF(outgoing!D4171="","","exp:"&amp;H4171&amp;"-"&amp;HOUR(I4171)&amp;":"&amp;(MINUTE(I4171))&amp;CHAR(10)&amp;VLOOKUP(outgoing!B4171,incoming!A$3:F$294,5,FALSE)))</f>
        <v/>
      </c>
    </row>
    <row r="4172" spans="4:10" x14ac:dyDescent="0.3">
      <c r="D4172" s="29"/>
      <c r="E4172" s="30"/>
      <c r="F4172" s="33"/>
      <c r="G4172" s="26" t="str">
        <f>IF(B4172="","",VLOOKUP(B4172,incoming!A$3:F$294,6,FALSE))</f>
        <v/>
      </c>
      <c r="H4172" s="26" t="str">
        <f t="shared" si="65"/>
        <v/>
      </c>
      <c r="I4172" s="27" t="str">
        <f>IF(E4172="","",E4172+Parameters!$B$5/24)</f>
        <v/>
      </c>
      <c r="J4172" s="28" t="str">
        <f>IF(B4172="","",Parameters!$B$1&amp;"-"&amp;outgoing!A4172&amp;"-"&amp;outgoing!C4172&amp;CHAR(10)&amp;IF(outgoing!D4172="","","exp:"&amp;H4172&amp;"-"&amp;HOUR(I4172)&amp;":"&amp;(MINUTE(I4172))&amp;CHAR(10)&amp;VLOOKUP(outgoing!B4172,incoming!A$3:F$294,5,FALSE)))</f>
        <v/>
      </c>
    </row>
    <row r="4173" spans="4:10" x14ac:dyDescent="0.3">
      <c r="D4173" s="29"/>
      <c r="E4173" s="30"/>
      <c r="F4173" s="33"/>
      <c r="G4173" s="26" t="str">
        <f>IF(B4173="","",VLOOKUP(B4173,incoming!A$3:F$294,6,FALSE))</f>
        <v/>
      </c>
      <c r="H4173" s="26" t="str">
        <f t="shared" si="65"/>
        <v/>
      </c>
      <c r="I4173" s="27" t="str">
        <f>IF(E4173="","",E4173+Parameters!$B$5/24)</f>
        <v/>
      </c>
      <c r="J4173" s="28" t="str">
        <f>IF(B4173="","",Parameters!$B$1&amp;"-"&amp;outgoing!A4173&amp;"-"&amp;outgoing!C4173&amp;CHAR(10)&amp;IF(outgoing!D4173="","","exp:"&amp;H4173&amp;"-"&amp;HOUR(I4173)&amp;":"&amp;(MINUTE(I4173))&amp;CHAR(10)&amp;VLOOKUP(outgoing!B4173,incoming!A$3:F$294,5,FALSE)))</f>
        <v/>
      </c>
    </row>
    <row r="4174" spans="4:10" x14ac:dyDescent="0.3">
      <c r="D4174" s="29"/>
      <c r="E4174" s="30"/>
      <c r="F4174" s="33"/>
      <c r="G4174" s="26" t="str">
        <f>IF(B4174="","",VLOOKUP(B4174,incoming!A$3:F$294,6,FALSE))</f>
        <v/>
      </c>
      <c r="H4174" s="26" t="str">
        <f t="shared" si="65"/>
        <v/>
      </c>
      <c r="I4174" s="27" t="str">
        <f>IF(E4174="","",E4174+Parameters!$B$5/24)</f>
        <v/>
      </c>
      <c r="J4174" s="28" t="str">
        <f>IF(B4174="","",Parameters!$B$1&amp;"-"&amp;outgoing!A4174&amp;"-"&amp;outgoing!C4174&amp;CHAR(10)&amp;IF(outgoing!D4174="","","exp:"&amp;H4174&amp;"-"&amp;HOUR(I4174)&amp;":"&amp;(MINUTE(I4174))&amp;CHAR(10)&amp;VLOOKUP(outgoing!B4174,incoming!A$3:F$294,5,FALSE)))</f>
        <v/>
      </c>
    </row>
    <row r="4175" spans="4:10" x14ac:dyDescent="0.3">
      <c r="D4175" s="29"/>
      <c r="E4175" s="30"/>
      <c r="F4175" s="33"/>
      <c r="G4175" s="26" t="str">
        <f>IF(B4175="","",VLOOKUP(B4175,incoming!A$3:F$294,6,FALSE))</f>
        <v/>
      </c>
      <c r="H4175" s="26" t="str">
        <f t="shared" si="65"/>
        <v/>
      </c>
      <c r="I4175" s="27" t="str">
        <f>IF(E4175="","",E4175+Parameters!$B$5/24)</f>
        <v/>
      </c>
      <c r="J4175" s="28" t="str">
        <f>IF(B4175="","",Parameters!$B$1&amp;"-"&amp;outgoing!A4175&amp;"-"&amp;outgoing!C4175&amp;CHAR(10)&amp;IF(outgoing!D4175="","","exp:"&amp;H4175&amp;"-"&amp;HOUR(I4175)&amp;":"&amp;(MINUTE(I4175))&amp;CHAR(10)&amp;VLOOKUP(outgoing!B4175,incoming!A$3:F$294,5,FALSE)))</f>
        <v/>
      </c>
    </row>
    <row r="4176" spans="4:10" x14ac:dyDescent="0.3">
      <c r="D4176" s="29"/>
      <c r="E4176" s="30"/>
      <c r="F4176" s="33"/>
      <c r="G4176" s="26" t="str">
        <f>IF(B4176="","",VLOOKUP(B4176,incoming!A$3:F$294,6,FALSE))</f>
        <v/>
      </c>
      <c r="H4176" s="26" t="str">
        <f t="shared" si="65"/>
        <v/>
      </c>
      <c r="I4176" s="27" t="str">
        <f>IF(E4176="","",E4176+Parameters!$B$5/24)</f>
        <v/>
      </c>
      <c r="J4176" s="28" t="str">
        <f>IF(B4176="","",Parameters!$B$1&amp;"-"&amp;outgoing!A4176&amp;"-"&amp;outgoing!C4176&amp;CHAR(10)&amp;IF(outgoing!D4176="","","exp:"&amp;H4176&amp;"-"&amp;HOUR(I4176)&amp;":"&amp;(MINUTE(I4176))&amp;CHAR(10)&amp;VLOOKUP(outgoing!B4176,incoming!A$3:F$294,5,FALSE)))</f>
        <v/>
      </c>
    </row>
    <row r="4177" spans="4:10" x14ac:dyDescent="0.3">
      <c r="D4177" s="29"/>
      <c r="E4177" s="30"/>
      <c r="F4177" s="33"/>
      <c r="G4177" s="26" t="str">
        <f>IF(B4177="","",VLOOKUP(B4177,incoming!A$3:F$294,6,FALSE))</f>
        <v/>
      </c>
      <c r="H4177" s="26" t="str">
        <f t="shared" si="65"/>
        <v/>
      </c>
      <c r="I4177" s="27" t="str">
        <f>IF(E4177="","",E4177+Parameters!$B$5/24)</f>
        <v/>
      </c>
      <c r="J4177" s="28" t="str">
        <f>IF(B4177="","",Parameters!$B$1&amp;"-"&amp;outgoing!A4177&amp;"-"&amp;outgoing!C4177&amp;CHAR(10)&amp;IF(outgoing!D4177="","","exp:"&amp;H4177&amp;"-"&amp;HOUR(I4177)&amp;":"&amp;(MINUTE(I4177))&amp;CHAR(10)&amp;VLOOKUP(outgoing!B4177,incoming!A$3:F$294,5,FALSE)))</f>
        <v/>
      </c>
    </row>
    <row r="4178" spans="4:10" x14ac:dyDescent="0.3">
      <c r="D4178" s="29"/>
      <c r="E4178" s="30"/>
      <c r="F4178" s="33"/>
      <c r="G4178" s="26" t="str">
        <f>IF(B4178="","",VLOOKUP(B4178,incoming!A$3:F$294,6,FALSE))</f>
        <v/>
      </c>
      <c r="H4178" s="26" t="str">
        <f t="shared" si="65"/>
        <v/>
      </c>
      <c r="I4178" s="27" t="str">
        <f>IF(E4178="","",E4178+Parameters!$B$5/24)</f>
        <v/>
      </c>
      <c r="J4178" s="28" t="str">
        <f>IF(B4178="","",Parameters!$B$1&amp;"-"&amp;outgoing!A4178&amp;"-"&amp;outgoing!C4178&amp;CHAR(10)&amp;IF(outgoing!D4178="","","exp:"&amp;H4178&amp;"-"&amp;HOUR(I4178)&amp;":"&amp;(MINUTE(I4178))&amp;CHAR(10)&amp;VLOOKUP(outgoing!B4178,incoming!A$3:F$294,5,FALSE)))</f>
        <v/>
      </c>
    </row>
    <row r="4179" spans="4:10" x14ac:dyDescent="0.3">
      <c r="D4179" s="29"/>
      <c r="E4179" s="30"/>
      <c r="F4179" s="33"/>
      <c r="G4179" s="26" t="str">
        <f>IF(B4179="","",VLOOKUP(B4179,incoming!A$3:F$294,6,FALSE))</f>
        <v/>
      </c>
      <c r="H4179" s="26" t="str">
        <f t="shared" si="65"/>
        <v/>
      </c>
      <c r="I4179" s="27" t="str">
        <f>IF(E4179="","",E4179+Parameters!$B$5/24)</f>
        <v/>
      </c>
      <c r="J4179" s="28" t="str">
        <f>IF(B4179="","",Parameters!$B$1&amp;"-"&amp;outgoing!A4179&amp;"-"&amp;outgoing!C4179&amp;CHAR(10)&amp;IF(outgoing!D4179="","","exp:"&amp;H4179&amp;"-"&amp;HOUR(I4179)&amp;":"&amp;(MINUTE(I4179))&amp;CHAR(10)&amp;VLOOKUP(outgoing!B4179,incoming!A$3:F$294,5,FALSE)))</f>
        <v/>
      </c>
    </row>
    <row r="4180" spans="4:10" x14ac:dyDescent="0.3">
      <c r="D4180" s="29"/>
      <c r="E4180" s="30"/>
      <c r="F4180" s="33"/>
      <c r="G4180" s="26" t="str">
        <f>IF(B4180="","",VLOOKUP(B4180,incoming!A$3:F$294,6,FALSE))</f>
        <v/>
      </c>
      <c r="H4180" s="26" t="str">
        <f t="shared" si="65"/>
        <v/>
      </c>
      <c r="I4180" s="27" t="str">
        <f>IF(E4180="","",E4180+Parameters!$B$5/24)</f>
        <v/>
      </c>
      <c r="J4180" s="28" t="str">
        <f>IF(B4180="","",Parameters!$B$1&amp;"-"&amp;outgoing!A4180&amp;"-"&amp;outgoing!C4180&amp;CHAR(10)&amp;IF(outgoing!D4180="","","exp:"&amp;H4180&amp;"-"&amp;HOUR(I4180)&amp;":"&amp;(MINUTE(I4180))&amp;CHAR(10)&amp;VLOOKUP(outgoing!B4180,incoming!A$3:F$294,5,FALSE)))</f>
        <v/>
      </c>
    </row>
    <row r="4181" spans="4:10" x14ac:dyDescent="0.3">
      <c r="D4181" s="29"/>
      <c r="E4181" s="30"/>
      <c r="F4181" s="33"/>
      <c r="G4181" s="26" t="str">
        <f>IF(B4181="","",VLOOKUP(B4181,incoming!A$3:F$294,6,FALSE))</f>
        <v/>
      </c>
      <c r="H4181" s="26" t="str">
        <f t="shared" si="65"/>
        <v/>
      </c>
      <c r="I4181" s="27" t="str">
        <f>IF(E4181="","",E4181+Parameters!$B$5/24)</f>
        <v/>
      </c>
      <c r="J4181" s="28" t="str">
        <f>IF(B4181="","",Parameters!$B$1&amp;"-"&amp;outgoing!A4181&amp;"-"&amp;outgoing!C4181&amp;CHAR(10)&amp;IF(outgoing!D4181="","","exp:"&amp;H4181&amp;"-"&amp;HOUR(I4181)&amp;":"&amp;(MINUTE(I4181))&amp;CHAR(10)&amp;VLOOKUP(outgoing!B4181,incoming!A$3:F$294,5,FALSE)))</f>
        <v/>
      </c>
    </row>
    <row r="4182" spans="4:10" x14ac:dyDescent="0.3">
      <c r="D4182" s="29"/>
      <c r="E4182" s="30"/>
      <c r="F4182" s="33"/>
      <c r="G4182" s="26" t="str">
        <f>IF(B4182="","",VLOOKUP(B4182,incoming!A$3:F$294,6,FALSE))</f>
        <v/>
      </c>
      <c r="H4182" s="26" t="str">
        <f t="shared" si="65"/>
        <v/>
      </c>
      <c r="I4182" s="27" t="str">
        <f>IF(E4182="","",E4182+Parameters!$B$5/24)</f>
        <v/>
      </c>
      <c r="J4182" s="28" t="str">
        <f>IF(B4182="","",Parameters!$B$1&amp;"-"&amp;outgoing!A4182&amp;"-"&amp;outgoing!C4182&amp;CHAR(10)&amp;IF(outgoing!D4182="","","exp:"&amp;H4182&amp;"-"&amp;HOUR(I4182)&amp;":"&amp;(MINUTE(I4182))&amp;CHAR(10)&amp;VLOOKUP(outgoing!B4182,incoming!A$3:F$294,5,FALSE)))</f>
        <v/>
      </c>
    </row>
    <row r="4183" spans="4:10" x14ac:dyDescent="0.3">
      <c r="D4183" s="29"/>
      <c r="E4183" s="30"/>
      <c r="F4183" s="33"/>
      <c r="G4183" s="26" t="str">
        <f>IF(B4183="","",VLOOKUP(B4183,incoming!A$3:F$294,6,FALSE))</f>
        <v/>
      </c>
      <c r="H4183" s="26" t="str">
        <f t="shared" si="65"/>
        <v/>
      </c>
      <c r="I4183" s="27" t="str">
        <f>IF(E4183="","",E4183+Parameters!$B$5/24)</f>
        <v/>
      </c>
      <c r="J4183" s="28" t="str">
        <f>IF(B4183="","",Parameters!$B$1&amp;"-"&amp;outgoing!A4183&amp;"-"&amp;outgoing!C4183&amp;CHAR(10)&amp;IF(outgoing!D4183="","","exp:"&amp;H4183&amp;"-"&amp;HOUR(I4183)&amp;":"&amp;(MINUTE(I4183))&amp;CHAR(10)&amp;VLOOKUP(outgoing!B4183,incoming!A$3:F$294,5,FALSE)))</f>
        <v/>
      </c>
    </row>
    <row r="4184" spans="4:10" x14ac:dyDescent="0.3">
      <c r="D4184" s="29"/>
      <c r="E4184" s="30"/>
      <c r="F4184" s="33"/>
      <c r="G4184" s="26" t="str">
        <f>IF(B4184="","",VLOOKUP(B4184,incoming!A$3:F$294,6,FALSE))</f>
        <v/>
      </c>
      <c r="H4184" s="26" t="str">
        <f t="shared" si="65"/>
        <v/>
      </c>
      <c r="I4184" s="27" t="str">
        <f>IF(E4184="","",E4184+Parameters!$B$5/24)</f>
        <v/>
      </c>
      <c r="J4184" s="28" t="str">
        <f>IF(B4184="","",Parameters!$B$1&amp;"-"&amp;outgoing!A4184&amp;"-"&amp;outgoing!C4184&amp;CHAR(10)&amp;IF(outgoing!D4184="","","exp:"&amp;H4184&amp;"-"&amp;HOUR(I4184)&amp;":"&amp;(MINUTE(I4184))&amp;CHAR(10)&amp;VLOOKUP(outgoing!B4184,incoming!A$3:F$294,5,FALSE)))</f>
        <v/>
      </c>
    </row>
    <row r="4185" spans="4:10" x14ac:dyDescent="0.3">
      <c r="D4185" s="29"/>
      <c r="E4185" s="30"/>
      <c r="F4185" s="33"/>
      <c r="G4185" s="26" t="str">
        <f>IF(B4185="","",VLOOKUP(B4185,incoming!A$3:F$294,6,FALSE))</f>
        <v/>
      </c>
      <c r="H4185" s="26" t="str">
        <f t="shared" si="65"/>
        <v/>
      </c>
      <c r="I4185" s="27" t="str">
        <f>IF(E4185="","",E4185+Parameters!$B$5/24)</f>
        <v/>
      </c>
      <c r="J4185" s="28" t="str">
        <f>IF(B4185="","",Parameters!$B$1&amp;"-"&amp;outgoing!A4185&amp;"-"&amp;outgoing!C4185&amp;CHAR(10)&amp;IF(outgoing!D4185="","","exp:"&amp;H4185&amp;"-"&amp;HOUR(I4185)&amp;":"&amp;(MINUTE(I4185))&amp;CHAR(10)&amp;VLOOKUP(outgoing!B4185,incoming!A$3:F$294,5,FALSE)))</f>
        <v/>
      </c>
    </row>
    <row r="4186" spans="4:10" x14ac:dyDescent="0.3">
      <c r="D4186" s="29"/>
      <c r="E4186" s="30"/>
      <c r="F4186" s="33"/>
      <c r="G4186" s="26" t="str">
        <f>IF(B4186="","",VLOOKUP(B4186,incoming!A$3:F$294,6,FALSE))</f>
        <v/>
      </c>
      <c r="H4186" s="26" t="str">
        <f t="shared" si="65"/>
        <v/>
      </c>
      <c r="I4186" s="27" t="str">
        <f>IF(E4186="","",E4186+Parameters!$B$5/24)</f>
        <v/>
      </c>
      <c r="J4186" s="28" t="str">
        <f>IF(B4186="","",Parameters!$B$1&amp;"-"&amp;outgoing!A4186&amp;"-"&amp;outgoing!C4186&amp;CHAR(10)&amp;IF(outgoing!D4186="","","exp:"&amp;H4186&amp;"-"&amp;HOUR(I4186)&amp;":"&amp;(MINUTE(I4186))&amp;CHAR(10)&amp;VLOOKUP(outgoing!B4186,incoming!A$3:F$294,5,FALSE)))</f>
        <v/>
      </c>
    </row>
    <row r="4187" spans="4:10" x14ac:dyDescent="0.3">
      <c r="D4187" s="29"/>
      <c r="E4187" s="30"/>
      <c r="F4187" s="33"/>
      <c r="G4187" s="26" t="str">
        <f>IF(B4187="","",VLOOKUP(B4187,incoming!A$3:F$294,6,FALSE))</f>
        <v/>
      </c>
      <c r="H4187" s="26" t="str">
        <f t="shared" si="65"/>
        <v/>
      </c>
      <c r="I4187" s="27" t="str">
        <f>IF(E4187="","",E4187+Parameters!$B$5/24)</f>
        <v/>
      </c>
      <c r="J4187" s="28" t="str">
        <f>IF(B4187="","",Parameters!$B$1&amp;"-"&amp;outgoing!A4187&amp;"-"&amp;outgoing!C4187&amp;CHAR(10)&amp;IF(outgoing!D4187="","","exp:"&amp;H4187&amp;"-"&amp;HOUR(I4187)&amp;":"&amp;(MINUTE(I4187))&amp;CHAR(10)&amp;VLOOKUP(outgoing!B4187,incoming!A$3:F$294,5,FALSE)))</f>
        <v/>
      </c>
    </row>
    <row r="4188" spans="4:10" x14ac:dyDescent="0.3">
      <c r="D4188" s="29"/>
      <c r="E4188" s="30"/>
      <c r="F4188" s="33"/>
      <c r="G4188" s="26" t="str">
        <f>IF(B4188="","",VLOOKUP(B4188,incoming!A$3:F$294,6,FALSE))</f>
        <v/>
      </c>
      <c r="H4188" s="26" t="str">
        <f t="shared" si="65"/>
        <v/>
      </c>
      <c r="I4188" s="27" t="str">
        <f>IF(E4188="","",E4188+Parameters!$B$5/24)</f>
        <v/>
      </c>
      <c r="J4188" s="28" t="str">
        <f>IF(B4188="","",Parameters!$B$1&amp;"-"&amp;outgoing!A4188&amp;"-"&amp;outgoing!C4188&amp;CHAR(10)&amp;IF(outgoing!D4188="","","exp:"&amp;H4188&amp;"-"&amp;HOUR(I4188)&amp;":"&amp;(MINUTE(I4188))&amp;CHAR(10)&amp;VLOOKUP(outgoing!B4188,incoming!A$3:F$294,5,FALSE)))</f>
        <v/>
      </c>
    </row>
    <row r="4189" spans="4:10" x14ac:dyDescent="0.3">
      <c r="D4189" s="29"/>
      <c r="E4189" s="30"/>
      <c r="F4189" s="33"/>
      <c r="G4189" s="26" t="str">
        <f>IF(B4189="","",VLOOKUP(B4189,incoming!A$3:F$294,6,FALSE))</f>
        <v/>
      </c>
      <c r="H4189" s="26" t="str">
        <f t="shared" si="65"/>
        <v/>
      </c>
      <c r="I4189" s="27" t="str">
        <f>IF(E4189="","",E4189+Parameters!$B$5/24)</f>
        <v/>
      </c>
      <c r="J4189" s="28" t="str">
        <f>IF(B4189="","",Parameters!$B$1&amp;"-"&amp;outgoing!A4189&amp;"-"&amp;outgoing!C4189&amp;CHAR(10)&amp;IF(outgoing!D4189="","","exp:"&amp;H4189&amp;"-"&amp;HOUR(I4189)&amp;":"&amp;(MINUTE(I4189))&amp;CHAR(10)&amp;VLOOKUP(outgoing!B4189,incoming!A$3:F$294,5,FALSE)))</f>
        <v/>
      </c>
    </row>
    <row r="4190" spans="4:10" x14ac:dyDescent="0.3">
      <c r="D4190" s="29"/>
      <c r="E4190" s="30"/>
      <c r="F4190" s="33"/>
      <c r="G4190" s="26" t="str">
        <f>IF(B4190="","",VLOOKUP(B4190,incoming!A$3:F$294,6,FALSE))</f>
        <v/>
      </c>
      <c r="H4190" s="26" t="str">
        <f t="shared" si="65"/>
        <v/>
      </c>
      <c r="I4190" s="27" t="str">
        <f>IF(E4190="","",E4190+Parameters!$B$5/24)</f>
        <v/>
      </c>
      <c r="J4190" s="28" t="str">
        <f>IF(B4190="","",Parameters!$B$1&amp;"-"&amp;outgoing!A4190&amp;"-"&amp;outgoing!C4190&amp;CHAR(10)&amp;IF(outgoing!D4190="","","exp:"&amp;H4190&amp;"-"&amp;HOUR(I4190)&amp;":"&amp;(MINUTE(I4190))&amp;CHAR(10)&amp;VLOOKUP(outgoing!B4190,incoming!A$3:F$294,5,FALSE)))</f>
        <v/>
      </c>
    </row>
    <row r="4191" spans="4:10" x14ac:dyDescent="0.3">
      <c r="D4191" s="29"/>
      <c r="E4191" s="30"/>
      <c r="F4191" s="33"/>
      <c r="G4191" s="26" t="str">
        <f>IF(B4191="","",VLOOKUP(B4191,incoming!A$3:F$294,6,FALSE))</f>
        <v/>
      </c>
      <c r="H4191" s="26" t="str">
        <f t="shared" si="65"/>
        <v/>
      </c>
      <c r="I4191" s="27" t="str">
        <f>IF(E4191="","",E4191+Parameters!$B$5/24)</f>
        <v/>
      </c>
      <c r="J4191" s="28" t="str">
        <f>IF(B4191="","",Parameters!$B$1&amp;"-"&amp;outgoing!A4191&amp;"-"&amp;outgoing!C4191&amp;CHAR(10)&amp;IF(outgoing!D4191="","","exp:"&amp;H4191&amp;"-"&amp;HOUR(I4191)&amp;":"&amp;(MINUTE(I4191))&amp;CHAR(10)&amp;VLOOKUP(outgoing!B4191,incoming!A$3:F$294,5,FALSE)))</f>
        <v/>
      </c>
    </row>
    <row r="4192" spans="4:10" x14ac:dyDescent="0.3">
      <c r="D4192" s="29"/>
      <c r="E4192" s="30"/>
      <c r="F4192" s="33"/>
      <c r="G4192" s="26" t="str">
        <f>IF(B4192="","",VLOOKUP(B4192,incoming!A$3:F$294,6,FALSE))</f>
        <v/>
      </c>
      <c r="H4192" s="26" t="str">
        <f t="shared" si="65"/>
        <v/>
      </c>
      <c r="I4192" s="27" t="str">
        <f>IF(E4192="","",E4192+Parameters!$B$5/24)</f>
        <v/>
      </c>
      <c r="J4192" s="28" t="str">
        <f>IF(B4192="","",Parameters!$B$1&amp;"-"&amp;outgoing!A4192&amp;"-"&amp;outgoing!C4192&amp;CHAR(10)&amp;IF(outgoing!D4192="","","exp:"&amp;H4192&amp;"-"&amp;HOUR(I4192)&amp;":"&amp;(MINUTE(I4192))&amp;CHAR(10)&amp;VLOOKUP(outgoing!B4192,incoming!A$3:F$294,5,FALSE)))</f>
        <v/>
      </c>
    </row>
    <row r="4193" spans="4:10" x14ac:dyDescent="0.3">
      <c r="D4193" s="29"/>
      <c r="E4193" s="30"/>
      <c r="F4193" s="33"/>
      <c r="G4193" s="26" t="str">
        <f>IF(B4193="","",VLOOKUP(B4193,incoming!A$3:F$294,6,FALSE))</f>
        <v/>
      </c>
      <c r="H4193" s="26" t="str">
        <f t="shared" si="65"/>
        <v/>
      </c>
      <c r="I4193" s="27" t="str">
        <f>IF(E4193="","",E4193+Parameters!$B$5/24)</f>
        <v/>
      </c>
      <c r="J4193" s="28" t="str">
        <f>IF(B4193="","",Parameters!$B$1&amp;"-"&amp;outgoing!A4193&amp;"-"&amp;outgoing!C4193&amp;CHAR(10)&amp;IF(outgoing!D4193="","","exp:"&amp;H4193&amp;"-"&amp;HOUR(I4193)&amp;":"&amp;(MINUTE(I4193))&amp;CHAR(10)&amp;VLOOKUP(outgoing!B4193,incoming!A$3:F$294,5,FALSE)))</f>
        <v/>
      </c>
    </row>
    <row r="4194" spans="4:10" x14ac:dyDescent="0.3">
      <c r="D4194" s="29"/>
      <c r="E4194" s="30"/>
      <c r="F4194" s="33"/>
      <c r="G4194" s="26" t="str">
        <f>IF(B4194="","",VLOOKUP(B4194,incoming!A$3:F$294,6,FALSE))</f>
        <v/>
      </c>
      <c r="H4194" s="26" t="str">
        <f t="shared" si="65"/>
        <v/>
      </c>
      <c r="I4194" s="27" t="str">
        <f>IF(E4194="","",E4194+Parameters!$B$5/24)</f>
        <v/>
      </c>
      <c r="J4194" s="28" t="str">
        <f>IF(B4194="","",Parameters!$B$1&amp;"-"&amp;outgoing!A4194&amp;"-"&amp;outgoing!C4194&amp;CHAR(10)&amp;IF(outgoing!D4194="","","exp:"&amp;H4194&amp;"-"&amp;HOUR(I4194)&amp;":"&amp;(MINUTE(I4194))&amp;CHAR(10)&amp;VLOOKUP(outgoing!B4194,incoming!A$3:F$294,5,FALSE)))</f>
        <v/>
      </c>
    </row>
    <row r="4195" spans="4:10" x14ac:dyDescent="0.3">
      <c r="D4195" s="29"/>
      <c r="E4195" s="30"/>
      <c r="F4195" s="33"/>
      <c r="G4195" s="26" t="str">
        <f>IF(B4195="","",VLOOKUP(B4195,incoming!A$3:F$294,6,FALSE))</f>
        <v/>
      </c>
      <c r="H4195" s="26" t="str">
        <f t="shared" si="65"/>
        <v/>
      </c>
      <c r="I4195" s="27" t="str">
        <f>IF(E4195="","",E4195+Parameters!$B$5/24)</f>
        <v/>
      </c>
      <c r="J4195" s="28" t="str">
        <f>IF(B4195="","",Parameters!$B$1&amp;"-"&amp;outgoing!A4195&amp;"-"&amp;outgoing!C4195&amp;CHAR(10)&amp;IF(outgoing!D4195="","","exp:"&amp;H4195&amp;"-"&amp;HOUR(I4195)&amp;":"&amp;(MINUTE(I4195))&amp;CHAR(10)&amp;VLOOKUP(outgoing!B4195,incoming!A$3:F$294,5,FALSE)))</f>
        <v/>
      </c>
    </row>
    <row r="4196" spans="4:10" x14ac:dyDescent="0.3">
      <c r="D4196" s="29"/>
      <c r="E4196" s="30"/>
      <c r="F4196" s="33"/>
      <c r="G4196" s="26" t="str">
        <f>IF(B4196="","",VLOOKUP(B4196,incoming!A$3:F$294,6,FALSE))</f>
        <v/>
      </c>
      <c r="H4196" s="26" t="str">
        <f t="shared" si="65"/>
        <v/>
      </c>
      <c r="I4196" s="27" t="str">
        <f>IF(E4196="","",E4196+Parameters!$B$5/24)</f>
        <v/>
      </c>
      <c r="J4196" s="28" t="str">
        <f>IF(B4196="","",Parameters!$B$1&amp;"-"&amp;outgoing!A4196&amp;"-"&amp;outgoing!C4196&amp;CHAR(10)&amp;IF(outgoing!D4196="","","exp:"&amp;H4196&amp;"-"&amp;HOUR(I4196)&amp;":"&amp;(MINUTE(I4196))&amp;CHAR(10)&amp;VLOOKUP(outgoing!B4196,incoming!A$3:F$294,5,FALSE)))</f>
        <v/>
      </c>
    </row>
    <row r="4197" spans="4:10" x14ac:dyDescent="0.3">
      <c r="D4197" s="29"/>
      <c r="E4197" s="30"/>
      <c r="F4197" s="33"/>
      <c r="G4197" s="26" t="str">
        <f>IF(B4197="","",VLOOKUP(B4197,incoming!A$3:F$294,6,FALSE))</f>
        <v/>
      </c>
      <c r="H4197" s="26" t="str">
        <f t="shared" si="65"/>
        <v/>
      </c>
      <c r="I4197" s="27" t="str">
        <f>IF(E4197="","",E4197+Parameters!$B$5/24)</f>
        <v/>
      </c>
      <c r="J4197" s="28" t="str">
        <f>IF(B4197="","",Parameters!$B$1&amp;"-"&amp;outgoing!A4197&amp;"-"&amp;outgoing!C4197&amp;CHAR(10)&amp;IF(outgoing!D4197="","","exp:"&amp;H4197&amp;"-"&amp;HOUR(I4197)&amp;":"&amp;(MINUTE(I4197))&amp;CHAR(10)&amp;VLOOKUP(outgoing!B4197,incoming!A$3:F$294,5,FALSE)))</f>
        <v/>
      </c>
    </row>
    <row r="4198" spans="4:10" x14ac:dyDescent="0.3">
      <c r="D4198" s="29"/>
      <c r="E4198" s="30"/>
      <c r="F4198" s="33"/>
      <c r="G4198" s="26" t="str">
        <f>IF(B4198="","",VLOOKUP(B4198,incoming!A$3:F$294,6,FALSE))</f>
        <v/>
      </c>
      <c r="H4198" s="26" t="str">
        <f t="shared" si="65"/>
        <v/>
      </c>
      <c r="I4198" s="27" t="str">
        <f>IF(E4198="","",E4198+Parameters!$B$5/24)</f>
        <v/>
      </c>
      <c r="J4198" s="28" t="str">
        <f>IF(B4198="","",Parameters!$B$1&amp;"-"&amp;outgoing!A4198&amp;"-"&amp;outgoing!C4198&amp;CHAR(10)&amp;IF(outgoing!D4198="","","exp:"&amp;H4198&amp;"-"&amp;HOUR(I4198)&amp;":"&amp;(MINUTE(I4198))&amp;CHAR(10)&amp;VLOOKUP(outgoing!B4198,incoming!A$3:F$294,5,FALSE)))</f>
        <v/>
      </c>
    </row>
    <row r="4199" spans="4:10" x14ac:dyDescent="0.3">
      <c r="D4199" s="29"/>
      <c r="E4199" s="30"/>
      <c r="F4199" s="33"/>
      <c r="G4199" s="26" t="str">
        <f>IF(B4199="","",VLOOKUP(B4199,incoming!A$3:F$294,6,FALSE))</f>
        <v/>
      </c>
      <c r="H4199" s="26" t="str">
        <f t="shared" si="65"/>
        <v/>
      </c>
      <c r="I4199" s="27" t="str">
        <f>IF(E4199="","",E4199+Parameters!$B$5/24)</f>
        <v/>
      </c>
      <c r="J4199" s="28" t="str">
        <f>IF(B4199="","",Parameters!$B$1&amp;"-"&amp;outgoing!A4199&amp;"-"&amp;outgoing!C4199&amp;CHAR(10)&amp;IF(outgoing!D4199="","","exp:"&amp;H4199&amp;"-"&amp;HOUR(I4199)&amp;":"&amp;(MINUTE(I4199))&amp;CHAR(10)&amp;VLOOKUP(outgoing!B4199,incoming!A$3:F$294,5,FALSE)))</f>
        <v/>
      </c>
    </row>
    <row r="4200" spans="4:10" x14ac:dyDescent="0.3">
      <c r="D4200" s="29"/>
      <c r="E4200" s="30"/>
      <c r="F4200" s="33"/>
      <c r="G4200" s="26" t="str">
        <f>IF(B4200="","",VLOOKUP(B4200,incoming!A$3:F$294,6,FALSE))</f>
        <v/>
      </c>
      <c r="H4200" s="26" t="str">
        <f t="shared" si="65"/>
        <v/>
      </c>
      <c r="I4200" s="27" t="str">
        <f>IF(E4200="","",E4200+Parameters!$B$5/24)</f>
        <v/>
      </c>
      <c r="J4200" s="28" t="str">
        <f>IF(B4200="","",Parameters!$B$1&amp;"-"&amp;outgoing!A4200&amp;"-"&amp;outgoing!C4200&amp;CHAR(10)&amp;IF(outgoing!D4200="","","exp:"&amp;H4200&amp;"-"&amp;HOUR(I4200)&amp;":"&amp;(MINUTE(I4200))&amp;CHAR(10)&amp;VLOOKUP(outgoing!B4200,incoming!A$3:F$294,5,FALSE)))</f>
        <v/>
      </c>
    </row>
    <row r="4201" spans="4:10" x14ac:dyDescent="0.3">
      <c r="D4201" s="29"/>
      <c r="E4201" s="30"/>
      <c r="F4201" s="33"/>
      <c r="G4201" s="26" t="str">
        <f>IF(B4201="","",VLOOKUP(B4201,incoming!A$3:F$294,6,FALSE))</f>
        <v/>
      </c>
      <c r="H4201" s="26" t="str">
        <f t="shared" si="65"/>
        <v/>
      </c>
      <c r="I4201" s="27" t="str">
        <f>IF(E4201="","",E4201+Parameters!$B$5/24)</f>
        <v/>
      </c>
      <c r="J4201" s="28" t="str">
        <f>IF(B4201="","",Parameters!$B$1&amp;"-"&amp;outgoing!A4201&amp;"-"&amp;outgoing!C4201&amp;CHAR(10)&amp;IF(outgoing!D4201="","","exp:"&amp;H4201&amp;"-"&amp;HOUR(I4201)&amp;":"&amp;(MINUTE(I4201))&amp;CHAR(10)&amp;VLOOKUP(outgoing!B4201,incoming!A$3:F$294,5,FALSE)))</f>
        <v/>
      </c>
    </row>
    <row r="4202" spans="4:10" x14ac:dyDescent="0.3">
      <c r="D4202" s="29"/>
      <c r="E4202" s="30"/>
      <c r="F4202" s="33"/>
      <c r="G4202" s="26" t="str">
        <f>IF(B4202="","",VLOOKUP(B4202,incoming!A$3:F$294,6,FALSE))</f>
        <v/>
      </c>
      <c r="H4202" s="26" t="str">
        <f t="shared" si="65"/>
        <v/>
      </c>
      <c r="I4202" s="27" t="str">
        <f>IF(E4202="","",E4202+Parameters!$B$5/24)</f>
        <v/>
      </c>
      <c r="J4202" s="28" t="str">
        <f>IF(B4202="","",Parameters!$B$1&amp;"-"&amp;outgoing!A4202&amp;"-"&amp;outgoing!C4202&amp;CHAR(10)&amp;IF(outgoing!D4202="","","exp:"&amp;H4202&amp;"-"&amp;HOUR(I4202)&amp;":"&amp;(MINUTE(I4202))&amp;CHAR(10)&amp;VLOOKUP(outgoing!B4202,incoming!A$3:F$294,5,FALSE)))</f>
        <v/>
      </c>
    </row>
    <row r="4203" spans="4:10" x14ac:dyDescent="0.3">
      <c r="D4203" s="29"/>
      <c r="E4203" s="30"/>
      <c r="F4203" s="33"/>
      <c r="G4203" s="26" t="str">
        <f>IF(B4203="","",VLOOKUP(B4203,incoming!A$3:F$294,6,FALSE))</f>
        <v/>
      </c>
      <c r="H4203" s="26" t="str">
        <f t="shared" si="65"/>
        <v/>
      </c>
      <c r="I4203" s="27" t="str">
        <f>IF(E4203="","",E4203+Parameters!$B$5/24)</f>
        <v/>
      </c>
      <c r="J4203" s="28" t="str">
        <f>IF(B4203="","",Parameters!$B$1&amp;"-"&amp;outgoing!A4203&amp;"-"&amp;outgoing!C4203&amp;CHAR(10)&amp;IF(outgoing!D4203="","","exp:"&amp;H4203&amp;"-"&amp;HOUR(I4203)&amp;":"&amp;(MINUTE(I4203))&amp;CHAR(10)&amp;VLOOKUP(outgoing!B4203,incoming!A$3:F$294,5,FALSE)))</f>
        <v/>
      </c>
    </row>
    <row r="4204" spans="4:10" x14ac:dyDescent="0.3">
      <c r="D4204" s="29"/>
      <c r="E4204" s="30"/>
      <c r="F4204" s="33"/>
      <c r="G4204" s="26" t="str">
        <f>IF(B4204="","",VLOOKUP(B4204,incoming!A$3:F$294,6,FALSE))</f>
        <v/>
      </c>
      <c r="H4204" s="26" t="str">
        <f t="shared" si="65"/>
        <v/>
      </c>
      <c r="I4204" s="27" t="str">
        <f>IF(E4204="","",E4204+Parameters!$B$5/24)</f>
        <v/>
      </c>
      <c r="J4204" s="28" t="str">
        <f>IF(B4204="","",Parameters!$B$1&amp;"-"&amp;outgoing!A4204&amp;"-"&amp;outgoing!C4204&amp;CHAR(10)&amp;IF(outgoing!D4204="","","exp:"&amp;H4204&amp;"-"&amp;HOUR(I4204)&amp;":"&amp;(MINUTE(I4204))&amp;CHAR(10)&amp;VLOOKUP(outgoing!B4204,incoming!A$3:F$294,5,FALSE)))</f>
        <v/>
      </c>
    </row>
    <row r="4205" spans="4:10" x14ac:dyDescent="0.3">
      <c r="D4205" s="29"/>
      <c r="E4205" s="30"/>
      <c r="F4205" s="33"/>
      <c r="G4205" s="26" t="str">
        <f>IF(B4205="","",VLOOKUP(B4205,incoming!A$3:F$294,6,FALSE))</f>
        <v/>
      </c>
      <c r="H4205" s="26" t="str">
        <f t="shared" si="65"/>
        <v/>
      </c>
      <c r="I4205" s="27" t="str">
        <f>IF(E4205="","",E4205+Parameters!$B$5/24)</f>
        <v/>
      </c>
      <c r="J4205" s="28" t="str">
        <f>IF(B4205="","",Parameters!$B$1&amp;"-"&amp;outgoing!A4205&amp;"-"&amp;outgoing!C4205&amp;CHAR(10)&amp;IF(outgoing!D4205="","","exp:"&amp;H4205&amp;"-"&amp;HOUR(I4205)&amp;":"&amp;(MINUTE(I4205))&amp;CHAR(10)&amp;VLOOKUP(outgoing!B4205,incoming!A$3:F$294,5,FALSE)))</f>
        <v/>
      </c>
    </row>
    <row r="4206" spans="4:10" x14ac:dyDescent="0.3">
      <c r="D4206" s="29"/>
      <c r="E4206" s="30"/>
      <c r="F4206" s="33"/>
      <c r="G4206" s="26" t="str">
        <f>IF(B4206="","",VLOOKUP(B4206,incoming!A$3:F$294,6,FALSE))</f>
        <v/>
      </c>
      <c r="H4206" s="26" t="str">
        <f t="shared" si="65"/>
        <v/>
      </c>
      <c r="I4206" s="27" t="str">
        <f>IF(E4206="","",E4206+Parameters!$B$5/24)</f>
        <v/>
      </c>
      <c r="J4206" s="28" t="str">
        <f>IF(B4206="","",Parameters!$B$1&amp;"-"&amp;outgoing!A4206&amp;"-"&amp;outgoing!C4206&amp;CHAR(10)&amp;IF(outgoing!D4206="","","exp:"&amp;H4206&amp;"-"&amp;HOUR(I4206)&amp;":"&amp;(MINUTE(I4206))&amp;CHAR(10)&amp;VLOOKUP(outgoing!B4206,incoming!A$3:F$294,5,FALSE)))</f>
        <v/>
      </c>
    </row>
    <row r="4207" spans="4:10" x14ac:dyDescent="0.3">
      <c r="D4207" s="29"/>
      <c r="E4207" s="30"/>
      <c r="F4207" s="33"/>
      <c r="G4207" s="26" t="str">
        <f>IF(B4207="","",VLOOKUP(B4207,incoming!A$3:F$294,6,FALSE))</f>
        <v/>
      </c>
      <c r="H4207" s="26" t="str">
        <f t="shared" si="65"/>
        <v/>
      </c>
      <c r="I4207" s="27" t="str">
        <f>IF(E4207="","",E4207+Parameters!$B$5/24)</f>
        <v/>
      </c>
      <c r="J4207" s="28" t="str">
        <f>IF(B4207="","",Parameters!$B$1&amp;"-"&amp;outgoing!A4207&amp;"-"&amp;outgoing!C4207&amp;CHAR(10)&amp;IF(outgoing!D4207="","","exp:"&amp;H4207&amp;"-"&amp;HOUR(I4207)&amp;":"&amp;(MINUTE(I4207))&amp;CHAR(10)&amp;VLOOKUP(outgoing!B4207,incoming!A$3:F$294,5,FALSE)))</f>
        <v/>
      </c>
    </row>
    <row r="4208" spans="4:10" x14ac:dyDescent="0.3">
      <c r="D4208" s="29"/>
      <c r="E4208" s="30"/>
      <c r="F4208" s="33"/>
      <c r="G4208" s="26" t="str">
        <f>IF(B4208="","",VLOOKUP(B4208,incoming!A$3:F$294,6,FALSE))</f>
        <v/>
      </c>
      <c r="H4208" s="26" t="str">
        <f t="shared" si="65"/>
        <v/>
      </c>
      <c r="I4208" s="27" t="str">
        <f>IF(E4208="","",E4208+Parameters!$B$5/24)</f>
        <v/>
      </c>
      <c r="J4208" s="28" t="str">
        <f>IF(B4208="","",Parameters!$B$1&amp;"-"&amp;outgoing!A4208&amp;"-"&amp;outgoing!C4208&amp;CHAR(10)&amp;IF(outgoing!D4208="","","exp:"&amp;H4208&amp;"-"&amp;HOUR(I4208)&amp;":"&amp;(MINUTE(I4208))&amp;CHAR(10)&amp;VLOOKUP(outgoing!B4208,incoming!A$3:F$294,5,FALSE)))</f>
        <v/>
      </c>
    </row>
    <row r="4209" spans="4:10" x14ac:dyDescent="0.3">
      <c r="D4209" s="29"/>
      <c r="E4209" s="30"/>
      <c r="F4209" s="33"/>
      <c r="G4209" s="26" t="str">
        <f>IF(B4209="","",VLOOKUP(B4209,incoming!A$3:F$294,6,FALSE))</f>
        <v/>
      </c>
      <c r="H4209" s="26" t="str">
        <f t="shared" si="65"/>
        <v/>
      </c>
      <c r="I4209" s="27" t="str">
        <f>IF(E4209="","",E4209+Parameters!$B$5/24)</f>
        <v/>
      </c>
      <c r="J4209" s="28" t="str">
        <f>IF(B4209="","",Parameters!$B$1&amp;"-"&amp;outgoing!A4209&amp;"-"&amp;outgoing!C4209&amp;CHAR(10)&amp;IF(outgoing!D4209="","","exp:"&amp;H4209&amp;"-"&amp;HOUR(I4209)&amp;":"&amp;(MINUTE(I4209))&amp;CHAR(10)&amp;VLOOKUP(outgoing!B4209,incoming!A$3:F$294,5,FALSE)))</f>
        <v/>
      </c>
    </row>
    <row r="4210" spans="4:10" x14ac:dyDescent="0.3">
      <c r="D4210" s="29"/>
      <c r="E4210" s="30"/>
      <c r="F4210" s="33"/>
      <c r="G4210" s="26" t="str">
        <f>IF(B4210="","",VLOOKUP(B4210,incoming!A$3:F$294,6,FALSE))</f>
        <v/>
      </c>
      <c r="H4210" s="26" t="str">
        <f t="shared" si="65"/>
        <v/>
      </c>
      <c r="I4210" s="27" t="str">
        <f>IF(E4210="","",E4210+Parameters!$B$5/24)</f>
        <v/>
      </c>
      <c r="J4210" s="28" t="str">
        <f>IF(B4210="","",Parameters!$B$1&amp;"-"&amp;outgoing!A4210&amp;"-"&amp;outgoing!C4210&amp;CHAR(10)&amp;IF(outgoing!D4210="","","exp:"&amp;H4210&amp;"-"&amp;HOUR(I4210)&amp;":"&amp;(MINUTE(I4210))&amp;CHAR(10)&amp;VLOOKUP(outgoing!B4210,incoming!A$3:F$294,5,FALSE)))</f>
        <v/>
      </c>
    </row>
    <row r="4211" spans="4:10" x14ac:dyDescent="0.3">
      <c r="D4211" s="29"/>
      <c r="E4211" s="30"/>
      <c r="F4211" s="33"/>
      <c r="G4211" s="26" t="str">
        <f>IF(B4211="","",VLOOKUP(B4211,incoming!A$3:F$294,6,FALSE))</f>
        <v/>
      </c>
      <c r="H4211" s="26" t="str">
        <f t="shared" si="65"/>
        <v/>
      </c>
      <c r="I4211" s="27" t="str">
        <f>IF(E4211="","",E4211+Parameters!$B$5/24)</f>
        <v/>
      </c>
      <c r="J4211" s="28" t="str">
        <f>IF(B4211="","",Parameters!$B$1&amp;"-"&amp;outgoing!A4211&amp;"-"&amp;outgoing!C4211&amp;CHAR(10)&amp;IF(outgoing!D4211="","","exp:"&amp;H4211&amp;"-"&amp;HOUR(I4211)&amp;":"&amp;(MINUTE(I4211))&amp;CHAR(10)&amp;VLOOKUP(outgoing!B4211,incoming!A$3:F$294,5,FALSE)))</f>
        <v/>
      </c>
    </row>
    <row r="4212" spans="4:10" x14ac:dyDescent="0.3">
      <c r="D4212" s="29"/>
      <c r="E4212" s="30"/>
      <c r="F4212" s="33"/>
      <c r="G4212" s="26" t="str">
        <f>IF(B4212="","",VLOOKUP(B4212,incoming!A$3:F$294,6,FALSE))</f>
        <v/>
      </c>
      <c r="H4212" s="26" t="str">
        <f t="shared" si="65"/>
        <v/>
      </c>
      <c r="I4212" s="27" t="str">
        <f>IF(E4212="","",E4212+Parameters!$B$5/24)</f>
        <v/>
      </c>
      <c r="J4212" s="28" t="str">
        <f>IF(B4212="","",Parameters!$B$1&amp;"-"&amp;outgoing!A4212&amp;"-"&amp;outgoing!C4212&amp;CHAR(10)&amp;IF(outgoing!D4212="","","exp:"&amp;H4212&amp;"-"&amp;HOUR(I4212)&amp;":"&amp;(MINUTE(I4212))&amp;CHAR(10)&amp;VLOOKUP(outgoing!B4212,incoming!A$3:F$294,5,FALSE)))</f>
        <v/>
      </c>
    </row>
    <row r="4213" spans="4:10" x14ac:dyDescent="0.3">
      <c r="D4213" s="29"/>
      <c r="E4213" s="30"/>
      <c r="F4213" s="33"/>
      <c r="G4213" s="26" t="str">
        <f>IF(B4213="","",VLOOKUP(B4213,incoming!A$3:F$294,6,FALSE))</f>
        <v/>
      </c>
      <c r="H4213" s="26" t="str">
        <f t="shared" si="65"/>
        <v/>
      </c>
      <c r="I4213" s="27" t="str">
        <f>IF(E4213="","",E4213+Parameters!$B$5/24)</f>
        <v/>
      </c>
      <c r="J4213" s="28" t="str">
        <f>IF(B4213="","",Parameters!$B$1&amp;"-"&amp;outgoing!A4213&amp;"-"&amp;outgoing!C4213&amp;CHAR(10)&amp;IF(outgoing!D4213="","","exp:"&amp;H4213&amp;"-"&amp;HOUR(I4213)&amp;":"&amp;(MINUTE(I4213))&amp;CHAR(10)&amp;VLOOKUP(outgoing!B4213,incoming!A$3:F$294,5,FALSE)))</f>
        <v/>
      </c>
    </row>
    <row r="4214" spans="4:10" x14ac:dyDescent="0.3">
      <c r="D4214" s="29"/>
      <c r="E4214" s="30"/>
      <c r="F4214" s="33"/>
      <c r="G4214" s="26" t="str">
        <f>IF(B4214="","",VLOOKUP(B4214,incoming!A$3:F$294,6,FALSE))</f>
        <v/>
      </c>
      <c r="H4214" s="26" t="str">
        <f t="shared" si="65"/>
        <v/>
      </c>
      <c r="I4214" s="27" t="str">
        <f>IF(E4214="","",E4214+Parameters!$B$5/24)</f>
        <v/>
      </c>
      <c r="J4214" s="28" t="str">
        <f>IF(B4214="","",Parameters!$B$1&amp;"-"&amp;outgoing!A4214&amp;"-"&amp;outgoing!C4214&amp;CHAR(10)&amp;IF(outgoing!D4214="","","exp:"&amp;H4214&amp;"-"&amp;HOUR(I4214)&amp;":"&amp;(MINUTE(I4214))&amp;CHAR(10)&amp;VLOOKUP(outgoing!B4214,incoming!A$3:F$294,5,FALSE)))</f>
        <v/>
      </c>
    </row>
    <row r="4215" spans="4:10" x14ac:dyDescent="0.3">
      <c r="D4215" s="29"/>
      <c r="E4215" s="30"/>
      <c r="F4215" s="33"/>
      <c r="G4215" s="26" t="str">
        <f>IF(B4215="","",VLOOKUP(B4215,incoming!A$3:F$294,6,FALSE))</f>
        <v/>
      </c>
      <c r="H4215" s="26" t="str">
        <f t="shared" si="65"/>
        <v/>
      </c>
      <c r="I4215" s="27" t="str">
        <f>IF(E4215="","",E4215+Parameters!$B$5/24)</f>
        <v/>
      </c>
      <c r="J4215" s="28" t="str">
        <f>IF(B4215="","",Parameters!$B$1&amp;"-"&amp;outgoing!A4215&amp;"-"&amp;outgoing!C4215&amp;CHAR(10)&amp;IF(outgoing!D4215="","","exp:"&amp;H4215&amp;"-"&amp;HOUR(I4215)&amp;":"&amp;(MINUTE(I4215))&amp;CHAR(10)&amp;VLOOKUP(outgoing!B4215,incoming!A$3:F$294,5,FALSE)))</f>
        <v/>
      </c>
    </row>
    <row r="4216" spans="4:10" x14ac:dyDescent="0.3">
      <c r="D4216" s="29"/>
      <c r="E4216" s="30"/>
      <c r="F4216" s="33"/>
      <c r="G4216" s="26" t="str">
        <f>IF(B4216="","",VLOOKUP(B4216,incoming!A$3:F$294,6,FALSE))</f>
        <v/>
      </c>
      <c r="H4216" s="26" t="str">
        <f t="shared" si="65"/>
        <v/>
      </c>
      <c r="I4216" s="27" t="str">
        <f>IF(E4216="","",E4216+Parameters!$B$5/24)</f>
        <v/>
      </c>
      <c r="J4216" s="28" t="str">
        <f>IF(B4216="","",Parameters!$B$1&amp;"-"&amp;outgoing!A4216&amp;"-"&amp;outgoing!C4216&amp;CHAR(10)&amp;IF(outgoing!D4216="","","exp:"&amp;H4216&amp;"-"&amp;HOUR(I4216)&amp;":"&amp;(MINUTE(I4216))&amp;CHAR(10)&amp;VLOOKUP(outgoing!B4216,incoming!A$3:F$294,5,FALSE)))</f>
        <v/>
      </c>
    </row>
    <row r="4217" spans="4:10" x14ac:dyDescent="0.3">
      <c r="D4217" s="29"/>
      <c r="E4217" s="30"/>
      <c r="F4217" s="33"/>
      <c r="G4217" s="26" t="str">
        <f>IF(B4217="","",VLOOKUP(B4217,incoming!A$3:F$294,6,FALSE))</f>
        <v/>
      </c>
      <c r="H4217" s="26" t="str">
        <f t="shared" si="65"/>
        <v/>
      </c>
      <c r="I4217" s="27" t="str">
        <f>IF(E4217="","",E4217+Parameters!$B$5/24)</f>
        <v/>
      </c>
      <c r="J4217" s="28" t="str">
        <f>IF(B4217="","",Parameters!$B$1&amp;"-"&amp;outgoing!A4217&amp;"-"&amp;outgoing!C4217&amp;CHAR(10)&amp;IF(outgoing!D4217="","","exp:"&amp;H4217&amp;"-"&amp;HOUR(I4217)&amp;":"&amp;(MINUTE(I4217))&amp;CHAR(10)&amp;VLOOKUP(outgoing!B4217,incoming!A$3:F$294,5,FALSE)))</f>
        <v/>
      </c>
    </row>
    <row r="4218" spans="4:10" x14ac:dyDescent="0.3">
      <c r="D4218" s="29"/>
      <c r="E4218" s="30"/>
      <c r="F4218" s="33"/>
      <c r="G4218" s="26" t="str">
        <f>IF(B4218="","",VLOOKUP(B4218,incoming!A$3:F$294,6,FALSE))</f>
        <v/>
      </c>
      <c r="H4218" s="26" t="str">
        <f t="shared" si="65"/>
        <v/>
      </c>
      <c r="I4218" s="27" t="str">
        <f>IF(E4218="","",E4218+Parameters!$B$5/24)</f>
        <v/>
      </c>
      <c r="J4218" s="28" t="str">
        <f>IF(B4218="","",Parameters!$B$1&amp;"-"&amp;outgoing!A4218&amp;"-"&amp;outgoing!C4218&amp;CHAR(10)&amp;IF(outgoing!D4218="","","exp:"&amp;H4218&amp;"-"&amp;HOUR(I4218)&amp;":"&amp;(MINUTE(I4218))&amp;CHAR(10)&amp;VLOOKUP(outgoing!B4218,incoming!A$3:F$294,5,FALSE)))</f>
        <v/>
      </c>
    </row>
    <row r="4219" spans="4:10" x14ac:dyDescent="0.3">
      <c r="D4219" s="29"/>
      <c r="E4219" s="30"/>
      <c r="F4219" s="33"/>
      <c r="G4219" s="26" t="str">
        <f>IF(B4219="","",VLOOKUP(B4219,incoming!A$3:F$294,6,FALSE))</f>
        <v/>
      </c>
      <c r="H4219" s="26" t="str">
        <f t="shared" si="65"/>
        <v/>
      </c>
      <c r="I4219" s="27" t="str">
        <f>IF(E4219="","",E4219+Parameters!$B$5/24)</f>
        <v/>
      </c>
      <c r="J4219" s="28" t="str">
        <f>IF(B4219="","",Parameters!$B$1&amp;"-"&amp;outgoing!A4219&amp;"-"&amp;outgoing!C4219&amp;CHAR(10)&amp;IF(outgoing!D4219="","","exp:"&amp;H4219&amp;"-"&amp;HOUR(I4219)&amp;":"&amp;(MINUTE(I4219))&amp;CHAR(10)&amp;VLOOKUP(outgoing!B4219,incoming!A$3:F$294,5,FALSE)))</f>
        <v/>
      </c>
    </row>
    <row r="4220" spans="4:10" x14ac:dyDescent="0.3">
      <c r="D4220" s="29"/>
      <c r="E4220" s="30"/>
      <c r="F4220" s="33"/>
      <c r="G4220" s="26" t="str">
        <f>IF(B4220="","",VLOOKUP(B4220,incoming!A$3:F$294,6,FALSE))</f>
        <v/>
      </c>
      <c r="H4220" s="26" t="str">
        <f t="shared" si="65"/>
        <v/>
      </c>
      <c r="I4220" s="27" t="str">
        <f>IF(E4220="","",E4220+Parameters!$B$5/24)</f>
        <v/>
      </c>
      <c r="J4220" s="28" t="str">
        <f>IF(B4220="","",Parameters!$B$1&amp;"-"&amp;outgoing!A4220&amp;"-"&amp;outgoing!C4220&amp;CHAR(10)&amp;IF(outgoing!D4220="","","exp:"&amp;H4220&amp;"-"&amp;HOUR(I4220)&amp;":"&amp;(MINUTE(I4220))&amp;CHAR(10)&amp;VLOOKUP(outgoing!B4220,incoming!A$3:F$294,5,FALSE)))</f>
        <v/>
      </c>
    </row>
    <row r="4221" spans="4:10" x14ac:dyDescent="0.3">
      <c r="D4221" s="29"/>
      <c r="E4221" s="30"/>
      <c r="F4221" s="33"/>
      <c r="G4221" s="26" t="str">
        <f>IF(B4221="","",VLOOKUP(B4221,incoming!A$3:F$294,6,FALSE))</f>
        <v/>
      </c>
      <c r="H4221" s="26" t="str">
        <f t="shared" si="65"/>
        <v/>
      </c>
      <c r="I4221" s="27" t="str">
        <f>IF(E4221="","",E4221+Parameters!$B$5/24)</f>
        <v/>
      </c>
      <c r="J4221" s="28" t="str">
        <f>IF(B4221="","",Parameters!$B$1&amp;"-"&amp;outgoing!A4221&amp;"-"&amp;outgoing!C4221&amp;CHAR(10)&amp;IF(outgoing!D4221="","","exp:"&amp;H4221&amp;"-"&amp;HOUR(I4221)&amp;":"&amp;(MINUTE(I4221))&amp;CHAR(10)&amp;VLOOKUP(outgoing!B4221,incoming!A$3:F$294,5,FALSE)))</f>
        <v/>
      </c>
    </row>
    <row r="4222" spans="4:10" x14ac:dyDescent="0.3">
      <c r="D4222" s="29"/>
      <c r="E4222" s="30"/>
      <c r="F4222" s="33"/>
      <c r="G4222" s="26" t="str">
        <f>IF(B4222="","",VLOOKUP(B4222,incoming!A$3:F$294,6,FALSE))</f>
        <v/>
      </c>
      <c r="H4222" s="26" t="str">
        <f t="shared" si="65"/>
        <v/>
      </c>
      <c r="I4222" s="27" t="str">
        <f>IF(E4222="","",E4222+Parameters!$B$5/24)</f>
        <v/>
      </c>
      <c r="J4222" s="28" t="str">
        <f>IF(B4222="","",Parameters!$B$1&amp;"-"&amp;outgoing!A4222&amp;"-"&amp;outgoing!C4222&amp;CHAR(10)&amp;IF(outgoing!D4222="","","exp:"&amp;H4222&amp;"-"&amp;HOUR(I4222)&amp;":"&amp;(MINUTE(I4222))&amp;CHAR(10)&amp;VLOOKUP(outgoing!B4222,incoming!A$3:F$294,5,FALSE)))</f>
        <v/>
      </c>
    </row>
    <row r="4223" spans="4:10" x14ac:dyDescent="0.3">
      <c r="D4223" s="29"/>
      <c r="E4223" s="30"/>
      <c r="F4223" s="33"/>
      <c r="G4223" s="26" t="str">
        <f>IF(B4223="","",VLOOKUP(B4223,incoming!A$3:F$294,6,FALSE))</f>
        <v/>
      </c>
      <c r="H4223" s="26" t="str">
        <f t="shared" si="65"/>
        <v/>
      </c>
      <c r="I4223" s="27" t="str">
        <f>IF(E4223="","",E4223+Parameters!$B$5/24)</f>
        <v/>
      </c>
      <c r="J4223" s="28" t="str">
        <f>IF(B4223="","",Parameters!$B$1&amp;"-"&amp;outgoing!A4223&amp;"-"&amp;outgoing!C4223&amp;CHAR(10)&amp;IF(outgoing!D4223="","","exp:"&amp;H4223&amp;"-"&amp;HOUR(I4223)&amp;":"&amp;(MINUTE(I4223))&amp;CHAR(10)&amp;VLOOKUP(outgoing!B4223,incoming!A$3:F$294,5,FALSE)))</f>
        <v/>
      </c>
    </row>
    <row r="4224" spans="4:10" x14ac:dyDescent="0.3">
      <c r="D4224" s="29"/>
      <c r="E4224" s="30"/>
      <c r="F4224" s="33"/>
      <c r="G4224" s="26" t="str">
        <f>IF(B4224="","",VLOOKUP(B4224,incoming!A$3:F$294,6,FALSE))</f>
        <v/>
      </c>
      <c r="H4224" s="26" t="str">
        <f t="shared" si="65"/>
        <v/>
      </c>
      <c r="I4224" s="27" t="str">
        <f>IF(E4224="","",E4224+Parameters!$B$5/24)</f>
        <v/>
      </c>
      <c r="J4224" s="28" t="str">
        <f>IF(B4224="","",Parameters!$B$1&amp;"-"&amp;outgoing!A4224&amp;"-"&amp;outgoing!C4224&amp;CHAR(10)&amp;IF(outgoing!D4224="","","exp:"&amp;H4224&amp;"-"&amp;HOUR(I4224)&amp;":"&amp;(MINUTE(I4224))&amp;CHAR(10)&amp;VLOOKUP(outgoing!B4224,incoming!A$3:F$294,5,FALSE)))</f>
        <v/>
      </c>
    </row>
    <row r="4225" spans="4:10" x14ac:dyDescent="0.3">
      <c r="D4225" s="29"/>
      <c r="E4225" s="30"/>
      <c r="F4225" s="33"/>
      <c r="G4225" s="26" t="str">
        <f>IF(B4225="","",VLOOKUP(B4225,incoming!A$3:F$294,6,FALSE))</f>
        <v/>
      </c>
      <c r="H4225" s="26" t="str">
        <f t="shared" si="65"/>
        <v/>
      </c>
      <c r="I4225" s="27" t="str">
        <f>IF(E4225="","",E4225+Parameters!$B$5/24)</f>
        <v/>
      </c>
      <c r="J4225" s="28" t="str">
        <f>IF(B4225="","",Parameters!$B$1&amp;"-"&amp;outgoing!A4225&amp;"-"&amp;outgoing!C4225&amp;CHAR(10)&amp;IF(outgoing!D4225="","","exp:"&amp;H4225&amp;"-"&amp;HOUR(I4225)&amp;":"&amp;(MINUTE(I4225))&amp;CHAR(10)&amp;VLOOKUP(outgoing!B4225,incoming!A$3:F$294,5,FALSE)))</f>
        <v/>
      </c>
    </row>
    <row r="4226" spans="4:10" x14ac:dyDescent="0.3">
      <c r="D4226" s="29"/>
      <c r="E4226" s="30"/>
      <c r="F4226" s="33"/>
      <c r="G4226" s="26" t="str">
        <f>IF(B4226="","",VLOOKUP(B4226,incoming!A$3:F$294,6,FALSE))</f>
        <v/>
      </c>
      <c r="H4226" s="26" t="str">
        <f t="shared" si="65"/>
        <v/>
      </c>
      <c r="I4226" s="27" t="str">
        <f>IF(E4226="","",E4226+Parameters!$B$5/24)</f>
        <v/>
      </c>
      <c r="J4226" s="28" t="str">
        <f>IF(B4226="","",Parameters!$B$1&amp;"-"&amp;outgoing!A4226&amp;"-"&amp;outgoing!C4226&amp;CHAR(10)&amp;IF(outgoing!D4226="","","exp:"&amp;H4226&amp;"-"&amp;HOUR(I4226)&amp;":"&amp;(MINUTE(I4226))&amp;CHAR(10)&amp;VLOOKUP(outgoing!B4226,incoming!A$3:F$294,5,FALSE)))</f>
        <v/>
      </c>
    </row>
    <row r="4227" spans="4:10" x14ac:dyDescent="0.3">
      <c r="D4227" s="29"/>
      <c r="E4227" s="30"/>
      <c r="F4227" s="33"/>
      <c r="G4227" s="26" t="str">
        <f>IF(B4227="","",VLOOKUP(B4227,incoming!A$3:F$294,6,FALSE))</f>
        <v/>
      </c>
      <c r="H4227" s="26" t="str">
        <f t="shared" si="65"/>
        <v/>
      </c>
      <c r="I4227" s="27" t="str">
        <f>IF(E4227="","",E4227+Parameters!$B$5/24)</f>
        <v/>
      </c>
      <c r="J4227" s="28" t="str">
        <f>IF(B4227="","",Parameters!$B$1&amp;"-"&amp;outgoing!A4227&amp;"-"&amp;outgoing!C4227&amp;CHAR(10)&amp;IF(outgoing!D4227="","","exp:"&amp;H4227&amp;"-"&amp;HOUR(I4227)&amp;":"&amp;(MINUTE(I4227))&amp;CHAR(10)&amp;VLOOKUP(outgoing!B4227,incoming!A$3:F$294,5,FALSE)))</f>
        <v/>
      </c>
    </row>
    <row r="4228" spans="4:10" x14ac:dyDescent="0.3">
      <c r="D4228" s="29"/>
      <c r="E4228" s="30"/>
      <c r="F4228" s="33"/>
      <c r="G4228" s="26" t="str">
        <f>IF(B4228="","",VLOOKUP(B4228,incoming!A$3:F$294,6,FALSE))</f>
        <v/>
      </c>
      <c r="H4228" s="26" t="str">
        <f t="shared" si="65"/>
        <v/>
      </c>
      <c r="I4228" s="27" t="str">
        <f>IF(E4228="","",E4228+Parameters!$B$5/24)</f>
        <v/>
      </c>
      <c r="J4228" s="28" t="str">
        <f>IF(B4228="","",Parameters!$B$1&amp;"-"&amp;outgoing!A4228&amp;"-"&amp;outgoing!C4228&amp;CHAR(10)&amp;IF(outgoing!D4228="","","exp:"&amp;H4228&amp;"-"&amp;HOUR(I4228)&amp;":"&amp;(MINUTE(I4228))&amp;CHAR(10)&amp;VLOOKUP(outgoing!B4228,incoming!A$3:F$294,5,FALSE)))</f>
        <v/>
      </c>
    </row>
    <row r="4229" spans="4:10" x14ac:dyDescent="0.3">
      <c r="D4229" s="29"/>
      <c r="E4229" s="30"/>
      <c r="F4229" s="33"/>
      <c r="G4229" s="26" t="str">
        <f>IF(B4229="","",VLOOKUP(B4229,incoming!A$3:F$294,6,FALSE))</f>
        <v/>
      </c>
      <c r="H4229" s="26" t="str">
        <f t="shared" ref="H4229:H4292" si="66">IF(D4229="","",D4229)</f>
        <v/>
      </c>
      <c r="I4229" s="27" t="str">
        <f>IF(E4229="","",E4229+Parameters!$B$5/24)</f>
        <v/>
      </c>
      <c r="J4229" s="28" t="str">
        <f>IF(B4229="","",Parameters!$B$1&amp;"-"&amp;outgoing!A4229&amp;"-"&amp;outgoing!C4229&amp;CHAR(10)&amp;IF(outgoing!D4229="","","exp:"&amp;H4229&amp;"-"&amp;HOUR(I4229)&amp;":"&amp;(MINUTE(I4229))&amp;CHAR(10)&amp;VLOOKUP(outgoing!B4229,incoming!A$3:F$294,5,FALSE)))</f>
        <v/>
      </c>
    </row>
    <row r="4230" spans="4:10" x14ac:dyDescent="0.3">
      <c r="D4230" s="29"/>
      <c r="E4230" s="30"/>
      <c r="F4230" s="33"/>
      <c r="G4230" s="26" t="str">
        <f>IF(B4230="","",VLOOKUP(B4230,incoming!A$3:F$294,6,FALSE))</f>
        <v/>
      </c>
      <c r="H4230" s="26" t="str">
        <f t="shared" si="66"/>
        <v/>
      </c>
      <c r="I4230" s="27" t="str">
        <f>IF(E4230="","",E4230+Parameters!$B$5/24)</f>
        <v/>
      </c>
      <c r="J4230" s="28" t="str">
        <f>IF(B4230="","",Parameters!$B$1&amp;"-"&amp;outgoing!A4230&amp;"-"&amp;outgoing!C4230&amp;CHAR(10)&amp;IF(outgoing!D4230="","","exp:"&amp;H4230&amp;"-"&amp;HOUR(I4230)&amp;":"&amp;(MINUTE(I4230))&amp;CHAR(10)&amp;VLOOKUP(outgoing!B4230,incoming!A$3:F$294,5,FALSE)))</f>
        <v/>
      </c>
    </row>
    <row r="4231" spans="4:10" x14ac:dyDescent="0.3">
      <c r="D4231" s="29"/>
      <c r="E4231" s="30"/>
      <c r="F4231" s="33"/>
      <c r="G4231" s="26" t="str">
        <f>IF(B4231="","",VLOOKUP(B4231,incoming!A$3:F$294,6,FALSE))</f>
        <v/>
      </c>
      <c r="H4231" s="26" t="str">
        <f t="shared" si="66"/>
        <v/>
      </c>
      <c r="I4231" s="27" t="str">
        <f>IF(E4231="","",E4231+Parameters!$B$5/24)</f>
        <v/>
      </c>
      <c r="J4231" s="28" t="str">
        <f>IF(B4231="","",Parameters!$B$1&amp;"-"&amp;outgoing!A4231&amp;"-"&amp;outgoing!C4231&amp;CHAR(10)&amp;IF(outgoing!D4231="","","exp:"&amp;H4231&amp;"-"&amp;HOUR(I4231)&amp;":"&amp;(MINUTE(I4231))&amp;CHAR(10)&amp;VLOOKUP(outgoing!B4231,incoming!A$3:F$294,5,FALSE)))</f>
        <v/>
      </c>
    </row>
    <row r="4232" spans="4:10" x14ac:dyDescent="0.3">
      <c r="D4232" s="29"/>
      <c r="E4232" s="30"/>
      <c r="F4232" s="33"/>
      <c r="G4232" s="26" t="str">
        <f>IF(B4232="","",VLOOKUP(B4232,incoming!A$3:F$294,6,FALSE))</f>
        <v/>
      </c>
      <c r="H4232" s="26" t="str">
        <f t="shared" si="66"/>
        <v/>
      </c>
      <c r="I4232" s="27" t="str">
        <f>IF(E4232="","",E4232+Parameters!$B$5/24)</f>
        <v/>
      </c>
      <c r="J4232" s="28" t="str">
        <f>IF(B4232="","",Parameters!$B$1&amp;"-"&amp;outgoing!A4232&amp;"-"&amp;outgoing!C4232&amp;CHAR(10)&amp;IF(outgoing!D4232="","","exp:"&amp;H4232&amp;"-"&amp;HOUR(I4232)&amp;":"&amp;(MINUTE(I4232))&amp;CHAR(10)&amp;VLOOKUP(outgoing!B4232,incoming!A$3:F$294,5,FALSE)))</f>
        <v/>
      </c>
    </row>
    <row r="4233" spans="4:10" x14ac:dyDescent="0.3">
      <c r="D4233" s="29"/>
      <c r="E4233" s="30"/>
      <c r="F4233" s="33"/>
      <c r="G4233" s="26" t="str">
        <f>IF(B4233="","",VLOOKUP(B4233,incoming!A$3:F$294,6,FALSE))</f>
        <v/>
      </c>
      <c r="H4233" s="26" t="str">
        <f t="shared" si="66"/>
        <v/>
      </c>
      <c r="I4233" s="27" t="str">
        <f>IF(E4233="","",E4233+Parameters!$B$5/24)</f>
        <v/>
      </c>
      <c r="J4233" s="28" t="str">
        <f>IF(B4233="","",Parameters!$B$1&amp;"-"&amp;outgoing!A4233&amp;"-"&amp;outgoing!C4233&amp;CHAR(10)&amp;IF(outgoing!D4233="","","exp:"&amp;H4233&amp;"-"&amp;HOUR(I4233)&amp;":"&amp;(MINUTE(I4233))&amp;CHAR(10)&amp;VLOOKUP(outgoing!B4233,incoming!A$3:F$294,5,FALSE)))</f>
        <v/>
      </c>
    </row>
    <row r="4234" spans="4:10" x14ac:dyDescent="0.3">
      <c r="D4234" s="29"/>
      <c r="E4234" s="30"/>
      <c r="F4234" s="33"/>
      <c r="G4234" s="26" t="str">
        <f>IF(B4234="","",VLOOKUP(B4234,incoming!A$3:F$294,6,FALSE))</f>
        <v/>
      </c>
      <c r="H4234" s="26" t="str">
        <f t="shared" si="66"/>
        <v/>
      </c>
      <c r="I4234" s="27" t="str">
        <f>IF(E4234="","",E4234+Parameters!$B$5/24)</f>
        <v/>
      </c>
      <c r="J4234" s="28" t="str">
        <f>IF(B4234="","",Parameters!$B$1&amp;"-"&amp;outgoing!A4234&amp;"-"&amp;outgoing!C4234&amp;CHAR(10)&amp;IF(outgoing!D4234="","","exp:"&amp;H4234&amp;"-"&amp;HOUR(I4234)&amp;":"&amp;(MINUTE(I4234))&amp;CHAR(10)&amp;VLOOKUP(outgoing!B4234,incoming!A$3:F$294,5,FALSE)))</f>
        <v/>
      </c>
    </row>
    <row r="4235" spans="4:10" x14ac:dyDescent="0.3">
      <c r="D4235" s="29"/>
      <c r="E4235" s="30"/>
      <c r="F4235" s="33"/>
      <c r="G4235" s="26" t="str">
        <f>IF(B4235="","",VLOOKUP(B4235,incoming!A$3:F$294,6,FALSE))</f>
        <v/>
      </c>
      <c r="H4235" s="26" t="str">
        <f t="shared" si="66"/>
        <v/>
      </c>
      <c r="I4235" s="27" t="str">
        <f>IF(E4235="","",E4235+Parameters!$B$5/24)</f>
        <v/>
      </c>
      <c r="J4235" s="28" t="str">
        <f>IF(B4235="","",Parameters!$B$1&amp;"-"&amp;outgoing!A4235&amp;"-"&amp;outgoing!C4235&amp;CHAR(10)&amp;IF(outgoing!D4235="","","exp:"&amp;H4235&amp;"-"&amp;HOUR(I4235)&amp;":"&amp;(MINUTE(I4235))&amp;CHAR(10)&amp;VLOOKUP(outgoing!B4235,incoming!A$3:F$294,5,FALSE)))</f>
        <v/>
      </c>
    </row>
    <row r="4236" spans="4:10" x14ac:dyDescent="0.3">
      <c r="D4236" s="29"/>
      <c r="E4236" s="30"/>
      <c r="F4236" s="33"/>
      <c r="G4236" s="26" t="str">
        <f>IF(B4236="","",VLOOKUP(B4236,incoming!A$3:F$294,6,FALSE))</f>
        <v/>
      </c>
      <c r="H4236" s="26" t="str">
        <f t="shared" si="66"/>
        <v/>
      </c>
      <c r="I4236" s="27" t="str">
        <f>IF(E4236="","",E4236+Parameters!$B$5/24)</f>
        <v/>
      </c>
      <c r="J4236" s="28" t="str">
        <f>IF(B4236="","",Parameters!$B$1&amp;"-"&amp;outgoing!A4236&amp;"-"&amp;outgoing!C4236&amp;CHAR(10)&amp;IF(outgoing!D4236="","","exp:"&amp;H4236&amp;"-"&amp;HOUR(I4236)&amp;":"&amp;(MINUTE(I4236))&amp;CHAR(10)&amp;VLOOKUP(outgoing!B4236,incoming!A$3:F$294,5,FALSE)))</f>
        <v/>
      </c>
    </row>
    <row r="4237" spans="4:10" x14ac:dyDescent="0.3">
      <c r="D4237" s="29"/>
      <c r="E4237" s="30"/>
      <c r="F4237" s="33"/>
      <c r="G4237" s="26" t="str">
        <f>IF(B4237="","",VLOOKUP(B4237,incoming!A$3:F$294,6,FALSE))</f>
        <v/>
      </c>
      <c r="H4237" s="26" t="str">
        <f t="shared" si="66"/>
        <v/>
      </c>
      <c r="I4237" s="27" t="str">
        <f>IF(E4237="","",E4237+Parameters!$B$5/24)</f>
        <v/>
      </c>
      <c r="J4237" s="28" t="str">
        <f>IF(B4237="","",Parameters!$B$1&amp;"-"&amp;outgoing!A4237&amp;"-"&amp;outgoing!C4237&amp;CHAR(10)&amp;IF(outgoing!D4237="","","exp:"&amp;H4237&amp;"-"&amp;HOUR(I4237)&amp;":"&amp;(MINUTE(I4237))&amp;CHAR(10)&amp;VLOOKUP(outgoing!B4237,incoming!A$3:F$294,5,FALSE)))</f>
        <v/>
      </c>
    </row>
    <row r="4238" spans="4:10" x14ac:dyDescent="0.3">
      <c r="D4238" s="29"/>
      <c r="E4238" s="30"/>
      <c r="F4238" s="33"/>
      <c r="G4238" s="26" t="str">
        <f>IF(B4238="","",VLOOKUP(B4238,incoming!A$3:F$294,6,FALSE))</f>
        <v/>
      </c>
      <c r="H4238" s="26" t="str">
        <f t="shared" si="66"/>
        <v/>
      </c>
      <c r="I4238" s="27" t="str">
        <f>IF(E4238="","",E4238+Parameters!$B$5/24)</f>
        <v/>
      </c>
      <c r="J4238" s="28" t="str">
        <f>IF(B4238="","",Parameters!$B$1&amp;"-"&amp;outgoing!A4238&amp;"-"&amp;outgoing!C4238&amp;CHAR(10)&amp;IF(outgoing!D4238="","","exp:"&amp;H4238&amp;"-"&amp;HOUR(I4238)&amp;":"&amp;(MINUTE(I4238))&amp;CHAR(10)&amp;VLOOKUP(outgoing!B4238,incoming!A$3:F$294,5,FALSE)))</f>
        <v/>
      </c>
    </row>
    <row r="4239" spans="4:10" x14ac:dyDescent="0.3">
      <c r="D4239" s="29"/>
      <c r="E4239" s="30"/>
      <c r="F4239" s="33"/>
      <c r="G4239" s="26" t="str">
        <f>IF(B4239="","",VLOOKUP(B4239,incoming!A$3:F$294,6,FALSE))</f>
        <v/>
      </c>
      <c r="H4239" s="26" t="str">
        <f t="shared" si="66"/>
        <v/>
      </c>
      <c r="I4239" s="27" t="str">
        <f>IF(E4239="","",E4239+Parameters!$B$5/24)</f>
        <v/>
      </c>
      <c r="J4239" s="28" t="str">
        <f>IF(B4239="","",Parameters!$B$1&amp;"-"&amp;outgoing!A4239&amp;"-"&amp;outgoing!C4239&amp;CHAR(10)&amp;IF(outgoing!D4239="","","exp:"&amp;H4239&amp;"-"&amp;HOUR(I4239)&amp;":"&amp;(MINUTE(I4239))&amp;CHAR(10)&amp;VLOOKUP(outgoing!B4239,incoming!A$3:F$294,5,FALSE)))</f>
        <v/>
      </c>
    </row>
    <row r="4240" spans="4:10" x14ac:dyDescent="0.3">
      <c r="D4240" s="29"/>
      <c r="E4240" s="30"/>
      <c r="F4240" s="33"/>
      <c r="G4240" s="26" t="str">
        <f>IF(B4240="","",VLOOKUP(B4240,incoming!A$3:F$294,6,FALSE))</f>
        <v/>
      </c>
      <c r="H4240" s="26" t="str">
        <f t="shared" si="66"/>
        <v/>
      </c>
      <c r="I4240" s="27" t="str">
        <f>IF(E4240="","",E4240+Parameters!$B$5/24)</f>
        <v/>
      </c>
      <c r="J4240" s="28" t="str">
        <f>IF(B4240="","",Parameters!$B$1&amp;"-"&amp;outgoing!A4240&amp;"-"&amp;outgoing!C4240&amp;CHAR(10)&amp;IF(outgoing!D4240="","","exp:"&amp;H4240&amp;"-"&amp;HOUR(I4240)&amp;":"&amp;(MINUTE(I4240))&amp;CHAR(10)&amp;VLOOKUP(outgoing!B4240,incoming!A$3:F$294,5,FALSE)))</f>
        <v/>
      </c>
    </row>
    <row r="4241" spans="4:10" x14ac:dyDescent="0.3">
      <c r="D4241" s="29"/>
      <c r="E4241" s="30"/>
      <c r="F4241" s="33"/>
      <c r="G4241" s="26" t="str">
        <f>IF(B4241="","",VLOOKUP(B4241,incoming!A$3:F$294,6,FALSE))</f>
        <v/>
      </c>
      <c r="H4241" s="26" t="str">
        <f t="shared" si="66"/>
        <v/>
      </c>
      <c r="I4241" s="27" t="str">
        <f>IF(E4241="","",E4241+Parameters!$B$5/24)</f>
        <v/>
      </c>
      <c r="J4241" s="28" t="str">
        <f>IF(B4241="","",Parameters!$B$1&amp;"-"&amp;outgoing!A4241&amp;"-"&amp;outgoing!C4241&amp;CHAR(10)&amp;IF(outgoing!D4241="","","exp:"&amp;H4241&amp;"-"&amp;HOUR(I4241)&amp;":"&amp;(MINUTE(I4241))&amp;CHAR(10)&amp;VLOOKUP(outgoing!B4241,incoming!A$3:F$294,5,FALSE)))</f>
        <v/>
      </c>
    </row>
    <row r="4242" spans="4:10" x14ac:dyDescent="0.3">
      <c r="D4242" s="29"/>
      <c r="E4242" s="30"/>
      <c r="F4242" s="33"/>
      <c r="G4242" s="26" t="str">
        <f>IF(B4242="","",VLOOKUP(B4242,incoming!A$3:F$294,6,FALSE))</f>
        <v/>
      </c>
      <c r="H4242" s="26" t="str">
        <f t="shared" si="66"/>
        <v/>
      </c>
      <c r="I4242" s="27" t="str">
        <f>IF(E4242="","",E4242+Parameters!$B$5/24)</f>
        <v/>
      </c>
      <c r="J4242" s="28" t="str">
        <f>IF(B4242="","",Parameters!$B$1&amp;"-"&amp;outgoing!A4242&amp;"-"&amp;outgoing!C4242&amp;CHAR(10)&amp;IF(outgoing!D4242="","","exp:"&amp;H4242&amp;"-"&amp;HOUR(I4242)&amp;":"&amp;(MINUTE(I4242))&amp;CHAR(10)&amp;VLOOKUP(outgoing!B4242,incoming!A$3:F$294,5,FALSE)))</f>
        <v/>
      </c>
    </row>
    <row r="4243" spans="4:10" x14ac:dyDescent="0.3">
      <c r="D4243" s="29"/>
      <c r="E4243" s="30"/>
      <c r="F4243" s="33"/>
      <c r="G4243" s="26" t="str">
        <f>IF(B4243="","",VLOOKUP(B4243,incoming!A$3:F$294,6,FALSE))</f>
        <v/>
      </c>
      <c r="H4243" s="26" t="str">
        <f t="shared" si="66"/>
        <v/>
      </c>
      <c r="I4243" s="27" t="str">
        <f>IF(E4243="","",E4243+Parameters!$B$5/24)</f>
        <v/>
      </c>
      <c r="J4243" s="28" t="str">
        <f>IF(B4243="","",Parameters!$B$1&amp;"-"&amp;outgoing!A4243&amp;"-"&amp;outgoing!C4243&amp;CHAR(10)&amp;IF(outgoing!D4243="","","exp:"&amp;H4243&amp;"-"&amp;HOUR(I4243)&amp;":"&amp;(MINUTE(I4243))&amp;CHAR(10)&amp;VLOOKUP(outgoing!B4243,incoming!A$3:F$294,5,FALSE)))</f>
        <v/>
      </c>
    </row>
    <row r="4244" spans="4:10" x14ac:dyDescent="0.3">
      <c r="D4244" s="29"/>
      <c r="E4244" s="30"/>
      <c r="F4244" s="33"/>
      <c r="G4244" s="26" t="str">
        <f>IF(B4244="","",VLOOKUP(B4244,incoming!A$3:F$294,6,FALSE))</f>
        <v/>
      </c>
      <c r="H4244" s="26" t="str">
        <f t="shared" si="66"/>
        <v/>
      </c>
      <c r="I4244" s="27" t="str">
        <f>IF(E4244="","",E4244+Parameters!$B$5/24)</f>
        <v/>
      </c>
      <c r="J4244" s="28" t="str">
        <f>IF(B4244="","",Parameters!$B$1&amp;"-"&amp;outgoing!A4244&amp;"-"&amp;outgoing!C4244&amp;CHAR(10)&amp;IF(outgoing!D4244="","","exp:"&amp;H4244&amp;"-"&amp;HOUR(I4244)&amp;":"&amp;(MINUTE(I4244))&amp;CHAR(10)&amp;VLOOKUP(outgoing!B4244,incoming!A$3:F$294,5,FALSE)))</f>
        <v/>
      </c>
    </row>
    <row r="4245" spans="4:10" x14ac:dyDescent="0.3">
      <c r="D4245" s="29"/>
      <c r="E4245" s="30"/>
      <c r="F4245" s="33"/>
      <c r="G4245" s="26" t="str">
        <f>IF(B4245="","",VLOOKUP(B4245,incoming!A$3:F$294,6,FALSE))</f>
        <v/>
      </c>
      <c r="H4245" s="26" t="str">
        <f t="shared" si="66"/>
        <v/>
      </c>
      <c r="I4245" s="27" t="str">
        <f>IF(E4245="","",E4245+Parameters!$B$5/24)</f>
        <v/>
      </c>
      <c r="J4245" s="28" t="str">
        <f>IF(B4245="","",Parameters!$B$1&amp;"-"&amp;outgoing!A4245&amp;"-"&amp;outgoing!C4245&amp;CHAR(10)&amp;IF(outgoing!D4245="","","exp:"&amp;H4245&amp;"-"&amp;HOUR(I4245)&amp;":"&amp;(MINUTE(I4245))&amp;CHAR(10)&amp;VLOOKUP(outgoing!B4245,incoming!A$3:F$294,5,FALSE)))</f>
        <v/>
      </c>
    </row>
    <row r="4246" spans="4:10" x14ac:dyDescent="0.3">
      <c r="D4246" s="29"/>
      <c r="E4246" s="30"/>
      <c r="F4246" s="33"/>
      <c r="G4246" s="26" t="str">
        <f>IF(B4246="","",VLOOKUP(B4246,incoming!A$3:F$294,6,FALSE))</f>
        <v/>
      </c>
      <c r="H4246" s="26" t="str">
        <f t="shared" si="66"/>
        <v/>
      </c>
      <c r="I4246" s="27" t="str">
        <f>IF(E4246="","",E4246+Parameters!$B$5/24)</f>
        <v/>
      </c>
      <c r="J4246" s="28" t="str">
        <f>IF(B4246="","",Parameters!$B$1&amp;"-"&amp;outgoing!A4246&amp;"-"&amp;outgoing!C4246&amp;CHAR(10)&amp;IF(outgoing!D4246="","","exp:"&amp;H4246&amp;"-"&amp;HOUR(I4246)&amp;":"&amp;(MINUTE(I4246))&amp;CHAR(10)&amp;VLOOKUP(outgoing!B4246,incoming!A$3:F$294,5,FALSE)))</f>
        <v/>
      </c>
    </row>
    <row r="4247" spans="4:10" x14ac:dyDescent="0.3">
      <c r="D4247" s="29"/>
      <c r="E4247" s="30"/>
      <c r="F4247" s="33"/>
      <c r="G4247" s="26" t="str">
        <f>IF(B4247="","",VLOOKUP(B4247,incoming!A$3:F$294,6,FALSE))</f>
        <v/>
      </c>
      <c r="H4247" s="26" t="str">
        <f t="shared" si="66"/>
        <v/>
      </c>
      <c r="I4247" s="27" t="str">
        <f>IF(E4247="","",E4247+Parameters!$B$5/24)</f>
        <v/>
      </c>
      <c r="J4247" s="28" t="str">
        <f>IF(B4247="","",Parameters!$B$1&amp;"-"&amp;outgoing!A4247&amp;"-"&amp;outgoing!C4247&amp;CHAR(10)&amp;IF(outgoing!D4247="","","exp:"&amp;H4247&amp;"-"&amp;HOUR(I4247)&amp;":"&amp;(MINUTE(I4247))&amp;CHAR(10)&amp;VLOOKUP(outgoing!B4247,incoming!A$3:F$294,5,FALSE)))</f>
        <v/>
      </c>
    </row>
    <row r="4248" spans="4:10" x14ac:dyDescent="0.3">
      <c r="D4248" s="29"/>
      <c r="E4248" s="30"/>
      <c r="F4248" s="33"/>
      <c r="G4248" s="26" t="str">
        <f>IF(B4248="","",VLOOKUP(B4248,incoming!A$3:F$294,6,FALSE))</f>
        <v/>
      </c>
      <c r="H4248" s="26" t="str">
        <f t="shared" si="66"/>
        <v/>
      </c>
      <c r="I4248" s="27" t="str">
        <f>IF(E4248="","",E4248+Parameters!$B$5/24)</f>
        <v/>
      </c>
      <c r="J4248" s="28" t="str">
        <f>IF(B4248="","",Parameters!$B$1&amp;"-"&amp;outgoing!A4248&amp;"-"&amp;outgoing!C4248&amp;CHAR(10)&amp;IF(outgoing!D4248="","","exp:"&amp;H4248&amp;"-"&amp;HOUR(I4248)&amp;":"&amp;(MINUTE(I4248))&amp;CHAR(10)&amp;VLOOKUP(outgoing!B4248,incoming!A$3:F$294,5,FALSE)))</f>
        <v/>
      </c>
    </row>
    <row r="4249" spans="4:10" x14ac:dyDescent="0.3">
      <c r="D4249" s="29"/>
      <c r="E4249" s="30"/>
      <c r="F4249" s="33"/>
      <c r="G4249" s="26" t="str">
        <f>IF(B4249="","",VLOOKUP(B4249,incoming!A$3:F$294,6,FALSE))</f>
        <v/>
      </c>
      <c r="H4249" s="26" t="str">
        <f t="shared" si="66"/>
        <v/>
      </c>
      <c r="I4249" s="27" t="str">
        <f>IF(E4249="","",E4249+Parameters!$B$5/24)</f>
        <v/>
      </c>
      <c r="J4249" s="28" t="str">
        <f>IF(B4249="","",Parameters!$B$1&amp;"-"&amp;outgoing!A4249&amp;"-"&amp;outgoing!C4249&amp;CHAR(10)&amp;IF(outgoing!D4249="","","exp:"&amp;H4249&amp;"-"&amp;HOUR(I4249)&amp;":"&amp;(MINUTE(I4249))&amp;CHAR(10)&amp;VLOOKUP(outgoing!B4249,incoming!A$3:F$294,5,FALSE)))</f>
        <v/>
      </c>
    </row>
    <row r="4250" spans="4:10" x14ac:dyDescent="0.3">
      <c r="D4250" s="29"/>
      <c r="E4250" s="30"/>
      <c r="F4250" s="33"/>
      <c r="G4250" s="26" t="str">
        <f>IF(B4250="","",VLOOKUP(B4250,incoming!A$3:F$294,6,FALSE))</f>
        <v/>
      </c>
      <c r="H4250" s="26" t="str">
        <f t="shared" si="66"/>
        <v/>
      </c>
      <c r="I4250" s="27" t="str">
        <f>IF(E4250="","",E4250+Parameters!$B$5/24)</f>
        <v/>
      </c>
      <c r="J4250" s="28" t="str">
        <f>IF(B4250="","",Parameters!$B$1&amp;"-"&amp;outgoing!A4250&amp;"-"&amp;outgoing!C4250&amp;CHAR(10)&amp;IF(outgoing!D4250="","","exp:"&amp;H4250&amp;"-"&amp;HOUR(I4250)&amp;":"&amp;(MINUTE(I4250))&amp;CHAR(10)&amp;VLOOKUP(outgoing!B4250,incoming!A$3:F$294,5,FALSE)))</f>
        <v/>
      </c>
    </row>
    <row r="4251" spans="4:10" x14ac:dyDescent="0.3">
      <c r="D4251" s="29"/>
      <c r="E4251" s="30"/>
      <c r="F4251" s="33"/>
      <c r="G4251" s="26" t="str">
        <f>IF(B4251="","",VLOOKUP(B4251,incoming!A$3:F$294,6,FALSE))</f>
        <v/>
      </c>
      <c r="H4251" s="26" t="str">
        <f t="shared" si="66"/>
        <v/>
      </c>
      <c r="I4251" s="27" t="str">
        <f>IF(E4251="","",E4251+Parameters!$B$5/24)</f>
        <v/>
      </c>
      <c r="J4251" s="28" t="str">
        <f>IF(B4251="","",Parameters!$B$1&amp;"-"&amp;outgoing!A4251&amp;"-"&amp;outgoing!C4251&amp;CHAR(10)&amp;IF(outgoing!D4251="","","exp:"&amp;H4251&amp;"-"&amp;HOUR(I4251)&amp;":"&amp;(MINUTE(I4251))&amp;CHAR(10)&amp;VLOOKUP(outgoing!B4251,incoming!A$3:F$294,5,FALSE)))</f>
        <v/>
      </c>
    </row>
    <row r="4252" spans="4:10" x14ac:dyDescent="0.3">
      <c r="D4252" s="29"/>
      <c r="E4252" s="30"/>
      <c r="F4252" s="33"/>
      <c r="G4252" s="26" t="str">
        <f>IF(B4252="","",VLOOKUP(B4252,incoming!A$3:F$294,6,FALSE))</f>
        <v/>
      </c>
      <c r="H4252" s="26" t="str">
        <f t="shared" si="66"/>
        <v/>
      </c>
      <c r="I4252" s="27" t="str">
        <f>IF(E4252="","",E4252+Parameters!$B$5/24)</f>
        <v/>
      </c>
      <c r="J4252" s="28" t="str">
        <f>IF(B4252="","",Parameters!$B$1&amp;"-"&amp;outgoing!A4252&amp;"-"&amp;outgoing!C4252&amp;CHAR(10)&amp;IF(outgoing!D4252="","","exp:"&amp;H4252&amp;"-"&amp;HOUR(I4252)&amp;":"&amp;(MINUTE(I4252))&amp;CHAR(10)&amp;VLOOKUP(outgoing!B4252,incoming!A$3:F$294,5,FALSE)))</f>
        <v/>
      </c>
    </row>
    <row r="4253" spans="4:10" x14ac:dyDescent="0.3">
      <c r="D4253" s="29"/>
      <c r="E4253" s="30"/>
      <c r="F4253" s="33"/>
      <c r="G4253" s="26" t="str">
        <f>IF(B4253="","",VLOOKUP(B4253,incoming!A$3:F$294,6,FALSE))</f>
        <v/>
      </c>
      <c r="H4253" s="26" t="str">
        <f t="shared" si="66"/>
        <v/>
      </c>
      <c r="I4253" s="27" t="str">
        <f>IF(E4253="","",E4253+Parameters!$B$5/24)</f>
        <v/>
      </c>
      <c r="J4253" s="28" t="str">
        <f>IF(B4253="","",Parameters!$B$1&amp;"-"&amp;outgoing!A4253&amp;"-"&amp;outgoing!C4253&amp;CHAR(10)&amp;IF(outgoing!D4253="","","exp:"&amp;H4253&amp;"-"&amp;HOUR(I4253)&amp;":"&amp;(MINUTE(I4253))&amp;CHAR(10)&amp;VLOOKUP(outgoing!B4253,incoming!A$3:F$294,5,FALSE)))</f>
        <v/>
      </c>
    </row>
    <row r="4254" spans="4:10" x14ac:dyDescent="0.3">
      <c r="D4254" s="29"/>
      <c r="E4254" s="30"/>
      <c r="F4254" s="33"/>
      <c r="G4254" s="26" t="str">
        <f>IF(B4254="","",VLOOKUP(B4254,incoming!A$3:F$294,6,FALSE))</f>
        <v/>
      </c>
      <c r="H4254" s="26" t="str">
        <f t="shared" si="66"/>
        <v/>
      </c>
      <c r="I4254" s="27" t="str">
        <f>IF(E4254="","",E4254+Parameters!$B$5/24)</f>
        <v/>
      </c>
      <c r="J4254" s="28" t="str">
        <f>IF(B4254="","",Parameters!$B$1&amp;"-"&amp;outgoing!A4254&amp;"-"&amp;outgoing!C4254&amp;CHAR(10)&amp;IF(outgoing!D4254="","","exp:"&amp;H4254&amp;"-"&amp;HOUR(I4254)&amp;":"&amp;(MINUTE(I4254))&amp;CHAR(10)&amp;VLOOKUP(outgoing!B4254,incoming!A$3:F$294,5,FALSE)))</f>
        <v/>
      </c>
    </row>
    <row r="4255" spans="4:10" x14ac:dyDescent="0.3">
      <c r="D4255" s="29"/>
      <c r="E4255" s="30"/>
      <c r="F4255" s="33"/>
      <c r="G4255" s="26" t="str">
        <f>IF(B4255="","",VLOOKUP(B4255,incoming!A$3:F$294,6,FALSE))</f>
        <v/>
      </c>
      <c r="H4255" s="26" t="str">
        <f t="shared" si="66"/>
        <v/>
      </c>
      <c r="I4255" s="27" t="str">
        <f>IF(E4255="","",E4255+Parameters!$B$5/24)</f>
        <v/>
      </c>
      <c r="J4255" s="28" t="str">
        <f>IF(B4255="","",Parameters!$B$1&amp;"-"&amp;outgoing!A4255&amp;"-"&amp;outgoing!C4255&amp;CHAR(10)&amp;IF(outgoing!D4255="","","exp:"&amp;H4255&amp;"-"&amp;HOUR(I4255)&amp;":"&amp;(MINUTE(I4255))&amp;CHAR(10)&amp;VLOOKUP(outgoing!B4255,incoming!A$3:F$294,5,FALSE)))</f>
        <v/>
      </c>
    </row>
    <row r="4256" spans="4:10" x14ac:dyDescent="0.3">
      <c r="D4256" s="29"/>
      <c r="E4256" s="30"/>
      <c r="F4256" s="33"/>
      <c r="G4256" s="26" t="str">
        <f>IF(B4256="","",VLOOKUP(B4256,incoming!A$3:F$294,6,FALSE))</f>
        <v/>
      </c>
      <c r="H4256" s="26" t="str">
        <f t="shared" si="66"/>
        <v/>
      </c>
      <c r="I4256" s="27" t="str">
        <f>IF(E4256="","",E4256+Parameters!$B$5/24)</f>
        <v/>
      </c>
      <c r="J4256" s="28" t="str">
        <f>IF(B4256="","",Parameters!$B$1&amp;"-"&amp;outgoing!A4256&amp;"-"&amp;outgoing!C4256&amp;CHAR(10)&amp;IF(outgoing!D4256="","","exp:"&amp;H4256&amp;"-"&amp;HOUR(I4256)&amp;":"&amp;(MINUTE(I4256))&amp;CHAR(10)&amp;VLOOKUP(outgoing!B4256,incoming!A$3:F$294,5,FALSE)))</f>
        <v/>
      </c>
    </row>
    <row r="4257" spans="4:10" x14ac:dyDescent="0.3">
      <c r="D4257" s="29"/>
      <c r="E4257" s="30"/>
      <c r="F4257" s="33"/>
      <c r="G4257" s="26" t="str">
        <f>IF(B4257="","",VLOOKUP(B4257,incoming!A$3:F$294,6,FALSE))</f>
        <v/>
      </c>
      <c r="H4257" s="26" t="str">
        <f t="shared" si="66"/>
        <v/>
      </c>
      <c r="I4257" s="27" t="str">
        <f>IF(E4257="","",E4257+Parameters!$B$5/24)</f>
        <v/>
      </c>
      <c r="J4257" s="28" t="str">
        <f>IF(B4257="","",Parameters!$B$1&amp;"-"&amp;outgoing!A4257&amp;"-"&amp;outgoing!C4257&amp;CHAR(10)&amp;IF(outgoing!D4257="","","exp:"&amp;H4257&amp;"-"&amp;HOUR(I4257)&amp;":"&amp;(MINUTE(I4257))&amp;CHAR(10)&amp;VLOOKUP(outgoing!B4257,incoming!A$3:F$294,5,FALSE)))</f>
        <v/>
      </c>
    </row>
    <row r="4258" spans="4:10" x14ac:dyDescent="0.3">
      <c r="D4258" s="29"/>
      <c r="E4258" s="30"/>
      <c r="F4258" s="33"/>
      <c r="G4258" s="26" t="str">
        <f>IF(B4258="","",VLOOKUP(B4258,incoming!A$3:F$294,6,FALSE))</f>
        <v/>
      </c>
      <c r="H4258" s="26" t="str">
        <f t="shared" si="66"/>
        <v/>
      </c>
      <c r="I4258" s="27" t="str">
        <f>IF(E4258="","",E4258+Parameters!$B$5/24)</f>
        <v/>
      </c>
      <c r="J4258" s="28" t="str">
        <f>IF(B4258="","",Parameters!$B$1&amp;"-"&amp;outgoing!A4258&amp;"-"&amp;outgoing!C4258&amp;CHAR(10)&amp;IF(outgoing!D4258="","","exp:"&amp;H4258&amp;"-"&amp;HOUR(I4258)&amp;":"&amp;(MINUTE(I4258))&amp;CHAR(10)&amp;VLOOKUP(outgoing!B4258,incoming!A$3:F$294,5,FALSE)))</f>
        <v/>
      </c>
    </row>
    <row r="4259" spans="4:10" x14ac:dyDescent="0.3">
      <c r="D4259" s="29"/>
      <c r="E4259" s="30"/>
      <c r="F4259" s="33"/>
      <c r="G4259" s="26" t="str">
        <f>IF(B4259="","",VLOOKUP(B4259,incoming!A$3:F$294,6,FALSE))</f>
        <v/>
      </c>
      <c r="H4259" s="26" t="str">
        <f t="shared" si="66"/>
        <v/>
      </c>
      <c r="I4259" s="27" t="str">
        <f>IF(E4259="","",E4259+Parameters!$B$5/24)</f>
        <v/>
      </c>
      <c r="J4259" s="28" t="str">
        <f>IF(B4259="","",Parameters!$B$1&amp;"-"&amp;outgoing!A4259&amp;"-"&amp;outgoing!C4259&amp;CHAR(10)&amp;IF(outgoing!D4259="","","exp:"&amp;H4259&amp;"-"&amp;HOUR(I4259)&amp;":"&amp;(MINUTE(I4259))&amp;CHAR(10)&amp;VLOOKUP(outgoing!B4259,incoming!A$3:F$294,5,FALSE)))</f>
        <v/>
      </c>
    </row>
    <row r="4260" spans="4:10" x14ac:dyDescent="0.3">
      <c r="D4260" s="29"/>
      <c r="E4260" s="30"/>
      <c r="F4260" s="33"/>
      <c r="G4260" s="26" t="str">
        <f>IF(B4260="","",VLOOKUP(B4260,incoming!A$3:F$294,6,FALSE))</f>
        <v/>
      </c>
      <c r="H4260" s="26" t="str">
        <f t="shared" si="66"/>
        <v/>
      </c>
      <c r="I4260" s="27" t="str">
        <f>IF(E4260="","",E4260+Parameters!$B$5/24)</f>
        <v/>
      </c>
      <c r="J4260" s="28" t="str">
        <f>IF(B4260="","",Parameters!$B$1&amp;"-"&amp;outgoing!A4260&amp;"-"&amp;outgoing!C4260&amp;CHAR(10)&amp;IF(outgoing!D4260="","","exp:"&amp;H4260&amp;"-"&amp;HOUR(I4260)&amp;":"&amp;(MINUTE(I4260))&amp;CHAR(10)&amp;VLOOKUP(outgoing!B4260,incoming!A$3:F$294,5,FALSE)))</f>
        <v/>
      </c>
    </row>
    <row r="4261" spans="4:10" x14ac:dyDescent="0.3">
      <c r="D4261" s="29"/>
      <c r="E4261" s="30"/>
      <c r="F4261" s="33"/>
      <c r="G4261" s="26" t="str">
        <f>IF(B4261="","",VLOOKUP(B4261,incoming!A$3:F$294,6,FALSE))</f>
        <v/>
      </c>
      <c r="H4261" s="26" t="str">
        <f t="shared" si="66"/>
        <v/>
      </c>
      <c r="I4261" s="27" t="str">
        <f>IF(E4261="","",E4261+Parameters!$B$5/24)</f>
        <v/>
      </c>
      <c r="J4261" s="28" t="str">
        <f>IF(B4261="","",Parameters!$B$1&amp;"-"&amp;outgoing!A4261&amp;"-"&amp;outgoing!C4261&amp;CHAR(10)&amp;IF(outgoing!D4261="","","exp:"&amp;H4261&amp;"-"&amp;HOUR(I4261)&amp;":"&amp;(MINUTE(I4261))&amp;CHAR(10)&amp;VLOOKUP(outgoing!B4261,incoming!A$3:F$294,5,FALSE)))</f>
        <v/>
      </c>
    </row>
    <row r="4262" spans="4:10" x14ac:dyDescent="0.3">
      <c r="D4262" s="29"/>
      <c r="E4262" s="30"/>
      <c r="F4262" s="33"/>
      <c r="G4262" s="26" t="str">
        <f>IF(B4262="","",VLOOKUP(B4262,incoming!A$3:F$294,6,FALSE))</f>
        <v/>
      </c>
      <c r="H4262" s="26" t="str">
        <f t="shared" si="66"/>
        <v/>
      </c>
      <c r="I4262" s="27" t="str">
        <f>IF(E4262="","",E4262+Parameters!$B$5/24)</f>
        <v/>
      </c>
      <c r="J4262" s="28" t="str">
        <f>IF(B4262="","",Parameters!$B$1&amp;"-"&amp;outgoing!A4262&amp;"-"&amp;outgoing!C4262&amp;CHAR(10)&amp;IF(outgoing!D4262="","","exp:"&amp;H4262&amp;"-"&amp;HOUR(I4262)&amp;":"&amp;(MINUTE(I4262))&amp;CHAR(10)&amp;VLOOKUP(outgoing!B4262,incoming!A$3:F$294,5,FALSE)))</f>
        <v/>
      </c>
    </row>
    <row r="4263" spans="4:10" x14ac:dyDescent="0.3">
      <c r="D4263" s="29"/>
      <c r="E4263" s="30"/>
      <c r="F4263" s="33"/>
      <c r="G4263" s="26" t="str">
        <f>IF(B4263="","",VLOOKUP(B4263,incoming!A$3:F$294,6,FALSE))</f>
        <v/>
      </c>
      <c r="H4263" s="26" t="str">
        <f t="shared" si="66"/>
        <v/>
      </c>
      <c r="I4263" s="27" t="str">
        <f>IF(E4263="","",E4263+Parameters!$B$5/24)</f>
        <v/>
      </c>
      <c r="J4263" s="28" t="str">
        <f>IF(B4263="","",Parameters!$B$1&amp;"-"&amp;outgoing!A4263&amp;"-"&amp;outgoing!C4263&amp;CHAR(10)&amp;IF(outgoing!D4263="","","exp:"&amp;H4263&amp;"-"&amp;HOUR(I4263)&amp;":"&amp;(MINUTE(I4263))&amp;CHAR(10)&amp;VLOOKUP(outgoing!B4263,incoming!A$3:F$294,5,FALSE)))</f>
        <v/>
      </c>
    </row>
    <row r="4264" spans="4:10" x14ac:dyDescent="0.3">
      <c r="D4264" s="29"/>
      <c r="E4264" s="30"/>
      <c r="F4264" s="33"/>
      <c r="G4264" s="26" t="str">
        <f>IF(B4264="","",VLOOKUP(B4264,incoming!A$3:F$294,6,FALSE))</f>
        <v/>
      </c>
      <c r="H4264" s="26" t="str">
        <f t="shared" si="66"/>
        <v/>
      </c>
      <c r="I4264" s="27" t="str">
        <f>IF(E4264="","",E4264+Parameters!$B$5/24)</f>
        <v/>
      </c>
      <c r="J4264" s="28" t="str">
        <f>IF(B4264="","",Parameters!$B$1&amp;"-"&amp;outgoing!A4264&amp;"-"&amp;outgoing!C4264&amp;CHAR(10)&amp;IF(outgoing!D4264="","","exp:"&amp;H4264&amp;"-"&amp;HOUR(I4264)&amp;":"&amp;(MINUTE(I4264))&amp;CHAR(10)&amp;VLOOKUP(outgoing!B4264,incoming!A$3:F$294,5,FALSE)))</f>
        <v/>
      </c>
    </row>
    <row r="4265" spans="4:10" x14ac:dyDescent="0.3">
      <c r="D4265" s="29"/>
      <c r="E4265" s="30"/>
      <c r="F4265" s="33"/>
      <c r="G4265" s="26" t="str">
        <f>IF(B4265="","",VLOOKUP(B4265,incoming!A$3:F$294,6,FALSE))</f>
        <v/>
      </c>
      <c r="H4265" s="26" t="str">
        <f t="shared" si="66"/>
        <v/>
      </c>
      <c r="I4265" s="27" t="str">
        <f>IF(E4265="","",E4265+Parameters!$B$5/24)</f>
        <v/>
      </c>
      <c r="J4265" s="28" t="str">
        <f>IF(B4265="","",Parameters!$B$1&amp;"-"&amp;outgoing!A4265&amp;"-"&amp;outgoing!C4265&amp;CHAR(10)&amp;IF(outgoing!D4265="","","exp:"&amp;H4265&amp;"-"&amp;HOUR(I4265)&amp;":"&amp;(MINUTE(I4265))&amp;CHAR(10)&amp;VLOOKUP(outgoing!B4265,incoming!A$3:F$294,5,FALSE)))</f>
        <v/>
      </c>
    </row>
    <row r="4266" spans="4:10" x14ac:dyDescent="0.3">
      <c r="D4266" s="29"/>
      <c r="E4266" s="30"/>
      <c r="F4266" s="33"/>
      <c r="G4266" s="26" t="str">
        <f>IF(B4266="","",VLOOKUP(B4266,incoming!A$3:F$294,6,FALSE))</f>
        <v/>
      </c>
      <c r="H4266" s="26" t="str">
        <f t="shared" si="66"/>
        <v/>
      </c>
      <c r="I4266" s="27" t="str">
        <f>IF(E4266="","",E4266+Parameters!$B$5/24)</f>
        <v/>
      </c>
      <c r="J4266" s="28" t="str">
        <f>IF(B4266="","",Parameters!$B$1&amp;"-"&amp;outgoing!A4266&amp;"-"&amp;outgoing!C4266&amp;CHAR(10)&amp;IF(outgoing!D4266="","","exp:"&amp;H4266&amp;"-"&amp;HOUR(I4266)&amp;":"&amp;(MINUTE(I4266))&amp;CHAR(10)&amp;VLOOKUP(outgoing!B4266,incoming!A$3:F$294,5,FALSE)))</f>
        <v/>
      </c>
    </row>
    <row r="4267" spans="4:10" x14ac:dyDescent="0.3">
      <c r="D4267" s="29"/>
      <c r="E4267" s="30"/>
      <c r="F4267" s="33"/>
      <c r="G4267" s="26" t="str">
        <f>IF(B4267="","",VLOOKUP(B4267,incoming!A$3:F$294,6,FALSE))</f>
        <v/>
      </c>
      <c r="H4267" s="26" t="str">
        <f t="shared" si="66"/>
        <v/>
      </c>
      <c r="I4267" s="27" t="str">
        <f>IF(E4267="","",E4267+Parameters!$B$5/24)</f>
        <v/>
      </c>
      <c r="J4267" s="28" t="str">
        <f>IF(B4267="","",Parameters!$B$1&amp;"-"&amp;outgoing!A4267&amp;"-"&amp;outgoing!C4267&amp;CHAR(10)&amp;IF(outgoing!D4267="","","exp:"&amp;H4267&amp;"-"&amp;HOUR(I4267)&amp;":"&amp;(MINUTE(I4267))&amp;CHAR(10)&amp;VLOOKUP(outgoing!B4267,incoming!A$3:F$294,5,FALSE)))</f>
        <v/>
      </c>
    </row>
    <row r="4268" spans="4:10" x14ac:dyDescent="0.3">
      <c r="D4268" s="29"/>
      <c r="E4268" s="30"/>
      <c r="F4268" s="33"/>
      <c r="G4268" s="26" t="str">
        <f>IF(B4268="","",VLOOKUP(B4268,incoming!A$3:F$294,6,FALSE))</f>
        <v/>
      </c>
      <c r="H4268" s="26" t="str">
        <f t="shared" si="66"/>
        <v/>
      </c>
      <c r="I4268" s="27" t="str">
        <f>IF(E4268="","",E4268+Parameters!$B$5/24)</f>
        <v/>
      </c>
      <c r="J4268" s="28" t="str">
        <f>IF(B4268="","",Parameters!$B$1&amp;"-"&amp;outgoing!A4268&amp;"-"&amp;outgoing!C4268&amp;CHAR(10)&amp;IF(outgoing!D4268="","","exp:"&amp;H4268&amp;"-"&amp;HOUR(I4268)&amp;":"&amp;(MINUTE(I4268))&amp;CHAR(10)&amp;VLOOKUP(outgoing!B4268,incoming!A$3:F$294,5,FALSE)))</f>
        <v/>
      </c>
    </row>
    <row r="4269" spans="4:10" x14ac:dyDescent="0.3">
      <c r="D4269" s="29"/>
      <c r="E4269" s="30"/>
      <c r="F4269" s="33"/>
      <c r="G4269" s="26" t="str">
        <f>IF(B4269="","",VLOOKUP(B4269,incoming!A$3:F$294,6,FALSE))</f>
        <v/>
      </c>
      <c r="H4269" s="26" t="str">
        <f t="shared" si="66"/>
        <v/>
      </c>
      <c r="I4269" s="27" t="str">
        <f>IF(E4269="","",E4269+Parameters!$B$5/24)</f>
        <v/>
      </c>
      <c r="J4269" s="28" t="str">
        <f>IF(B4269="","",Parameters!$B$1&amp;"-"&amp;outgoing!A4269&amp;"-"&amp;outgoing!C4269&amp;CHAR(10)&amp;IF(outgoing!D4269="","","exp:"&amp;H4269&amp;"-"&amp;HOUR(I4269)&amp;":"&amp;(MINUTE(I4269))&amp;CHAR(10)&amp;VLOOKUP(outgoing!B4269,incoming!A$3:F$294,5,FALSE)))</f>
        <v/>
      </c>
    </row>
    <row r="4270" spans="4:10" x14ac:dyDescent="0.3">
      <c r="D4270" s="29"/>
      <c r="E4270" s="30"/>
      <c r="F4270" s="33"/>
      <c r="G4270" s="26" t="str">
        <f>IF(B4270="","",VLOOKUP(B4270,incoming!A$3:F$294,6,FALSE))</f>
        <v/>
      </c>
      <c r="H4270" s="26" t="str">
        <f t="shared" si="66"/>
        <v/>
      </c>
      <c r="I4270" s="27" t="str">
        <f>IF(E4270="","",E4270+Parameters!$B$5/24)</f>
        <v/>
      </c>
      <c r="J4270" s="28" t="str">
        <f>IF(B4270="","",Parameters!$B$1&amp;"-"&amp;outgoing!A4270&amp;"-"&amp;outgoing!C4270&amp;CHAR(10)&amp;IF(outgoing!D4270="","","exp:"&amp;H4270&amp;"-"&amp;HOUR(I4270)&amp;":"&amp;(MINUTE(I4270))&amp;CHAR(10)&amp;VLOOKUP(outgoing!B4270,incoming!A$3:F$294,5,FALSE)))</f>
        <v/>
      </c>
    </row>
    <row r="4271" spans="4:10" x14ac:dyDescent="0.3">
      <c r="D4271" s="29"/>
      <c r="E4271" s="30"/>
      <c r="F4271" s="33"/>
      <c r="G4271" s="26" t="str">
        <f>IF(B4271="","",VLOOKUP(B4271,incoming!A$3:F$294,6,FALSE))</f>
        <v/>
      </c>
      <c r="H4271" s="26" t="str">
        <f t="shared" si="66"/>
        <v/>
      </c>
      <c r="I4271" s="27" t="str">
        <f>IF(E4271="","",E4271+Parameters!$B$5/24)</f>
        <v/>
      </c>
      <c r="J4271" s="28" t="str">
        <f>IF(B4271="","",Parameters!$B$1&amp;"-"&amp;outgoing!A4271&amp;"-"&amp;outgoing!C4271&amp;CHAR(10)&amp;IF(outgoing!D4271="","","exp:"&amp;H4271&amp;"-"&amp;HOUR(I4271)&amp;":"&amp;(MINUTE(I4271))&amp;CHAR(10)&amp;VLOOKUP(outgoing!B4271,incoming!A$3:F$294,5,FALSE)))</f>
        <v/>
      </c>
    </row>
    <row r="4272" spans="4:10" x14ac:dyDescent="0.3">
      <c r="D4272" s="29"/>
      <c r="E4272" s="30"/>
      <c r="F4272" s="33"/>
      <c r="G4272" s="26" t="str">
        <f>IF(B4272="","",VLOOKUP(B4272,incoming!A$3:F$294,6,FALSE))</f>
        <v/>
      </c>
      <c r="H4272" s="26" t="str">
        <f t="shared" si="66"/>
        <v/>
      </c>
      <c r="I4272" s="27" t="str">
        <f>IF(E4272="","",E4272+Parameters!$B$5/24)</f>
        <v/>
      </c>
      <c r="J4272" s="28" t="str">
        <f>IF(B4272="","",Parameters!$B$1&amp;"-"&amp;outgoing!A4272&amp;"-"&amp;outgoing!C4272&amp;CHAR(10)&amp;IF(outgoing!D4272="","","exp:"&amp;H4272&amp;"-"&amp;HOUR(I4272)&amp;":"&amp;(MINUTE(I4272))&amp;CHAR(10)&amp;VLOOKUP(outgoing!B4272,incoming!A$3:F$294,5,FALSE)))</f>
        <v/>
      </c>
    </row>
    <row r="4273" spans="4:10" x14ac:dyDescent="0.3">
      <c r="D4273" s="29"/>
      <c r="E4273" s="30"/>
      <c r="F4273" s="33"/>
      <c r="G4273" s="26" t="str">
        <f>IF(B4273="","",VLOOKUP(B4273,incoming!A$3:F$294,6,FALSE))</f>
        <v/>
      </c>
      <c r="H4273" s="26" t="str">
        <f t="shared" si="66"/>
        <v/>
      </c>
      <c r="I4273" s="27" t="str">
        <f>IF(E4273="","",E4273+Parameters!$B$5/24)</f>
        <v/>
      </c>
      <c r="J4273" s="28" t="str">
        <f>IF(B4273="","",Parameters!$B$1&amp;"-"&amp;outgoing!A4273&amp;"-"&amp;outgoing!C4273&amp;CHAR(10)&amp;IF(outgoing!D4273="","","exp:"&amp;H4273&amp;"-"&amp;HOUR(I4273)&amp;":"&amp;(MINUTE(I4273))&amp;CHAR(10)&amp;VLOOKUP(outgoing!B4273,incoming!A$3:F$294,5,FALSE)))</f>
        <v/>
      </c>
    </row>
    <row r="4274" spans="4:10" x14ac:dyDescent="0.3">
      <c r="D4274" s="29"/>
      <c r="E4274" s="30"/>
      <c r="F4274" s="33"/>
      <c r="G4274" s="26" t="str">
        <f>IF(B4274="","",VLOOKUP(B4274,incoming!A$3:F$294,6,FALSE))</f>
        <v/>
      </c>
      <c r="H4274" s="26" t="str">
        <f t="shared" si="66"/>
        <v/>
      </c>
      <c r="I4274" s="27" t="str">
        <f>IF(E4274="","",E4274+Parameters!$B$5/24)</f>
        <v/>
      </c>
      <c r="J4274" s="28" t="str">
        <f>IF(B4274="","",Parameters!$B$1&amp;"-"&amp;outgoing!A4274&amp;"-"&amp;outgoing!C4274&amp;CHAR(10)&amp;IF(outgoing!D4274="","","exp:"&amp;H4274&amp;"-"&amp;HOUR(I4274)&amp;":"&amp;(MINUTE(I4274))&amp;CHAR(10)&amp;VLOOKUP(outgoing!B4274,incoming!A$3:F$294,5,FALSE)))</f>
        <v/>
      </c>
    </row>
    <row r="4275" spans="4:10" x14ac:dyDescent="0.3">
      <c r="D4275" s="29"/>
      <c r="E4275" s="30"/>
      <c r="F4275" s="33"/>
      <c r="G4275" s="26" t="str">
        <f>IF(B4275="","",VLOOKUP(B4275,incoming!A$3:F$294,6,FALSE))</f>
        <v/>
      </c>
      <c r="H4275" s="26" t="str">
        <f t="shared" si="66"/>
        <v/>
      </c>
      <c r="I4275" s="27" t="str">
        <f>IF(E4275="","",E4275+Parameters!$B$5/24)</f>
        <v/>
      </c>
      <c r="J4275" s="28" t="str">
        <f>IF(B4275="","",Parameters!$B$1&amp;"-"&amp;outgoing!A4275&amp;"-"&amp;outgoing!C4275&amp;CHAR(10)&amp;IF(outgoing!D4275="","","exp:"&amp;H4275&amp;"-"&amp;HOUR(I4275)&amp;":"&amp;(MINUTE(I4275))&amp;CHAR(10)&amp;VLOOKUP(outgoing!B4275,incoming!A$3:F$294,5,FALSE)))</f>
        <v/>
      </c>
    </row>
    <row r="4276" spans="4:10" x14ac:dyDescent="0.3">
      <c r="D4276" s="29"/>
      <c r="E4276" s="30"/>
      <c r="F4276" s="33"/>
      <c r="G4276" s="26" t="str">
        <f>IF(B4276="","",VLOOKUP(B4276,incoming!A$3:F$294,6,FALSE))</f>
        <v/>
      </c>
      <c r="H4276" s="26" t="str">
        <f t="shared" si="66"/>
        <v/>
      </c>
      <c r="I4276" s="27" t="str">
        <f>IF(E4276="","",E4276+Parameters!$B$5/24)</f>
        <v/>
      </c>
      <c r="J4276" s="28" t="str">
        <f>IF(B4276="","",Parameters!$B$1&amp;"-"&amp;outgoing!A4276&amp;"-"&amp;outgoing!C4276&amp;CHAR(10)&amp;IF(outgoing!D4276="","","exp:"&amp;H4276&amp;"-"&amp;HOUR(I4276)&amp;":"&amp;(MINUTE(I4276))&amp;CHAR(10)&amp;VLOOKUP(outgoing!B4276,incoming!A$3:F$294,5,FALSE)))</f>
        <v/>
      </c>
    </row>
    <row r="4277" spans="4:10" x14ac:dyDescent="0.3">
      <c r="D4277" s="29"/>
      <c r="E4277" s="30"/>
      <c r="F4277" s="33"/>
      <c r="G4277" s="26" t="str">
        <f>IF(B4277="","",VLOOKUP(B4277,incoming!A$3:F$294,6,FALSE))</f>
        <v/>
      </c>
      <c r="H4277" s="26" t="str">
        <f t="shared" si="66"/>
        <v/>
      </c>
      <c r="I4277" s="27" t="str">
        <f>IF(E4277="","",E4277+Parameters!$B$5/24)</f>
        <v/>
      </c>
      <c r="J4277" s="28" t="str">
        <f>IF(B4277="","",Parameters!$B$1&amp;"-"&amp;outgoing!A4277&amp;"-"&amp;outgoing!C4277&amp;CHAR(10)&amp;IF(outgoing!D4277="","","exp:"&amp;H4277&amp;"-"&amp;HOUR(I4277)&amp;":"&amp;(MINUTE(I4277))&amp;CHAR(10)&amp;VLOOKUP(outgoing!B4277,incoming!A$3:F$294,5,FALSE)))</f>
        <v/>
      </c>
    </row>
    <row r="4278" spans="4:10" x14ac:dyDescent="0.3">
      <c r="D4278" s="29"/>
      <c r="E4278" s="30"/>
      <c r="F4278" s="33"/>
      <c r="G4278" s="26" t="str">
        <f>IF(B4278="","",VLOOKUP(B4278,incoming!A$3:F$294,6,FALSE))</f>
        <v/>
      </c>
      <c r="H4278" s="26" t="str">
        <f t="shared" si="66"/>
        <v/>
      </c>
      <c r="I4278" s="27" t="str">
        <f>IF(E4278="","",E4278+Parameters!$B$5/24)</f>
        <v/>
      </c>
      <c r="J4278" s="28" t="str">
        <f>IF(B4278="","",Parameters!$B$1&amp;"-"&amp;outgoing!A4278&amp;"-"&amp;outgoing!C4278&amp;CHAR(10)&amp;IF(outgoing!D4278="","","exp:"&amp;H4278&amp;"-"&amp;HOUR(I4278)&amp;":"&amp;(MINUTE(I4278))&amp;CHAR(10)&amp;VLOOKUP(outgoing!B4278,incoming!A$3:F$294,5,FALSE)))</f>
        <v/>
      </c>
    </row>
    <row r="4279" spans="4:10" x14ac:dyDescent="0.3">
      <c r="D4279" s="29"/>
      <c r="E4279" s="30"/>
      <c r="F4279" s="33"/>
      <c r="G4279" s="26" t="str">
        <f>IF(B4279="","",VLOOKUP(B4279,incoming!A$3:F$294,6,FALSE))</f>
        <v/>
      </c>
      <c r="H4279" s="26" t="str">
        <f t="shared" si="66"/>
        <v/>
      </c>
      <c r="I4279" s="27" t="str">
        <f>IF(E4279="","",E4279+Parameters!$B$5/24)</f>
        <v/>
      </c>
      <c r="J4279" s="28" t="str">
        <f>IF(B4279="","",Parameters!$B$1&amp;"-"&amp;outgoing!A4279&amp;"-"&amp;outgoing!C4279&amp;CHAR(10)&amp;IF(outgoing!D4279="","","exp:"&amp;H4279&amp;"-"&amp;HOUR(I4279)&amp;":"&amp;(MINUTE(I4279))&amp;CHAR(10)&amp;VLOOKUP(outgoing!B4279,incoming!A$3:F$294,5,FALSE)))</f>
        <v/>
      </c>
    </row>
    <row r="4280" spans="4:10" x14ac:dyDescent="0.3">
      <c r="D4280" s="29"/>
      <c r="E4280" s="30"/>
      <c r="F4280" s="33"/>
      <c r="G4280" s="26" t="str">
        <f>IF(B4280="","",VLOOKUP(B4280,incoming!A$3:F$294,6,FALSE))</f>
        <v/>
      </c>
      <c r="H4280" s="26" t="str">
        <f t="shared" si="66"/>
        <v/>
      </c>
      <c r="I4280" s="27" t="str">
        <f>IF(E4280="","",E4280+Parameters!$B$5/24)</f>
        <v/>
      </c>
      <c r="J4280" s="28" t="str">
        <f>IF(B4280="","",Parameters!$B$1&amp;"-"&amp;outgoing!A4280&amp;"-"&amp;outgoing!C4280&amp;CHAR(10)&amp;IF(outgoing!D4280="","","exp:"&amp;H4280&amp;"-"&amp;HOUR(I4280)&amp;":"&amp;(MINUTE(I4280))&amp;CHAR(10)&amp;VLOOKUP(outgoing!B4280,incoming!A$3:F$294,5,FALSE)))</f>
        <v/>
      </c>
    </row>
    <row r="4281" spans="4:10" x14ac:dyDescent="0.3">
      <c r="D4281" s="29"/>
      <c r="E4281" s="30"/>
      <c r="F4281" s="33"/>
      <c r="G4281" s="26" t="str">
        <f>IF(B4281="","",VLOOKUP(B4281,incoming!A$3:F$294,6,FALSE))</f>
        <v/>
      </c>
      <c r="H4281" s="26" t="str">
        <f t="shared" si="66"/>
        <v/>
      </c>
      <c r="I4281" s="27" t="str">
        <f>IF(E4281="","",E4281+Parameters!$B$5/24)</f>
        <v/>
      </c>
      <c r="J4281" s="28" t="str">
        <f>IF(B4281="","",Parameters!$B$1&amp;"-"&amp;outgoing!A4281&amp;"-"&amp;outgoing!C4281&amp;CHAR(10)&amp;IF(outgoing!D4281="","","exp:"&amp;H4281&amp;"-"&amp;HOUR(I4281)&amp;":"&amp;(MINUTE(I4281))&amp;CHAR(10)&amp;VLOOKUP(outgoing!B4281,incoming!A$3:F$294,5,FALSE)))</f>
        <v/>
      </c>
    </row>
    <row r="4282" spans="4:10" x14ac:dyDescent="0.3">
      <c r="D4282" s="29"/>
      <c r="E4282" s="30"/>
      <c r="F4282" s="33"/>
      <c r="G4282" s="26" t="str">
        <f>IF(B4282="","",VLOOKUP(B4282,incoming!A$3:F$294,6,FALSE))</f>
        <v/>
      </c>
      <c r="H4282" s="26" t="str">
        <f t="shared" si="66"/>
        <v/>
      </c>
      <c r="I4282" s="27" t="str">
        <f>IF(E4282="","",E4282+Parameters!$B$5/24)</f>
        <v/>
      </c>
      <c r="J4282" s="28" t="str">
        <f>IF(B4282="","",Parameters!$B$1&amp;"-"&amp;outgoing!A4282&amp;"-"&amp;outgoing!C4282&amp;CHAR(10)&amp;IF(outgoing!D4282="","","exp:"&amp;H4282&amp;"-"&amp;HOUR(I4282)&amp;":"&amp;(MINUTE(I4282))&amp;CHAR(10)&amp;VLOOKUP(outgoing!B4282,incoming!A$3:F$294,5,FALSE)))</f>
        <v/>
      </c>
    </row>
    <row r="4283" spans="4:10" x14ac:dyDescent="0.3">
      <c r="D4283" s="29"/>
      <c r="E4283" s="30"/>
      <c r="F4283" s="33"/>
      <c r="G4283" s="26" t="str">
        <f>IF(B4283="","",VLOOKUP(B4283,incoming!A$3:F$294,6,FALSE))</f>
        <v/>
      </c>
      <c r="H4283" s="26" t="str">
        <f t="shared" si="66"/>
        <v/>
      </c>
      <c r="I4283" s="27" t="str">
        <f>IF(E4283="","",E4283+Parameters!$B$5/24)</f>
        <v/>
      </c>
      <c r="J4283" s="28" t="str">
        <f>IF(B4283="","",Parameters!$B$1&amp;"-"&amp;outgoing!A4283&amp;"-"&amp;outgoing!C4283&amp;CHAR(10)&amp;IF(outgoing!D4283="","","exp:"&amp;H4283&amp;"-"&amp;HOUR(I4283)&amp;":"&amp;(MINUTE(I4283))&amp;CHAR(10)&amp;VLOOKUP(outgoing!B4283,incoming!A$3:F$294,5,FALSE)))</f>
        <v/>
      </c>
    </row>
    <row r="4284" spans="4:10" x14ac:dyDescent="0.3">
      <c r="D4284" s="29"/>
      <c r="E4284" s="30"/>
      <c r="F4284" s="33"/>
      <c r="G4284" s="26" t="str">
        <f>IF(B4284="","",VLOOKUP(B4284,incoming!A$3:F$294,6,FALSE))</f>
        <v/>
      </c>
      <c r="H4284" s="26" t="str">
        <f t="shared" si="66"/>
        <v/>
      </c>
      <c r="I4284" s="27" t="str">
        <f>IF(E4284="","",E4284+Parameters!$B$5/24)</f>
        <v/>
      </c>
      <c r="J4284" s="28" t="str">
        <f>IF(B4284="","",Parameters!$B$1&amp;"-"&amp;outgoing!A4284&amp;"-"&amp;outgoing!C4284&amp;CHAR(10)&amp;IF(outgoing!D4284="","","exp:"&amp;H4284&amp;"-"&amp;HOUR(I4284)&amp;":"&amp;(MINUTE(I4284))&amp;CHAR(10)&amp;VLOOKUP(outgoing!B4284,incoming!A$3:F$294,5,FALSE)))</f>
        <v/>
      </c>
    </row>
    <row r="4285" spans="4:10" x14ac:dyDescent="0.3">
      <c r="D4285" s="29"/>
      <c r="E4285" s="30"/>
      <c r="F4285" s="33"/>
      <c r="G4285" s="26" t="str">
        <f>IF(B4285="","",VLOOKUP(B4285,incoming!A$3:F$294,6,FALSE))</f>
        <v/>
      </c>
      <c r="H4285" s="26" t="str">
        <f t="shared" si="66"/>
        <v/>
      </c>
      <c r="I4285" s="27" t="str">
        <f>IF(E4285="","",E4285+Parameters!$B$5/24)</f>
        <v/>
      </c>
      <c r="J4285" s="28" t="str">
        <f>IF(B4285="","",Parameters!$B$1&amp;"-"&amp;outgoing!A4285&amp;"-"&amp;outgoing!C4285&amp;CHAR(10)&amp;IF(outgoing!D4285="","","exp:"&amp;H4285&amp;"-"&amp;HOUR(I4285)&amp;":"&amp;(MINUTE(I4285))&amp;CHAR(10)&amp;VLOOKUP(outgoing!B4285,incoming!A$3:F$294,5,FALSE)))</f>
        <v/>
      </c>
    </row>
    <row r="4286" spans="4:10" x14ac:dyDescent="0.3">
      <c r="D4286" s="29"/>
      <c r="E4286" s="30"/>
      <c r="F4286" s="33"/>
      <c r="G4286" s="26" t="str">
        <f>IF(B4286="","",VLOOKUP(B4286,incoming!A$3:F$294,6,FALSE))</f>
        <v/>
      </c>
      <c r="H4286" s="26" t="str">
        <f t="shared" si="66"/>
        <v/>
      </c>
      <c r="I4286" s="27" t="str">
        <f>IF(E4286="","",E4286+Parameters!$B$5/24)</f>
        <v/>
      </c>
      <c r="J4286" s="28" t="str">
        <f>IF(B4286="","",Parameters!$B$1&amp;"-"&amp;outgoing!A4286&amp;"-"&amp;outgoing!C4286&amp;CHAR(10)&amp;IF(outgoing!D4286="","","exp:"&amp;H4286&amp;"-"&amp;HOUR(I4286)&amp;":"&amp;(MINUTE(I4286))&amp;CHAR(10)&amp;VLOOKUP(outgoing!B4286,incoming!A$3:F$294,5,FALSE)))</f>
        <v/>
      </c>
    </row>
    <row r="4287" spans="4:10" x14ac:dyDescent="0.3">
      <c r="D4287" s="29"/>
      <c r="E4287" s="30"/>
      <c r="F4287" s="33"/>
      <c r="G4287" s="26" t="str">
        <f>IF(B4287="","",VLOOKUP(B4287,incoming!A$3:F$294,6,FALSE))</f>
        <v/>
      </c>
      <c r="H4287" s="26" t="str">
        <f t="shared" si="66"/>
        <v/>
      </c>
      <c r="I4287" s="27" t="str">
        <f>IF(E4287="","",E4287+Parameters!$B$5/24)</f>
        <v/>
      </c>
      <c r="J4287" s="28" t="str">
        <f>IF(B4287="","",Parameters!$B$1&amp;"-"&amp;outgoing!A4287&amp;"-"&amp;outgoing!C4287&amp;CHAR(10)&amp;IF(outgoing!D4287="","","exp:"&amp;H4287&amp;"-"&amp;HOUR(I4287)&amp;":"&amp;(MINUTE(I4287))&amp;CHAR(10)&amp;VLOOKUP(outgoing!B4287,incoming!A$3:F$294,5,FALSE)))</f>
        <v/>
      </c>
    </row>
    <row r="4288" spans="4:10" x14ac:dyDescent="0.3">
      <c r="D4288" s="29"/>
      <c r="E4288" s="30"/>
      <c r="F4288" s="33"/>
      <c r="G4288" s="26" t="str">
        <f>IF(B4288="","",VLOOKUP(B4288,incoming!A$3:F$294,6,FALSE))</f>
        <v/>
      </c>
      <c r="H4288" s="26" t="str">
        <f t="shared" si="66"/>
        <v/>
      </c>
      <c r="I4288" s="27" t="str">
        <f>IF(E4288="","",E4288+Parameters!$B$5/24)</f>
        <v/>
      </c>
      <c r="J4288" s="28" t="str">
        <f>IF(B4288="","",Parameters!$B$1&amp;"-"&amp;outgoing!A4288&amp;"-"&amp;outgoing!C4288&amp;CHAR(10)&amp;IF(outgoing!D4288="","","exp:"&amp;H4288&amp;"-"&amp;HOUR(I4288)&amp;":"&amp;(MINUTE(I4288))&amp;CHAR(10)&amp;VLOOKUP(outgoing!B4288,incoming!A$3:F$294,5,FALSE)))</f>
        <v/>
      </c>
    </row>
    <row r="4289" spans="4:10" x14ac:dyDescent="0.3">
      <c r="D4289" s="29"/>
      <c r="E4289" s="30"/>
      <c r="F4289" s="33"/>
      <c r="G4289" s="26" t="str">
        <f>IF(B4289="","",VLOOKUP(B4289,incoming!A$3:F$294,6,FALSE))</f>
        <v/>
      </c>
      <c r="H4289" s="26" t="str">
        <f t="shared" si="66"/>
        <v/>
      </c>
      <c r="I4289" s="27" t="str">
        <f>IF(E4289="","",E4289+Parameters!$B$5/24)</f>
        <v/>
      </c>
      <c r="J4289" s="28" t="str">
        <f>IF(B4289="","",Parameters!$B$1&amp;"-"&amp;outgoing!A4289&amp;"-"&amp;outgoing!C4289&amp;CHAR(10)&amp;IF(outgoing!D4289="","","exp:"&amp;H4289&amp;"-"&amp;HOUR(I4289)&amp;":"&amp;(MINUTE(I4289))&amp;CHAR(10)&amp;VLOOKUP(outgoing!B4289,incoming!A$3:F$294,5,FALSE)))</f>
        <v/>
      </c>
    </row>
    <row r="4290" spans="4:10" x14ac:dyDescent="0.3">
      <c r="D4290" s="29"/>
      <c r="E4290" s="30"/>
      <c r="F4290" s="33"/>
      <c r="G4290" s="26" t="str">
        <f>IF(B4290="","",VLOOKUP(B4290,incoming!A$3:F$294,6,FALSE))</f>
        <v/>
      </c>
      <c r="H4290" s="26" t="str">
        <f t="shared" si="66"/>
        <v/>
      </c>
      <c r="I4290" s="27" t="str">
        <f>IF(E4290="","",E4290+Parameters!$B$5/24)</f>
        <v/>
      </c>
      <c r="J4290" s="28" t="str">
        <f>IF(B4290="","",Parameters!$B$1&amp;"-"&amp;outgoing!A4290&amp;"-"&amp;outgoing!C4290&amp;CHAR(10)&amp;IF(outgoing!D4290="","","exp:"&amp;H4290&amp;"-"&amp;HOUR(I4290)&amp;":"&amp;(MINUTE(I4290))&amp;CHAR(10)&amp;VLOOKUP(outgoing!B4290,incoming!A$3:F$294,5,FALSE)))</f>
        <v/>
      </c>
    </row>
    <row r="4291" spans="4:10" x14ac:dyDescent="0.3">
      <c r="D4291" s="29"/>
      <c r="E4291" s="30"/>
      <c r="F4291" s="33"/>
      <c r="G4291" s="26" t="str">
        <f>IF(B4291="","",VLOOKUP(B4291,incoming!A$3:F$294,6,FALSE))</f>
        <v/>
      </c>
      <c r="H4291" s="26" t="str">
        <f t="shared" si="66"/>
        <v/>
      </c>
      <c r="I4291" s="27" t="str">
        <f>IF(E4291="","",E4291+Parameters!$B$5/24)</f>
        <v/>
      </c>
      <c r="J4291" s="28" t="str">
        <f>IF(B4291="","",Parameters!$B$1&amp;"-"&amp;outgoing!A4291&amp;"-"&amp;outgoing!C4291&amp;CHAR(10)&amp;IF(outgoing!D4291="","","exp:"&amp;H4291&amp;"-"&amp;HOUR(I4291)&amp;":"&amp;(MINUTE(I4291))&amp;CHAR(10)&amp;VLOOKUP(outgoing!B4291,incoming!A$3:F$294,5,FALSE)))</f>
        <v/>
      </c>
    </row>
    <row r="4292" spans="4:10" x14ac:dyDescent="0.3">
      <c r="D4292" s="29"/>
      <c r="E4292" s="30"/>
      <c r="F4292" s="33"/>
      <c r="G4292" s="26" t="str">
        <f>IF(B4292="","",VLOOKUP(B4292,incoming!A$3:F$294,6,FALSE))</f>
        <v/>
      </c>
      <c r="H4292" s="26" t="str">
        <f t="shared" si="66"/>
        <v/>
      </c>
      <c r="I4292" s="27" t="str">
        <f>IF(E4292="","",E4292+Parameters!$B$5/24)</f>
        <v/>
      </c>
      <c r="J4292" s="28" t="str">
        <f>IF(B4292="","",Parameters!$B$1&amp;"-"&amp;outgoing!A4292&amp;"-"&amp;outgoing!C4292&amp;CHAR(10)&amp;IF(outgoing!D4292="","","exp:"&amp;H4292&amp;"-"&amp;HOUR(I4292)&amp;":"&amp;(MINUTE(I4292))&amp;CHAR(10)&amp;VLOOKUP(outgoing!B4292,incoming!A$3:F$294,5,FALSE)))</f>
        <v/>
      </c>
    </row>
    <row r="4293" spans="4:10" x14ac:dyDescent="0.3">
      <c r="D4293" s="29"/>
      <c r="E4293" s="30"/>
      <c r="F4293" s="33"/>
      <c r="G4293" s="26" t="str">
        <f>IF(B4293="","",VLOOKUP(B4293,incoming!A$3:F$294,6,FALSE))</f>
        <v/>
      </c>
      <c r="H4293" s="26" t="str">
        <f t="shared" ref="H4293:H4356" si="67">IF(D4293="","",D4293)</f>
        <v/>
      </c>
      <c r="I4293" s="27" t="str">
        <f>IF(E4293="","",E4293+Parameters!$B$5/24)</f>
        <v/>
      </c>
      <c r="J4293" s="28" t="str">
        <f>IF(B4293="","",Parameters!$B$1&amp;"-"&amp;outgoing!A4293&amp;"-"&amp;outgoing!C4293&amp;CHAR(10)&amp;IF(outgoing!D4293="","","exp:"&amp;H4293&amp;"-"&amp;HOUR(I4293)&amp;":"&amp;(MINUTE(I4293))&amp;CHAR(10)&amp;VLOOKUP(outgoing!B4293,incoming!A$3:F$294,5,FALSE)))</f>
        <v/>
      </c>
    </row>
    <row r="4294" spans="4:10" x14ac:dyDescent="0.3">
      <c r="D4294" s="29"/>
      <c r="E4294" s="30"/>
      <c r="F4294" s="33"/>
      <c r="G4294" s="26" t="str">
        <f>IF(B4294="","",VLOOKUP(B4294,incoming!A$3:F$294,6,FALSE))</f>
        <v/>
      </c>
      <c r="H4294" s="26" t="str">
        <f t="shared" si="67"/>
        <v/>
      </c>
      <c r="I4294" s="27" t="str">
        <f>IF(E4294="","",E4294+Parameters!$B$5/24)</f>
        <v/>
      </c>
      <c r="J4294" s="28" t="str">
        <f>IF(B4294="","",Parameters!$B$1&amp;"-"&amp;outgoing!A4294&amp;"-"&amp;outgoing!C4294&amp;CHAR(10)&amp;IF(outgoing!D4294="","","exp:"&amp;H4294&amp;"-"&amp;HOUR(I4294)&amp;":"&amp;(MINUTE(I4294))&amp;CHAR(10)&amp;VLOOKUP(outgoing!B4294,incoming!A$3:F$294,5,FALSE)))</f>
        <v/>
      </c>
    </row>
    <row r="4295" spans="4:10" x14ac:dyDescent="0.3">
      <c r="D4295" s="29"/>
      <c r="E4295" s="30"/>
      <c r="F4295" s="33"/>
      <c r="G4295" s="26" t="str">
        <f>IF(B4295="","",VLOOKUP(B4295,incoming!A$3:F$294,6,FALSE))</f>
        <v/>
      </c>
      <c r="H4295" s="26" t="str">
        <f t="shared" si="67"/>
        <v/>
      </c>
      <c r="I4295" s="27" t="str">
        <f>IF(E4295="","",E4295+Parameters!$B$5/24)</f>
        <v/>
      </c>
      <c r="J4295" s="28" t="str">
        <f>IF(B4295="","",Parameters!$B$1&amp;"-"&amp;outgoing!A4295&amp;"-"&amp;outgoing!C4295&amp;CHAR(10)&amp;IF(outgoing!D4295="","","exp:"&amp;H4295&amp;"-"&amp;HOUR(I4295)&amp;":"&amp;(MINUTE(I4295))&amp;CHAR(10)&amp;VLOOKUP(outgoing!B4295,incoming!A$3:F$294,5,FALSE)))</f>
        <v/>
      </c>
    </row>
    <row r="4296" spans="4:10" x14ac:dyDescent="0.3">
      <c r="D4296" s="29"/>
      <c r="E4296" s="30"/>
      <c r="F4296" s="33"/>
      <c r="G4296" s="26" t="str">
        <f>IF(B4296="","",VLOOKUP(B4296,incoming!A$3:F$294,6,FALSE))</f>
        <v/>
      </c>
      <c r="H4296" s="26" t="str">
        <f t="shared" si="67"/>
        <v/>
      </c>
      <c r="I4296" s="27" t="str">
        <f>IF(E4296="","",E4296+Parameters!$B$5/24)</f>
        <v/>
      </c>
      <c r="J4296" s="28" t="str">
        <f>IF(B4296="","",Parameters!$B$1&amp;"-"&amp;outgoing!A4296&amp;"-"&amp;outgoing!C4296&amp;CHAR(10)&amp;IF(outgoing!D4296="","","exp:"&amp;H4296&amp;"-"&amp;HOUR(I4296)&amp;":"&amp;(MINUTE(I4296))&amp;CHAR(10)&amp;VLOOKUP(outgoing!B4296,incoming!A$3:F$294,5,FALSE)))</f>
        <v/>
      </c>
    </row>
    <row r="4297" spans="4:10" x14ac:dyDescent="0.3">
      <c r="D4297" s="29"/>
      <c r="E4297" s="30"/>
      <c r="F4297" s="33"/>
      <c r="G4297" s="26" t="str">
        <f>IF(B4297="","",VLOOKUP(B4297,incoming!A$3:F$294,6,FALSE))</f>
        <v/>
      </c>
      <c r="H4297" s="26" t="str">
        <f t="shared" si="67"/>
        <v/>
      </c>
      <c r="I4297" s="27" t="str">
        <f>IF(E4297="","",E4297+Parameters!$B$5/24)</f>
        <v/>
      </c>
      <c r="J4297" s="28" t="str">
        <f>IF(B4297="","",Parameters!$B$1&amp;"-"&amp;outgoing!A4297&amp;"-"&amp;outgoing!C4297&amp;CHAR(10)&amp;IF(outgoing!D4297="","","exp:"&amp;H4297&amp;"-"&amp;HOUR(I4297)&amp;":"&amp;(MINUTE(I4297))&amp;CHAR(10)&amp;VLOOKUP(outgoing!B4297,incoming!A$3:F$294,5,FALSE)))</f>
        <v/>
      </c>
    </row>
    <row r="4298" spans="4:10" x14ac:dyDescent="0.3">
      <c r="D4298" s="29"/>
      <c r="E4298" s="30"/>
      <c r="F4298" s="33"/>
      <c r="G4298" s="26" t="str">
        <f>IF(B4298="","",VLOOKUP(B4298,incoming!A$3:F$294,6,FALSE))</f>
        <v/>
      </c>
      <c r="H4298" s="26" t="str">
        <f t="shared" si="67"/>
        <v/>
      </c>
      <c r="I4298" s="27" t="str">
        <f>IF(E4298="","",E4298+Parameters!$B$5/24)</f>
        <v/>
      </c>
      <c r="J4298" s="28" t="str">
        <f>IF(B4298="","",Parameters!$B$1&amp;"-"&amp;outgoing!A4298&amp;"-"&amp;outgoing!C4298&amp;CHAR(10)&amp;IF(outgoing!D4298="","","exp:"&amp;H4298&amp;"-"&amp;HOUR(I4298)&amp;":"&amp;(MINUTE(I4298))&amp;CHAR(10)&amp;VLOOKUP(outgoing!B4298,incoming!A$3:F$294,5,FALSE)))</f>
        <v/>
      </c>
    </row>
    <row r="4299" spans="4:10" x14ac:dyDescent="0.3">
      <c r="D4299" s="29"/>
      <c r="E4299" s="30"/>
      <c r="F4299" s="33"/>
      <c r="G4299" s="26" t="str">
        <f>IF(B4299="","",VLOOKUP(B4299,incoming!A$3:F$294,6,FALSE))</f>
        <v/>
      </c>
      <c r="H4299" s="26" t="str">
        <f t="shared" si="67"/>
        <v/>
      </c>
      <c r="I4299" s="27" t="str">
        <f>IF(E4299="","",E4299+Parameters!$B$5/24)</f>
        <v/>
      </c>
      <c r="J4299" s="28" t="str">
        <f>IF(B4299="","",Parameters!$B$1&amp;"-"&amp;outgoing!A4299&amp;"-"&amp;outgoing!C4299&amp;CHAR(10)&amp;IF(outgoing!D4299="","","exp:"&amp;H4299&amp;"-"&amp;HOUR(I4299)&amp;":"&amp;(MINUTE(I4299))&amp;CHAR(10)&amp;VLOOKUP(outgoing!B4299,incoming!A$3:F$294,5,FALSE)))</f>
        <v/>
      </c>
    </row>
    <row r="4300" spans="4:10" x14ac:dyDescent="0.3">
      <c r="D4300" s="29"/>
      <c r="E4300" s="30"/>
      <c r="F4300" s="33"/>
      <c r="G4300" s="26" t="str">
        <f>IF(B4300="","",VLOOKUP(B4300,incoming!A$3:F$294,6,FALSE))</f>
        <v/>
      </c>
      <c r="H4300" s="26" t="str">
        <f t="shared" si="67"/>
        <v/>
      </c>
      <c r="I4300" s="27" t="str">
        <f>IF(E4300="","",E4300+Parameters!$B$5/24)</f>
        <v/>
      </c>
      <c r="J4300" s="28" t="str">
        <f>IF(B4300="","",Parameters!$B$1&amp;"-"&amp;outgoing!A4300&amp;"-"&amp;outgoing!C4300&amp;CHAR(10)&amp;IF(outgoing!D4300="","","exp:"&amp;H4300&amp;"-"&amp;HOUR(I4300)&amp;":"&amp;(MINUTE(I4300))&amp;CHAR(10)&amp;VLOOKUP(outgoing!B4300,incoming!A$3:F$294,5,FALSE)))</f>
        <v/>
      </c>
    </row>
    <row r="4301" spans="4:10" x14ac:dyDescent="0.3">
      <c r="D4301" s="29"/>
      <c r="E4301" s="30"/>
      <c r="F4301" s="33"/>
      <c r="G4301" s="26" t="str">
        <f>IF(B4301="","",VLOOKUP(B4301,incoming!A$3:F$294,6,FALSE))</f>
        <v/>
      </c>
      <c r="H4301" s="26" t="str">
        <f t="shared" si="67"/>
        <v/>
      </c>
      <c r="I4301" s="27" t="str">
        <f>IF(E4301="","",E4301+Parameters!$B$5/24)</f>
        <v/>
      </c>
      <c r="J4301" s="28" t="str">
        <f>IF(B4301="","",Parameters!$B$1&amp;"-"&amp;outgoing!A4301&amp;"-"&amp;outgoing!C4301&amp;CHAR(10)&amp;IF(outgoing!D4301="","","exp:"&amp;H4301&amp;"-"&amp;HOUR(I4301)&amp;":"&amp;(MINUTE(I4301))&amp;CHAR(10)&amp;VLOOKUP(outgoing!B4301,incoming!A$3:F$294,5,FALSE)))</f>
        <v/>
      </c>
    </row>
    <row r="4302" spans="4:10" x14ac:dyDescent="0.3">
      <c r="D4302" s="29"/>
      <c r="E4302" s="30"/>
      <c r="F4302" s="33"/>
      <c r="G4302" s="26" t="str">
        <f>IF(B4302="","",VLOOKUP(B4302,incoming!A$3:F$294,6,FALSE))</f>
        <v/>
      </c>
      <c r="H4302" s="26" t="str">
        <f t="shared" si="67"/>
        <v/>
      </c>
      <c r="I4302" s="27" t="str">
        <f>IF(E4302="","",E4302+Parameters!$B$5/24)</f>
        <v/>
      </c>
      <c r="J4302" s="28" t="str">
        <f>IF(B4302="","",Parameters!$B$1&amp;"-"&amp;outgoing!A4302&amp;"-"&amp;outgoing!C4302&amp;CHAR(10)&amp;IF(outgoing!D4302="","","exp:"&amp;H4302&amp;"-"&amp;HOUR(I4302)&amp;":"&amp;(MINUTE(I4302))&amp;CHAR(10)&amp;VLOOKUP(outgoing!B4302,incoming!A$3:F$294,5,FALSE)))</f>
        <v/>
      </c>
    </row>
    <row r="4303" spans="4:10" x14ac:dyDescent="0.3">
      <c r="D4303" s="29"/>
      <c r="E4303" s="30"/>
      <c r="F4303" s="33"/>
      <c r="G4303" s="26" t="str">
        <f>IF(B4303="","",VLOOKUP(B4303,incoming!A$3:F$294,6,FALSE))</f>
        <v/>
      </c>
      <c r="H4303" s="26" t="str">
        <f t="shared" si="67"/>
        <v/>
      </c>
      <c r="I4303" s="27" t="str">
        <f>IF(E4303="","",E4303+Parameters!$B$5/24)</f>
        <v/>
      </c>
      <c r="J4303" s="28" t="str">
        <f>IF(B4303="","",Parameters!$B$1&amp;"-"&amp;outgoing!A4303&amp;"-"&amp;outgoing!C4303&amp;CHAR(10)&amp;IF(outgoing!D4303="","","exp:"&amp;H4303&amp;"-"&amp;HOUR(I4303)&amp;":"&amp;(MINUTE(I4303))&amp;CHAR(10)&amp;VLOOKUP(outgoing!B4303,incoming!A$3:F$294,5,FALSE)))</f>
        <v/>
      </c>
    </row>
    <row r="4304" spans="4:10" x14ac:dyDescent="0.3">
      <c r="D4304" s="29"/>
      <c r="E4304" s="30"/>
      <c r="F4304" s="33"/>
      <c r="G4304" s="26" t="str">
        <f>IF(B4304="","",VLOOKUP(B4304,incoming!A$3:F$294,6,FALSE))</f>
        <v/>
      </c>
      <c r="H4304" s="26" t="str">
        <f t="shared" si="67"/>
        <v/>
      </c>
      <c r="I4304" s="27" t="str">
        <f>IF(E4304="","",E4304+Parameters!$B$5/24)</f>
        <v/>
      </c>
      <c r="J4304" s="28" t="str">
        <f>IF(B4304="","",Parameters!$B$1&amp;"-"&amp;outgoing!A4304&amp;"-"&amp;outgoing!C4304&amp;CHAR(10)&amp;IF(outgoing!D4304="","","exp:"&amp;H4304&amp;"-"&amp;HOUR(I4304)&amp;":"&amp;(MINUTE(I4304))&amp;CHAR(10)&amp;VLOOKUP(outgoing!B4304,incoming!A$3:F$294,5,FALSE)))</f>
        <v/>
      </c>
    </row>
    <row r="4305" spans="4:10" x14ac:dyDescent="0.3">
      <c r="D4305" s="29"/>
      <c r="E4305" s="30"/>
      <c r="F4305" s="33"/>
      <c r="G4305" s="26" t="str">
        <f>IF(B4305="","",VLOOKUP(B4305,incoming!A$3:F$294,6,FALSE))</f>
        <v/>
      </c>
      <c r="H4305" s="26" t="str">
        <f t="shared" si="67"/>
        <v/>
      </c>
      <c r="I4305" s="27" t="str">
        <f>IF(E4305="","",E4305+Parameters!$B$5/24)</f>
        <v/>
      </c>
      <c r="J4305" s="28" t="str">
        <f>IF(B4305="","",Parameters!$B$1&amp;"-"&amp;outgoing!A4305&amp;"-"&amp;outgoing!C4305&amp;CHAR(10)&amp;IF(outgoing!D4305="","","exp:"&amp;H4305&amp;"-"&amp;HOUR(I4305)&amp;":"&amp;(MINUTE(I4305))&amp;CHAR(10)&amp;VLOOKUP(outgoing!B4305,incoming!A$3:F$294,5,FALSE)))</f>
        <v/>
      </c>
    </row>
    <row r="4306" spans="4:10" x14ac:dyDescent="0.3">
      <c r="D4306" s="29"/>
      <c r="E4306" s="30"/>
      <c r="F4306" s="33"/>
      <c r="G4306" s="26" t="str">
        <f>IF(B4306="","",VLOOKUP(B4306,incoming!A$3:F$294,6,FALSE))</f>
        <v/>
      </c>
      <c r="H4306" s="26" t="str">
        <f t="shared" si="67"/>
        <v/>
      </c>
      <c r="I4306" s="27" t="str">
        <f>IF(E4306="","",E4306+Parameters!$B$5/24)</f>
        <v/>
      </c>
      <c r="J4306" s="28" t="str">
        <f>IF(B4306="","",Parameters!$B$1&amp;"-"&amp;outgoing!A4306&amp;"-"&amp;outgoing!C4306&amp;CHAR(10)&amp;IF(outgoing!D4306="","","exp:"&amp;H4306&amp;"-"&amp;HOUR(I4306)&amp;":"&amp;(MINUTE(I4306))&amp;CHAR(10)&amp;VLOOKUP(outgoing!B4306,incoming!A$3:F$294,5,FALSE)))</f>
        <v/>
      </c>
    </row>
    <row r="4307" spans="4:10" x14ac:dyDescent="0.3">
      <c r="D4307" s="29"/>
      <c r="E4307" s="30"/>
      <c r="F4307" s="33"/>
      <c r="G4307" s="26" t="str">
        <f>IF(B4307="","",VLOOKUP(B4307,incoming!A$3:F$294,6,FALSE))</f>
        <v/>
      </c>
      <c r="H4307" s="26" t="str">
        <f t="shared" si="67"/>
        <v/>
      </c>
      <c r="I4307" s="27" t="str">
        <f>IF(E4307="","",E4307+Parameters!$B$5/24)</f>
        <v/>
      </c>
      <c r="J4307" s="28" t="str">
        <f>IF(B4307="","",Parameters!$B$1&amp;"-"&amp;outgoing!A4307&amp;"-"&amp;outgoing!C4307&amp;CHAR(10)&amp;IF(outgoing!D4307="","","exp:"&amp;H4307&amp;"-"&amp;HOUR(I4307)&amp;":"&amp;(MINUTE(I4307))&amp;CHAR(10)&amp;VLOOKUP(outgoing!B4307,incoming!A$3:F$294,5,FALSE)))</f>
        <v/>
      </c>
    </row>
    <row r="4308" spans="4:10" x14ac:dyDescent="0.3">
      <c r="D4308" s="29"/>
      <c r="E4308" s="30"/>
      <c r="F4308" s="33"/>
      <c r="G4308" s="26" t="str">
        <f>IF(B4308="","",VLOOKUP(B4308,incoming!A$3:F$294,6,FALSE))</f>
        <v/>
      </c>
      <c r="H4308" s="26" t="str">
        <f t="shared" si="67"/>
        <v/>
      </c>
      <c r="I4308" s="27" t="str">
        <f>IF(E4308="","",E4308+Parameters!$B$5/24)</f>
        <v/>
      </c>
      <c r="J4308" s="28" t="str">
        <f>IF(B4308="","",Parameters!$B$1&amp;"-"&amp;outgoing!A4308&amp;"-"&amp;outgoing!C4308&amp;CHAR(10)&amp;IF(outgoing!D4308="","","exp:"&amp;H4308&amp;"-"&amp;HOUR(I4308)&amp;":"&amp;(MINUTE(I4308))&amp;CHAR(10)&amp;VLOOKUP(outgoing!B4308,incoming!A$3:F$294,5,FALSE)))</f>
        <v/>
      </c>
    </row>
    <row r="4309" spans="4:10" x14ac:dyDescent="0.3">
      <c r="D4309" s="29"/>
      <c r="E4309" s="30"/>
      <c r="F4309" s="33"/>
      <c r="G4309" s="26" t="str">
        <f>IF(B4309="","",VLOOKUP(B4309,incoming!A$3:F$294,6,FALSE))</f>
        <v/>
      </c>
      <c r="H4309" s="26" t="str">
        <f t="shared" si="67"/>
        <v/>
      </c>
      <c r="I4309" s="27" t="str">
        <f>IF(E4309="","",E4309+Parameters!$B$5/24)</f>
        <v/>
      </c>
      <c r="J4309" s="28" t="str">
        <f>IF(B4309="","",Parameters!$B$1&amp;"-"&amp;outgoing!A4309&amp;"-"&amp;outgoing!C4309&amp;CHAR(10)&amp;IF(outgoing!D4309="","","exp:"&amp;H4309&amp;"-"&amp;HOUR(I4309)&amp;":"&amp;(MINUTE(I4309))&amp;CHAR(10)&amp;VLOOKUP(outgoing!B4309,incoming!A$3:F$294,5,FALSE)))</f>
        <v/>
      </c>
    </row>
    <row r="4310" spans="4:10" x14ac:dyDescent="0.3">
      <c r="D4310" s="29"/>
      <c r="E4310" s="30"/>
      <c r="F4310" s="33"/>
      <c r="G4310" s="26" t="str">
        <f>IF(B4310="","",VLOOKUP(B4310,incoming!A$3:F$294,6,FALSE))</f>
        <v/>
      </c>
      <c r="H4310" s="26" t="str">
        <f t="shared" si="67"/>
        <v/>
      </c>
      <c r="I4310" s="27" t="str">
        <f>IF(E4310="","",E4310+Parameters!$B$5/24)</f>
        <v/>
      </c>
      <c r="J4310" s="28" t="str">
        <f>IF(B4310="","",Parameters!$B$1&amp;"-"&amp;outgoing!A4310&amp;"-"&amp;outgoing!C4310&amp;CHAR(10)&amp;IF(outgoing!D4310="","","exp:"&amp;H4310&amp;"-"&amp;HOUR(I4310)&amp;":"&amp;(MINUTE(I4310))&amp;CHAR(10)&amp;VLOOKUP(outgoing!B4310,incoming!A$3:F$294,5,FALSE)))</f>
        <v/>
      </c>
    </row>
    <row r="4311" spans="4:10" x14ac:dyDescent="0.3">
      <c r="D4311" s="29"/>
      <c r="E4311" s="30"/>
      <c r="F4311" s="33"/>
      <c r="G4311" s="26" t="str">
        <f>IF(B4311="","",VLOOKUP(B4311,incoming!A$3:F$294,6,FALSE))</f>
        <v/>
      </c>
      <c r="H4311" s="26" t="str">
        <f t="shared" si="67"/>
        <v/>
      </c>
      <c r="I4311" s="27" t="str">
        <f>IF(E4311="","",E4311+Parameters!$B$5/24)</f>
        <v/>
      </c>
      <c r="J4311" s="28" t="str">
        <f>IF(B4311="","",Parameters!$B$1&amp;"-"&amp;outgoing!A4311&amp;"-"&amp;outgoing!C4311&amp;CHAR(10)&amp;IF(outgoing!D4311="","","exp:"&amp;H4311&amp;"-"&amp;HOUR(I4311)&amp;":"&amp;(MINUTE(I4311))&amp;CHAR(10)&amp;VLOOKUP(outgoing!B4311,incoming!A$3:F$294,5,FALSE)))</f>
        <v/>
      </c>
    </row>
    <row r="4312" spans="4:10" x14ac:dyDescent="0.3">
      <c r="D4312" s="29"/>
      <c r="E4312" s="30"/>
      <c r="F4312" s="33"/>
      <c r="G4312" s="26" t="str">
        <f>IF(B4312="","",VLOOKUP(B4312,incoming!A$3:F$294,6,FALSE))</f>
        <v/>
      </c>
      <c r="H4312" s="26" t="str">
        <f t="shared" si="67"/>
        <v/>
      </c>
      <c r="I4312" s="27" t="str">
        <f>IF(E4312="","",E4312+Parameters!$B$5/24)</f>
        <v/>
      </c>
      <c r="J4312" s="28" t="str">
        <f>IF(B4312="","",Parameters!$B$1&amp;"-"&amp;outgoing!A4312&amp;"-"&amp;outgoing!C4312&amp;CHAR(10)&amp;IF(outgoing!D4312="","","exp:"&amp;H4312&amp;"-"&amp;HOUR(I4312)&amp;":"&amp;(MINUTE(I4312))&amp;CHAR(10)&amp;VLOOKUP(outgoing!B4312,incoming!A$3:F$294,5,FALSE)))</f>
        <v/>
      </c>
    </row>
    <row r="4313" spans="4:10" x14ac:dyDescent="0.3">
      <c r="D4313" s="29"/>
      <c r="E4313" s="30"/>
      <c r="F4313" s="33"/>
      <c r="G4313" s="26" t="str">
        <f>IF(B4313="","",VLOOKUP(B4313,incoming!A$3:F$294,6,FALSE))</f>
        <v/>
      </c>
      <c r="H4313" s="26" t="str">
        <f t="shared" si="67"/>
        <v/>
      </c>
      <c r="I4313" s="27" t="str">
        <f>IF(E4313="","",E4313+Parameters!$B$5/24)</f>
        <v/>
      </c>
      <c r="J4313" s="28" t="str">
        <f>IF(B4313="","",Parameters!$B$1&amp;"-"&amp;outgoing!A4313&amp;"-"&amp;outgoing!C4313&amp;CHAR(10)&amp;IF(outgoing!D4313="","","exp:"&amp;H4313&amp;"-"&amp;HOUR(I4313)&amp;":"&amp;(MINUTE(I4313))&amp;CHAR(10)&amp;VLOOKUP(outgoing!B4313,incoming!A$3:F$294,5,FALSE)))</f>
        <v/>
      </c>
    </row>
    <row r="4314" spans="4:10" x14ac:dyDescent="0.3">
      <c r="D4314" s="29"/>
      <c r="E4314" s="30"/>
      <c r="F4314" s="33"/>
      <c r="G4314" s="26" t="str">
        <f>IF(B4314="","",VLOOKUP(B4314,incoming!A$3:F$294,6,FALSE))</f>
        <v/>
      </c>
      <c r="H4314" s="26" t="str">
        <f t="shared" si="67"/>
        <v/>
      </c>
      <c r="I4314" s="27" t="str">
        <f>IF(E4314="","",E4314+Parameters!$B$5/24)</f>
        <v/>
      </c>
      <c r="J4314" s="28" t="str">
        <f>IF(B4314="","",Parameters!$B$1&amp;"-"&amp;outgoing!A4314&amp;"-"&amp;outgoing!C4314&amp;CHAR(10)&amp;IF(outgoing!D4314="","","exp:"&amp;H4314&amp;"-"&amp;HOUR(I4314)&amp;":"&amp;(MINUTE(I4314))&amp;CHAR(10)&amp;VLOOKUP(outgoing!B4314,incoming!A$3:F$294,5,FALSE)))</f>
        <v/>
      </c>
    </row>
    <row r="4315" spans="4:10" x14ac:dyDescent="0.3">
      <c r="D4315" s="29"/>
      <c r="E4315" s="30"/>
      <c r="F4315" s="33"/>
      <c r="G4315" s="26" t="str">
        <f>IF(B4315="","",VLOOKUP(B4315,incoming!A$3:F$294,6,FALSE))</f>
        <v/>
      </c>
      <c r="H4315" s="26" t="str">
        <f t="shared" si="67"/>
        <v/>
      </c>
      <c r="I4315" s="27" t="str">
        <f>IF(E4315="","",E4315+Parameters!$B$5/24)</f>
        <v/>
      </c>
      <c r="J4315" s="28" t="str">
        <f>IF(B4315="","",Parameters!$B$1&amp;"-"&amp;outgoing!A4315&amp;"-"&amp;outgoing!C4315&amp;CHAR(10)&amp;IF(outgoing!D4315="","","exp:"&amp;H4315&amp;"-"&amp;HOUR(I4315)&amp;":"&amp;(MINUTE(I4315))&amp;CHAR(10)&amp;VLOOKUP(outgoing!B4315,incoming!A$3:F$294,5,FALSE)))</f>
        <v/>
      </c>
    </row>
    <row r="4316" spans="4:10" x14ac:dyDescent="0.3">
      <c r="D4316" s="29"/>
      <c r="E4316" s="30"/>
      <c r="F4316" s="33"/>
      <c r="G4316" s="26" t="str">
        <f>IF(B4316="","",VLOOKUP(B4316,incoming!A$3:F$294,6,FALSE))</f>
        <v/>
      </c>
      <c r="H4316" s="26" t="str">
        <f t="shared" si="67"/>
        <v/>
      </c>
      <c r="I4316" s="27" t="str">
        <f>IF(E4316="","",E4316+Parameters!$B$5/24)</f>
        <v/>
      </c>
      <c r="J4316" s="28" t="str">
        <f>IF(B4316="","",Parameters!$B$1&amp;"-"&amp;outgoing!A4316&amp;"-"&amp;outgoing!C4316&amp;CHAR(10)&amp;IF(outgoing!D4316="","","exp:"&amp;H4316&amp;"-"&amp;HOUR(I4316)&amp;":"&amp;(MINUTE(I4316))&amp;CHAR(10)&amp;VLOOKUP(outgoing!B4316,incoming!A$3:F$294,5,FALSE)))</f>
        <v/>
      </c>
    </row>
    <row r="4317" spans="4:10" x14ac:dyDescent="0.3">
      <c r="D4317" s="29"/>
      <c r="E4317" s="30"/>
      <c r="F4317" s="33"/>
      <c r="G4317" s="26" t="str">
        <f>IF(B4317="","",VLOOKUP(B4317,incoming!A$3:F$294,6,FALSE))</f>
        <v/>
      </c>
      <c r="H4317" s="26" t="str">
        <f t="shared" si="67"/>
        <v/>
      </c>
      <c r="I4317" s="27" t="str">
        <f>IF(E4317="","",E4317+Parameters!$B$5/24)</f>
        <v/>
      </c>
      <c r="J4317" s="28" t="str">
        <f>IF(B4317="","",Parameters!$B$1&amp;"-"&amp;outgoing!A4317&amp;"-"&amp;outgoing!C4317&amp;CHAR(10)&amp;IF(outgoing!D4317="","","exp:"&amp;H4317&amp;"-"&amp;HOUR(I4317)&amp;":"&amp;(MINUTE(I4317))&amp;CHAR(10)&amp;VLOOKUP(outgoing!B4317,incoming!A$3:F$294,5,FALSE)))</f>
        <v/>
      </c>
    </row>
    <row r="4318" spans="4:10" x14ac:dyDescent="0.3">
      <c r="D4318" s="29"/>
      <c r="E4318" s="30"/>
      <c r="F4318" s="33"/>
      <c r="G4318" s="26" t="str">
        <f>IF(B4318="","",VLOOKUP(B4318,incoming!A$3:F$294,6,FALSE))</f>
        <v/>
      </c>
      <c r="H4318" s="26" t="str">
        <f t="shared" si="67"/>
        <v/>
      </c>
      <c r="I4318" s="27" t="str">
        <f>IF(E4318="","",E4318+Parameters!$B$5/24)</f>
        <v/>
      </c>
      <c r="J4318" s="28" t="str">
        <f>IF(B4318="","",Parameters!$B$1&amp;"-"&amp;outgoing!A4318&amp;"-"&amp;outgoing!C4318&amp;CHAR(10)&amp;IF(outgoing!D4318="","","exp:"&amp;H4318&amp;"-"&amp;HOUR(I4318)&amp;":"&amp;(MINUTE(I4318))&amp;CHAR(10)&amp;VLOOKUP(outgoing!B4318,incoming!A$3:F$294,5,FALSE)))</f>
        <v/>
      </c>
    </row>
    <row r="4319" spans="4:10" x14ac:dyDescent="0.3">
      <c r="D4319" s="29"/>
      <c r="E4319" s="30"/>
      <c r="F4319" s="33"/>
      <c r="G4319" s="26" t="str">
        <f>IF(B4319="","",VLOOKUP(B4319,incoming!A$3:F$294,6,FALSE))</f>
        <v/>
      </c>
      <c r="H4319" s="26" t="str">
        <f t="shared" si="67"/>
        <v/>
      </c>
      <c r="I4319" s="27" t="str">
        <f>IF(E4319="","",E4319+Parameters!$B$5/24)</f>
        <v/>
      </c>
      <c r="J4319" s="28" t="str">
        <f>IF(B4319="","",Parameters!$B$1&amp;"-"&amp;outgoing!A4319&amp;"-"&amp;outgoing!C4319&amp;CHAR(10)&amp;IF(outgoing!D4319="","","exp:"&amp;H4319&amp;"-"&amp;HOUR(I4319)&amp;":"&amp;(MINUTE(I4319))&amp;CHAR(10)&amp;VLOOKUP(outgoing!B4319,incoming!A$3:F$294,5,FALSE)))</f>
        <v/>
      </c>
    </row>
    <row r="4320" spans="4:10" x14ac:dyDescent="0.3">
      <c r="D4320" s="29"/>
      <c r="E4320" s="30"/>
      <c r="F4320" s="33"/>
      <c r="G4320" s="26" t="str">
        <f>IF(B4320="","",VLOOKUP(B4320,incoming!A$3:F$294,6,FALSE))</f>
        <v/>
      </c>
      <c r="H4320" s="26" t="str">
        <f t="shared" si="67"/>
        <v/>
      </c>
      <c r="I4320" s="27" t="str">
        <f>IF(E4320="","",E4320+Parameters!$B$5/24)</f>
        <v/>
      </c>
      <c r="J4320" s="28" t="str">
        <f>IF(B4320="","",Parameters!$B$1&amp;"-"&amp;outgoing!A4320&amp;"-"&amp;outgoing!C4320&amp;CHAR(10)&amp;IF(outgoing!D4320="","","exp:"&amp;H4320&amp;"-"&amp;HOUR(I4320)&amp;":"&amp;(MINUTE(I4320))&amp;CHAR(10)&amp;VLOOKUP(outgoing!B4320,incoming!A$3:F$294,5,FALSE)))</f>
        <v/>
      </c>
    </row>
    <row r="4321" spans="4:10" x14ac:dyDescent="0.3">
      <c r="D4321" s="29"/>
      <c r="E4321" s="30"/>
      <c r="F4321" s="33"/>
      <c r="G4321" s="26" t="str">
        <f>IF(B4321="","",VLOOKUP(B4321,incoming!A$3:F$294,6,FALSE))</f>
        <v/>
      </c>
      <c r="H4321" s="26" t="str">
        <f t="shared" si="67"/>
        <v/>
      </c>
      <c r="I4321" s="27" t="str">
        <f>IF(E4321="","",E4321+Parameters!$B$5/24)</f>
        <v/>
      </c>
      <c r="J4321" s="28" t="str">
        <f>IF(B4321="","",Parameters!$B$1&amp;"-"&amp;outgoing!A4321&amp;"-"&amp;outgoing!C4321&amp;CHAR(10)&amp;IF(outgoing!D4321="","","exp:"&amp;H4321&amp;"-"&amp;HOUR(I4321)&amp;":"&amp;(MINUTE(I4321))&amp;CHAR(10)&amp;VLOOKUP(outgoing!B4321,incoming!A$3:F$294,5,FALSE)))</f>
        <v/>
      </c>
    </row>
    <row r="4322" spans="4:10" x14ac:dyDescent="0.3">
      <c r="D4322" s="29"/>
      <c r="E4322" s="30"/>
      <c r="F4322" s="33"/>
      <c r="G4322" s="26" t="str">
        <f>IF(B4322="","",VLOOKUP(B4322,incoming!A$3:F$294,6,FALSE))</f>
        <v/>
      </c>
      <c r="H4322" s="26" t="str">
        <f t="shared" si="67"/>
        <v/>
      </c>
      <c r="I4322" s="27" t="str">
        <f>IF(E4322="","",E4322+Parameters!$B$5/24)</f>
        <v/>
      </c>
      <c r="J4322" s="28" t="str">
        <f>IF(B4322="","",Parameters!$B$1&amp;"-"&amp;outgoing!A4322&amp;"-"&amp;outgoing!C4322&amp;CHAR(10)&amp;IF(outgoing!D4322="","","exp:"&amp;H4322&amp;"-"&amp;HOUR(I4322)&amp;":"&amp;(MINUTE(I4322))&amp;CHAR(10)&amp;VLOOKUP(outgoing!B4322,incoming!A$3:F$294,5,FALSE)))</f>
        <v/>
      </c>
    </row>
    <row r="4323" spans="4:10" x14ac:dyDescent="0.3">
      <c r="D4323" s="29"/>
      <c r="E4323" s="30"/>
      <c r="F4323" s="33"/>
      <c r="G4323" s="26" t="str">
        <f>IF(B4323="","",VLOOKUP(B4323,incoming!A$3:F$294,6,FALSE))</f>
        <v/>
      </c>
      <c r="H4323" s="26" t="str">
        <f t="shared" si="67"/>
        <v/>
      </c>
      <c r="I4323" s="27" t="str">
        <f>IF(E4323="","",E4323+Parameters!$B$5/24)</f>
        <v/>
      </c>
      <c r="J4323" s="28" t="str">
        <f>IF(B4323="","",Parameters!$B$1&amp;"-"&amp;outgoing!A4323&amp;"-"&amp;outgoing!C4323&amp;CHAR(10)&amp;IF(outgoing!D4323="","","exp:"&amp;H4323&amp;"-"&amp;HOUR(I4323)&amp;":"&amp;(MINUTE(I4323))&amp;CHAR(10)&amp;VLOOKUP(outgoing!B4323,incoming!A$3:F$294,5,FALSE)))</f>
        <v/>
      </c>
    </row>
    <row r="4324" spans="4:10" x14ac:dyDescent="0.3">
      <c r="D4324" s="29"/>
      <c r="E4324" s="30"/>
      <c r="F4324" s="33"/>
      <c r="G4324" s="26" t="str">
        <f>IF(B4324="","",VLOOKUP(B4324,incoming!A$3:F$294,6,FALSE))</f>
        <v/>
      </c>
      <c r="H4324" s="26" t="str">
        <f t="shared" si="67"/>
        <v/>
      </c>
      <c r="I4324" s="27" t="str">
        <f>IF(E4324="","",E4324+Parameters!$B$5/24)</f>
        <v/>
      </c>
      <c r="J4324" s="28" t="str">
        <f>IF(B4324="","",Parameters!$B$1&amp;"-"&amp;outgoing!A4324&amp;"-"&amp;outgoing!C4324&amp;CHAR(10)&amp;IF(outgoing!D4324="","","exp:"&amp;H4324&amp;"-"&amp;HOUR(I4324)&amp;":"&amp;(MINUTE(I4324))&amp;CHAR(10)&amp;VLOOKUP(outgoing!B4324,incoming!A$3:F$294,5,FALSE)))</f>
        <v/>
      </c>
    </row>
    <row r="4325" spans="4:10" x14ac:dyDescent="0.3">
      <c r="D4325" s="29"/>
      <c r="E4325" s="30"/>
      <c r="F4325" s="33"/>
      <c r="G4325" s="26" t="str">
        <f>IF(B4325="","",VLOOKUP(B4325,incoming!A$3:F$294,6,FALSE))</f>
        <v/>
      </c>
      <c r="H4325" s="26" t="str">
        <f t="shared" si="67"/>
        <v/>
      </c>
      <c r="I4325" s="27" t="str">
        <f>IF(E4325="","",E4325+Parameters!$B$5/24)</f>
        <v/>
      </c>
      <c r="J4325" s="28" t="str">
        <f>IF(B4325="","",Parameters!$B$1&amp;"-"&amp;outgoing!A4325&amp;"-"&amp;outgoing!C4325&amp;CHAR(10)&amp;IF(outgoing!D4325="","","exp:"&amp;H4325&amp;"-"&amp;HOUR(I4325)&amp;":"&amp;(MINUTE(I4325))&amp;CHAR(10)&amp;VLOOKUP(outgoing!B4325,incoming!A$3:F$294,5,FALSE)))</f>
        <v/>
      </c>
    </row>
    <row r="4326" spans="4:10" x14ac:dyDescent="0.3">
      <c r="D4326" s="29"/>
      <c r="E4326" s="30"/>
      <c r="F4326" s="33"/>
      <c r="G4326" s="26" t="str">
        <f>IF(B4326="","",VLOOKUP(B4326,incoming!A$3:F$294,6,FALSE))</f>
        <v/>
      </c>
      <c r="H4326" s="26" t="str">
        <f t="shared" si="67"/>
        <v/>
      </c>
      <c r="I4326" s="27" t="str">
        <f>IF(E4326="","",E4326+Parameters!$B$5/24)</f>
        <v/>
      </c>
      <c r="J4326" s="28" t="str">
        <f>IF(B4326="","",Parameters!$B$1&amp;"-"&amp;outgoing!A4326&amp;"-"&amp;outgoing!C4326&amp;CHAR(10)&amp;IF(outgoing!D4326="","","exp:"&amp;H4326&amp;"-"&amp;HOUR(I4326)&amp;":"&amp;(MINUTE(I4326))&amp;CHAR(10)&amp;VLOOKUP(outgoing!B4326,incoming!A$3:F$294,5,FALSE)))</f>
        <v/>
      </c>
    </row>
    <row r="4327" spans="4:10" x14ac:dyDescent="0.3">
      <c r="D4327" s="29"/>
      <c r="E4327" s="30"/>
      <c r="F4327" s="33"/>
      <c r="G4327" s="26" t="str">
        <f>IF(B4327="","",VLOOKUP(B4327,incoming!A$3:F$294,6,FALSE))</f>
        <v/>
      </c>
      <c r="H4327" s="26" t="str">
        <f t="shared" si="67"/>
        <v/>
      </c>
      <c r="I4327" s="27" t="str">
        <f>IF(E4327="","",E4327+Parameters!$B$5/24)</f>
        <v/>
      </c>
      <c r="J4327" s="28" t="str">
        <f>IF(B4327="","",Parameters!$B$1&amp;"-"&amp;outgoing!A4327&amp;"-"&amp;outgoing!C4327&amp;CHAR(10)&amp;IF(outgoing!D4327="","","exp:"&amp;H4327&amp;"-"&amp;HOUR(I4327)&amp;":"&amp;(MINUTE(I4327))&amp;CHAR(10)&amp;VLOOKUP(outgoing!B4327,incoming!A$3:F$294,5,FALSE)))</f>
        <v/>
      </c>
    </row>
    <row r="4328" spans="4:10" x14ac:dyDescent="0.3">
      <c r="D4328" s="29"/>
      <c r="E4328" s="30"/>
      <c r="F4328" s="33"/>
      <c r="G4328" s="26" t="str">
        <f>IF(B4328="","",VLOOKUP(B4328,incoming!A$3:F$294,6,FALSE))</f>
        <v/>
      </c>
      <c r="H4328" s="26" t="str">
        <f t="shared" si="67"/>
        <v/>
      </c>
      <c r="I4328" s="27" t="str">
        <f>IF(E4328="","",E4328+Parameters!$B$5/24)</f>
        <v/>
      </c>
      <c r="J4328" s="28" t="str">
        <f>IF(B4328="","",Parameters!$B$1&amp;"-"&amp;outgoing!A4328&amp;"-"&amp;outgoing!C4328&amp;CHAR(10)&amp;IF(outgoing!D4328="","","exp:"&amp;H4328&amp;"-"&amp;HOUR(I4328)&amp;":"&amp;(MINUTE(I4328))&amp;CHAR(10)&amp;VLOOKUP(outgoing!B4328,incoming!A$3:F$294,5,FALSE)))</f>
        <v/>
      </c>
    </row>
    <row r="4329" spans="4:10" x14ac:dyDescent="0.3">
      <c r="D4329" s="29"/>
      <c r="E4329" s="30"/>
      <c r="F4329" s="33"/>
      <c r="G4329" s="26" t="str">
        <f>IF(B4329="","",VLOOKUP(B4329,incoming!A$3:F$294,6,FALSE))</f>
        <v/>
      </c>
      <c r="H4329" s="26" t="str">
        <f t="shared" si="67"/>
        <v/>
      </c>
      <c r="I4329" s="27" t="str">
        <f>IF(E4329="","",E4329+Parameters!$B$5/24)</f>
        <v/>
      </c>
      <c r="J4329" s="28" t="str">
        <f>IF(B4329="","",Parameters!$B$1&amp;"-"&amp;outgoing!A4329&amp;"-"&amp;outgoing!C4329&amp;CHAR(10)&amp;IF(outgoing!D4329="","","exp:"&amp;H4329&amp;"-"&amp;HOUR(I4329)&amp;":"&amp;(MINUTE(I4329))&amp;CHAR(10)&amp;VLOOKUP(outgoing!B4329,incoming!A$3:F$294,5,FALSE)))</f>
        <v/>
      </c>
    </row>
    <row r="4330" spans="4:10" x14ac:dyDescent="0.3">
      <c r="D4330" s="29"/>
      <c r="E4330" s="30"/>
      <c r="F4330" s="33"/>
      <c r="G4330" s="26" t="str">
        <f>IF(B4330="","",VLOOKUP(B4330,incoming!A$3:F$294,6,FALSE))</f>
        <v/>
      </c>
      <c r="H4330" s="26" t="str">
        <f t="shared" si="67"/>
        <v/>
      </c>
      <c r="I4330" s="27" t="str">
        <f>IF(E4330="","",E4330+Parameters!$B$5/24)</f>
        <v/>
      </c>
      <c r="J4330" s="28" t="str">
        <f>IF(B4330="","",Parameters!$B$1&amp;"-"&amp;outgoing!A4330&amp;"-"&amp;outgoing!C4330&amp;CHAR(10)&amp;IF(outgoing!D4330="","","exp:"&amp;H4330&amp;"-"&amp;HOUR(I4330)&amp;":"&amp;(MINUTE(I4330))&amp;CHAR(10)&amp;VLOOKUP(outgoing!B4330,incoming!A$3:F$294,5,FALSE)))</f>
        <v/>
      </c>
    </row>
    <row r="4331" spans="4:10" x14ac:dyDescent="0.3">
      <c r="D4331" s="29"/>
      <c r="E4331" s="30"/>
      <c r="F4331" s="33"/>
      <c r="G4331" s="26" t="str">
        <f>IF(B4331="","",VLOOKUP(B4331,incoming!A$3:F$294,6,FALSE))</f>
        <v/>
      </c>
      <c r="H4331" s="26" t="str">
        <f t="shared" si="67"/>
        <v/>
      </c>
      <c r="I4331" s="27" t="str">
        <f>IF(E4331="","",E4331+Parameters!$B$5/24)</f>
        <v/>
      </c>
      <c r="J4331" s="28" t="str">
        <f>IF(B4331="","",Parameters!$B$1&amp;"-"&amp;outgoing!A4331&amp;"-"&amp;outgoing!C4331&amp;CHAR(10)&amp;IF(outgoing!D4331="","","exp:"&amp;H4331&amp;"-"&amp;HOUR(I4331)&amp;":"&amp;(MINUTE(I4331))&amp;CHAR(10)&amp;VLOOKUP(outgoing!B4331,incoming!A$3:F$294,5,FALSE)))</f>
        <v/>
      </c>
    </row>
    <row r="4332" spans="4:10" x14ac:dyDescent="0.3">
      <c r="D4332" s="29"/>
      <c r="E4332" s="30"/>
      <c r="F4332" s="33"/>
      <c r="G4332" s="26" t="str">
        <f>IF(B4332="","",VLOOKUP(B4332,incoming!A$3:F$294,6,FALSE))</f>
        <v/>
      </c>
      <c r="H4332" s="26" t="str">
        <f t="shared" si="67"/>
        <v/>
      </c>
      <c r="I4332" s="27" t="str">
        <f>IF(E4332="","",E4332+Parameters!$B$5/24)</f>
        <v/>
      </c>
      <c r="J4332" s="28" t="str">
        <f>IF(B4332="","",Parameters!$B$1&amp;"-"&amp;outgoing!A4332&amp;"-"&amp;outgoing!C4332&amp;CHAR(10)&amp;IF(outgoing!D4332="","","exp:"&amp;H4332&amp;"-"&amp;HOUR(I4332)&amp;":"&amp;(MINUTE(I4332))&amp;CHAR(10)&amp;VLOOKUP(outgoing!B4332,incoming!A$3:F$294,5,FALSE)))</f>
        <v/>
      </c>
    </row>
    <row r="4333" spans="4:10" x14ac:dyDescent="0.3">
      <c r="D4333" s="29"/>
      <c r="E4333" s="30"/>
      <c r="F4333" s="33"/>
      <c r="G4333" s="26" t="str">
        <f>IF(B4333="","",VLOOKUP(B4333,incoming!A$3:F$294,6,FALSE))</f>
        <v/>
      </c>
      <c r="H4333" s="26" t="str">
        <f t="shared" si="67"/>
        <v/>
      </c>
      <c r="I4333" s="27" t="str">
        <f>IF(E4333="","",E4333+Parameters!$B$5/24)</f>
        <v/>
      </c>
      <c r="J4333" s="28" t="str">
        <f>IF(B4333="","",Parameters!$B$1&amp;"-"&amp;outgoing!A4333&amp;"-"&amp;outgoing!C4333&amp;CHAR(10)&amp;IF(outgoing!D4333="","","exp:"&amp;H4333&amp;"-"&amp;HOUR(I4333)&amp;":"&amp;(MINUTE(I4333))&amp;CHAR(10)&amp;VLOOKUP(outgoing!B4333,incoming!A$3:F$294,5,FALSE)))</f>
        <v/>
      </c>
    </row>
    <row r="4334" spans="4:10" x14ac:dyDescent="0.3">
      <c r="D4334" s="29"/>
      <c r="E4334" s="30"/>
      <c r="F4334" s="33"/>
      <c r="G4334" s="26" t="str">
        <f>IF(B4334="","",VLOOKUP(B4334,incoming!A$3:F$294,6,FALSE))</f>
        <v/>
      </c>
      <c r="H4334" s="26" t="str">
        <f t="shared" si="67"/>
        <v/>
      </c>
      <c r="I4334" s="27" t="str">
        <f>IF(E4334="","",E4334+Parameters!$B$5/24)</f>
        <v/>
      </c>
      <c r="J4334" s="28" t="str">
        <f>IF(B4334="","",Parameters!$B$1&amp;"-"&amp;outgoing!A4334&amp;"-"&amp;outgoing!C4334&amp;CHAR(10)&amp;IF(outgoing!D4334="","","exp:"&amp;H4334&amp;"-"&amp;HOUR(I4334)&amp;":"&amp;(MINUTE(I4334))&amp;CHAR(10)&amp;VLOOKUP(outgoing!B4334,incoming!A$3:F$294,5,FALSE)))</f>
        <v/>
      </c>
    </row>
    <row r="4335" spans="4:10" x14ac:dyDescent="0.3">
      <c r="D4335" s="29"/>
      <c r="E4335" s="30"/>
      <c r="F4335" s="33"/>
      <c r="G4335" s="26" t="str">
        <f>IF(B4335="","",VLOOKUP(B4335,incoming!A$3:F$294,6,FALSE))</f>
        <v/>
      </c>
      <c r="H4335" s="26" t="str">
        <f t="shared" si="67"/>
        <v/>
      </c>
      <c r="I4335" s="27" t="str">
        <f>IF(E4335="","",E4335+Parameters!$B$5/24)</f>
        <v/>
      </c>
      <c r="J4335" s="28" t="str">
        <f>IF(B4335="","",Parameters!$B$1&amp;"-"&amp;outgoing!A4335&amp;"-"&amp;outgoing!C4335&amp;CHAR(10)&amp;IF(outgoing!D4335="","","exp:"&amp;H4335&amp;"-"&amp;HOUR(I4335)&amp;":"&amp;(MINUTE(I4335))&amp;CHAR(10)&amp;VLOOKUP(outgoing!B4335,incoming!A$3:F$294,5,FALSE)))</f>
        <v/>
      </c>
    </row>
    <row r="4336" spans="4:10" x14ac:dyDescent="0.3">
      <c r="D4336" s="29"/>
      <c r="E4336" s="30"/>
      <c r="F4336" s="33"/>
      <c r="G4336" s="26" t="str">
        <f>IF(B4336="","",VLOOKUP(B4336,incoming!A$3:F$294,6,FALSE))</f>
        <v/>
      </c>
      <c r="H4336" s="26" t="str">
        <f t="shared" si="67"/>
        <v/>
      </c>
      <c r="I4336" s="27" t="str">
        <f>IF(E4336="","",E4336+Parameters!$B$5/24)</f>
        <v/>
      </c>
      <c r="J4336" s="28" t="str">
        <f>IF(B4336="","",Parameters!$B$1&amp;"-"&amp;outgoing!A4336&amp;"-"&amp;outgoing!C4336&amp;CHAR(10)&amp;IF(outgoing!D4336="","","exp:"&amp;H4336&amp;"-"&amp;HOUR(I4336)&amp;":"&amp;(MINUTE(I4336))&amp;CHAR(10)&amp;VLOOKUP(outgoing!B4336,incoming!A$3:F$294,5,FALSE)))</f>
        <v/>
      </c>
    </row>
    <row r="4337" spans="4:10" x14ac:dyDescent="0.3">
      <c r="D4337" s="29"/>
      <c r="E4337" s="30"/>
      <c r="F4337" s="33"/>
      <c r="G4337" s="26" t="str">
        <f>IF(B4337="","",VLOOKUP(B4337,incoming!A$3:F$294,6,FALSE))</f>
        <v/>
      </c>
      <c r="H4337" s="26" t="str">
        <f t="shared" si="67"/>
        <v/>
      </c>
      <c r="I4337" s="27" t="str">
        <f>IF(E4337="","",E4337+Parameters!$B$5/24)</f>
        <v/>
      </c>
      <c r="J4337" s="28" t="str">
        <f>IF(B4337="","",Parameters!$B$1&amp;"-"&amp;outgoing!A4337&amp;"-"&amp;outgoing!C4337&amp;CHAR(10)&amp;IF(outgoing!D4337="","","exp:"&amp;H4337&amp;"-"&amp;HOUR(I4337)&amp;":"&amp;(MINUTE(I4337))&amp;CHAR(10)&amp;VLOOKUP(outgoing!B4337,incoming!A$3:F$294,5,FALSE)))</f>
        <v/>
      </c>
    </row>
    <row r="4338" spans="4:10" x14ac:dyDescent="0.3">
      <c r="D4338" s="29"/>
      <c r="E4338" s="30"/>
      <c r="F4338" s="33"/>
      <c r="G4338" s="26" t="str">
        <f>IF(B4338="","",VLOOKUP(B4338,incoming!A$3:F$294,6,FALSE))</f>
        <v/>
      </c>
      <c r="H4338" s="26" t="str">
        <f t="shared" si="67"/>
        <v/>
      </c>
      <c r="I4338" s="27" t="str">
        <f>IF(E4338="","",E4338+Parameters!$B$5/24)</f>
        <v/>
      </c>
      <c r="J4338" s="28" t="str">
        <f>IF(B4338="","",Parameters!$B$1&amp;"-"&amp;outgoing!A4338&amp;"-"&amp;outgoing!C4338&amp;CHAR(10)&amp;IF(outgoing!D4338="","","exp:"&amp;H4338&amp;"-"&amp;HOUR(I4338)&amp;":"&amp;(MINUTE(I4338))&amp;CHAR(10)&amp;VLOOKUP(outgoing!B4338,incoming!A$3:F$294,5,FALSE)))</f>
        <v/>
      </c>
    </row>
    <row r="4339" spans="4:10" x14ac:dyDescent="0.3">
      <c r="D4339" s="29"/>
      <c r="E4339" s="30"/>
      <c r="F4339" s="33"/>
      <c r="G4339" s="26" t="str">
        <f>IF(B4339="","",VLOOKUP(B4339,incoming!A$3:F$294,6,FALSE))</f>
        <v/>
      </c>
      <c r="H4339" s="26" t="str">
        <f t="shared" si="67"/>
        <v/>
      </c>
      <c r="I4339" s="27" t="str">
        <f>IF(E4339="","",E4339+Parameters!$B$5/24)</f>
        <v/>
      </c>
      <c r="J4339" s="28" t="str">
        <f>IF(B4339="","",Parameters!$B$1&amp;"-"&amp;outgoing!A4339&amp;"-"&amp;outgoing!C4339&amp;CHAR(10)&amp;IF(outgoing!D4339="","","exp:"&amp;H4339&amp;"-"&amp;HOUR(I4339)&amp;":"&amp;(MINUTE(I4339))&amp;CHAR(10)&amp;VLOOKUP(outgoing!B4339,incoming!A$3:F$294,5,FALSE)))</f>
        <v/>
      </c>
    </row>
    <row r="4340" spans="4:10" x14ac:dyDescent="0.3">
      <c r="D4340" s="29"/>
      <c r="E4340" s="30"/>
      <c r="F4340" s="33"/>
      <c r="G4340" s="26" t="str">
        <f>IF(B4340="","",VLOOKUP(B4340,incoming!A$3:F$294,6,FALSE))</f>
        <v/>
      </c>
      <c r="H4340" s="26" t="str">
        <f t="shared" si="67"/>
        <v/>
      </c>
      <c r="I4340" s="27" t="str">
        <f>IF(E4340="","",E4340+Parameters!$B$5/24)</f>
        <v/>
      </c>
      <c r="J4340" s="28" t="str">
        <f>IF(B4340="","",Parameters!$B$1&amp;"-"&amp;outgoing!A4340&amp;"-"&amp;outgoing!C4340&amp;CHAR(10)&amp;IF(outgoing!D4340="","","exp:"&amp;H4340&amp;"-"&amp;HOUR(I4340)&amp;":"&amp;(MINUTE(I4340))&amp;CHAR(10)&amp;VLOOKUP(outgoing!B4340,incoming!A$3:F$294,5,FALSE)))</f>
        <v/>
      </c>
    </row>
    <row r="4341" spans="4:10" x14ac:dyDescent="0.3">
      <c r="D4341" s="29"/>
      <c r="E4341" s="30"/>
      <c r="F4341" s="33"/>
      <c r="G4341" s="26" t="str">
        <f>IF(B4341="","",VLOOKUP(B4341,incoming!A$3:F$294,6,FALSE))</f>
        <v/>
      </c>
      <c r="H4341" s="26" t="str">
        <f t="shared" si="67"/>
        <v/>
      </c>
      <c r="I4341" s="27" t="str">
        <f>IF(E4341="","",E4341+Parameters!$B$5/24)</f>
        <v/>
      </c>
      <c r="J4341" s="28" t="str">
        <f>IF(B4341="","",Parameters!$B$1&amp;"-"&amp;outgoing!A4341&amp;"-"&amp;outgoing!C4341&amp;CHAR(10)&amp;IF(outgoing!D4341="","","exp:"&amp;H4341&amp;"-"&amp;HOUR(I4341)&amp;":"&amp;(MINUTE(I4341))&amp;CHAR(10)&amp;VLOOKUP(outgoing!B4341,incoming!A$3:F$294,5,FALSE)))</f>
        <v/>
      </c>
    </row>
    <row r="4342" spans="4:10" x14ac:dyDescent="0.3">
      <c r="D4342" s="29"/>
      <c r="E4342" s="30"/>
      <c r="F4342" s="33"/>
      <c r="G4342" s="26" t="str">
        <f>IF(B4342="","",VLOOKUP(B4342,incoming!A$3:F$294,6,FALSE))</f>
        <v/>
      </c>
      <c r="H4342" s="26" t="str">
        <f t="shared" si="67"/>
        <v/>
      </c>
      <c r="I4342" s="27" t="str">
        <f>IF(E4342="","",E4342+Parameters!$B$5/24)</f>
        <v/>
      </c>
      <c r="J4342" s="28" t="str">
        <f>IF(B4342="","",Parameters!$B$1&amp;"-"&amp;outgoing!A4342&amp;"-"&amp;outgoing!C4342&amp;CHAR(10)&amp;IF(outgoing!D4342="","","exp:"&amp;H4342&amp;"-"&amp;HOUR(I4342)&amp;":"&amp;(MINUTE(I4342))&amp;CHAR(10)&amp;VLOOKUP(outgoing!B4342,incoming!A$3:F$294,5,FALSE)))</f>
        <v/>
      </c>
    </row>
    <row r="4343" spans="4:10" x14ac:dyDescent="0.3">
      <c r="D4343" s="29"/>
      <c r="E4343" s="30"/>
      <c r="F4343" s="33"/>
      <c r="G4343" s="26" t="str">
        <f>IF(B4343="","",VLOOKUP(B4343,incoming!A$3:F$294,6,FALSE))</f>
        <v/>
      </c>
      <c r="H4343" s="26" t="str">
        <f t="shared" si="67"/>
        <v/>
      </c>
      <c r="I4343" s="27" t="str">
        <f>IF(E4343="","",E4343+Parameters!$B$5/24)</f>
        <v/>
      </c>
      <c r="J4343" s="28" t="str">
        <f>IF(B4343="","",Parameters!$B$1&amp;"-"&amp;outgoing!A4343&amp;"-"&amp;outgoing!C4343&amp;CHAR(10)&amp;IF(outgoing!D4343="","","exp:"&amp;H4343&amp;"-"&amp;HOUR(I4343)&amp;":"&amp;(MINUTE(I4343))&amp;CHAR(10)&amp;VLOOKUP(outgoing!B4343,incoming!A$3:F$294,5,FALSE)))</f>
        <v/>
      </c>
    </row>
    <row r="4344" spans="4:10" x14ac:dyDescent="0.3">
      <c r="D4344" s="29"/>
      <c r="E4344" s="30"/>
      <c r="F4344" s="33"/>
      <c r="G4344" s="26" t="str">
        <f>IF(B4344="","",VLOOKUP(B4344,incoming!A$3:F$294,6,FALSE))</f>
        <v/>
      </c>
      <c r="H4344" s="26" t="str">
        <f t="shared" si="67"/>
        <v/>
      </c>
      <c r="I4344" s="27" t="str">
        <f>IF(E4344="","",E4344+Parameters!$B$5/24)</f>
        <v/>
      </c>
      <c r="J4344" s="28" t="str">
        <f>IF(B4344="","",Parameters!$B$1&amp;"-"&amp;outgoing!A4344&amp;"-"&amp;outgoing!C4344&amp;CHAR(10)&amp;IF(outgoing!D4344="","","exp:"&amp;H4344&amp;"-"&amp;HOUR(I4344)&amp;":"&amp;(MINUTE(I4344))&amp;CHAR(10)&amp;VLOOKUP(outgoing!B4344,incoming!A$3:F$294,5,FALSE)))</f>
        <v/>
      </c>
    </row>
    <row r="4345" spans="4:10" x14ac:dyDescent="0.3">
      <c r="D4345" s="29"/>
      <c r="E4345" s="30"/>
      <c r="F4345" s="33"/>
      <c r="G4345" s="26" t="str">
        <f>IF(B4345="","",VLOOKUP(B4345,incoming!A$3:F$294,6,FALSE))</f>
        <v/>
      </c>
      <c r="H4345" s="26" t="str">
        <f t="shared" si="67"/>
        <v/>
      </c>
      <c r="I4345" s="27" t="str">
        <f>IF(E4345="","",E4345+Parameters!$B$5/24)</f>
        <v/>
      </c>
      <c r="J4345" s="28" t="str">
        <f>IF(B4345="","",Parameters!$B$1&amp;"-"&amp;outgoing!A4345&amp;"-"&amp;outgoing!C4345&amp;CHAR(10)&amp;IF(outgoing!D4345="","","exp:"&amp;H4345&amp;"-"&amp;HOUR(I4345)&amp;":"&amp;(MINUTE(I4345))&amp;CHAR(10)&amp;VLOOKUP(outgoing!B4345,incoming!A$3:F$294,5,FALSE)))</f>
        <v/>
      </c>
    </row>
    <row r="4346" spans="4:10" x14ac:dyDescent="0.3">
      <c r="D4346" s="29"/>
      <c r="E4346" s="30"/>
      <c r="F4346" s="33"/>
      <c r="G4346" s="26" t="str">
        <f>IF(B4346="","",VLOOKUP(B4346,incoming!A$3:F$294,6,FALSE))</f>
        <v/>
      </c>
      <c r="H4346" s="26" t="str">
        <f t="shared" si="67"/>
        <v/>
      </c>
      <c r="I4346" s="27" t="str">
        <f>IF(E4346="","",E4346+Parameters!$B$5/24)</f>
        <v/>
      </c>
      <c r="J4346" s="28" t="str">
        <f>IF(B4346="","",Parameters!$B$1&amp;"-"&amp;outgoing!A4346&amp;"-"&amp;outgoing!C4346&amp;CHAR(10)&amp;IF(outgoing!D4346="","","exp:"&amp;H4346&amp;"-"&amp;HOUR(I4346)&amp;":"&amp;(MINUTE(I4346))&amp;CHAR(10)&amp;VLOOKUP(outgoing!B4346,incoming!A$3:F$294,5,FALSE)))</f>
        <v/>
      </c>
    </row>
    <row r="4347" spans="4:10" x14ac:dyDescent="0.3">
      <c r="D4347" s="29"/>
      <c r="E4347" s="30"/>
      <c r="F4347" s="33"/>
      <c r="G4347" s="26" t="str">
        <f>IF(B4347="","",VLOOKUP(B4347,incoming!A$3:F$294,6,FALSE))</f>
        <v/>
      </c>
      <c r="H4347" s="26" t="str">
        <f t="shared" si="67"/>
        <v/>
      </c>
      <c r="I4347" s="27" t="str">
        <f>IF(E4347="","",E4347+Parameters!$B$5/24)</f>
        <v/>
      </c>
      <c r="J4347" s="28" t="str">
        <f>IF(B4347="","",Parameters!$B$1&amp;"-"&amp;outgoing!A4347&amp;"-"&amp;outgoing!C4347&amp;CHAR(10)&amp;IF(outgoing!D4347="","","exp:"&amp;H4347&amp;"-"&amp;HOUR(I4347)&amp;":"&amp;(MINUTE(I4347))&amp;CHAR(10)&amp;VLOOKUP(outgoing!B4347,incoming!A$3:F$294,5,FALSE)))</f>
        <v/>
      </c>
    </row>
    <row r="4348" spans="4:10" x14ac:dyDescent="0.3">
      <c r="D4348" s="29"/>
      <c r="E4348" s="30"/>
      <c r="F4348" s="33"/>
      <c r="G4348" s="26" t="str">
        <f>IF(B4348="","",VLOOKUP(B4348,incoming!A$3:F$294,6,FALSE))</f>
        <v/>
      </c>
      <c r="H4348" s="26" t="str">
        <f t="shared" si="67"/>
        <v/>
      </c>
      <c r="I4348" s="27" t="str">
        <f>IF(E4348="","",E4348+Parameters!$B$5/24)</f>
        <v/>
      </c>
      <c r="J4348" s="28" t="str">
        <f>IF(B4348="","",Parameters!$B$1&amp;"-"&amp;outgoing!A4348&amp;"-"&amp;outgoing!C4348&amp;CHAR(10)&amp;IF(outgoing!D4348="","","exp:"&amp;H4348&amp;"-"&amp;HOUR(I4348)&amp;":"&amp;(MINUTE(I4348))&amp;CHAR(10)&amp;VLOOKUP(outgoing!B4348,incoming!A$3:F$294,5,FALSE)))</f>
        <v/>
      </c>
    </row>
    <row r="4349" spans="4:10" x14ac:dyDescent="0.3">
      <c r="D4349" s="29"/>
      <c r="E4349" s="30"/>
      <c r="F4349" s="33"/>
      <c r="G4349" s="26" t="str">
        <f>IF(B4349="","",VLOOKUP(B4349,incoming!A$3:F$294,6,FALSE))</f>
        <v/>
      </c>
      <c r="H4349" s="26" t="str">
        <f t="shared" si="67"/>
        <v/>
      </c>
      <c r="I4349" s="27" t="str">
        <f>IF(E4349="","",E4349+Parameters!$B$5/24)</f>
        <v/>
      </c>
      <c r="J4349" s="28" t="str">
        <f>IF(B4349="","",Parameters!$B$1&amp;"-"&amp;outgoing!A4349&amp;"-"&amp;outgoing!C4349&amp;CHAR(10)&amp;IF(outgoing!D4349="","","exp:"&amp;H4349&amp;"-"&amp;HOUR(I4349)&amp;":"&amp;(MINUTE(I4349))&amp;CHAR(10)&amp;VLOOKUP(outgoing!B4349,incoming!A$3:F$294,5,FALSE)))</f>
        <v/>
      </c>
    </row>
    <row r="4350" spans="4:10" x14ac:dyDescent="0.3">
      <c r="D4350" s="29"/>
      <c r="E4350" s="30"/>
      <c r="F4350" s="33"/>
      <c r="G4350" s="26" t="str">
        <f>IF(B4350="","",VLOOKUP(B4350,incoming!A$3:F$294,6,FALSE))</f>
        <v/>
      </c>
      <c r="H4350" s="26" t="str">
        <f t="shared" si="67"/>
        <v/>
      </c>
      <c r="I4350" s="27" t="str">
        <f>IF(E4350="","",E4350+Parameters!$B$5/24)</f>
        <v/>
      </c>
      <c r="J4350" s="28" t="str">
        <f>IF(B4350="","",Parameters!$B$1&amp;"-"&amp;outgoing!A4350&amp;"-"&amp;outgoing!C4350&amp;CHAR(10)&amp;IF(outgoing!D4350="","","exp:"&amp;H4350&amp;"-"&amp;HOUR(I4350)&amp;":"&amp;(MINUTE(I4350))&amp;CHAR(10)&amp;VLOOKUP(outgoing!B4350,incoming!A$3:F$294,5,FALSE)))</f>
        <v/>
      </c>
    </row>
    <row r="4351" spans="4:10" x14ac:dyDescent="0.3">
      <c r="D4351" s="29"/>
      <c r="E4351" s="30"/>
      <c r="F4351" s="33"/>
      <c r="G4351" s="26" t="str">
        <f>IF(B4351="","",VLOOKUP(B4351,incoming!A$3:F$294,6,FALSE))</f>
        <v/>
      </c>
      <c r="H4351" s="26" t="str">
        <f t="shared" si="67"/>
        <v/>
      </c>
      <c r="I4351" s="27" t="str">
        <f>IF(E4351="","",E4351+Parameters!$B$5/24)</f>
        <v/>
      </c>
      <c r="J4351" s="28" t="str">
        <f>IF(B4351="","",Parameters!$B$1&amp;"-"&amp;outgoing!A4351&amp;"-"&amp;outgoing!C4351&amp;CHAR(10)&amp;IF(outgoing!D4351="","","exp:"&amp;H4351&amp;"-"&amp;HOUR(I4351)&amp;":"&amp;(MINUTE(I4351))&amp;CHAR(10)&amp;VLOOKUP(outgoing!B4351,incoming!A$3:F$294,5,FALSE)))</f>
        <v/>
      </c>
    </row>
    <row r="4352" spans="4:10" x14ac:dyDescent="0.3">
      <c r="D4352" s="29"/>
      <c r="E4352" s="30"/>
      <c r="F4352" s="33"/>
      <c r="G4352" s="26" t="str">
        <f>IF(B4352="","",VLOOKUP(B4352,incoming!A$3:F$294,6,FALSE))</f>
        <v/>
      </c>
      <c r="H4352" s="26" t="str">
        <f t="shared" si="67"/>
        <v/>
      </c>
      <c r="I4352" s="27" t="str">
        <f>IF(E4352="","",E4352+Parameters!$B$5/24)</f>
        <v/>
      </c>
      <c r="J4352" s="28" t="str">
        <f>IF(B4352="","",Parameters!$B$1&amp;"-"&amp;outgoing!A4352&amp;"-"&amp;outgoing!C4352&amp;CHAR(10)&amp;IF(outgoing!D4352="","","exp:"&amp;H4352&amp;"-"&amp;HOUR(I4352)&amp;":"&amp;(MINUTE(I4352))&amp;CHAR(10)&amp;VLOOKUP(outgoing!B4352,incoming!A$3:F$294,5,FALSE)))</f>
        <v/>
      </c>
    </row>
    <row r="4353" spans="4:10" x14ac:dyDescent="0.3">
      <c r="D4353" s="29"/>
      <c r="E4353" s="30"/>
      <c r="F4353" s="33"/>
      <c r="G4353" s="26" t="str">
        <f>IF(B4353="","",VLOOKUP(B4353,incoming!A$3:F$294,6,FALSE))</f>
        <v/>
      </c>
      <c r="H4353" s="26" t="str">
        <f t="shared" si="67"/>
        <v/>
      </c>
      <c r="I4353" s="27" t="str">
        <f>IF(E4353="","",E4353+Parameters!$B$5/24)</f>
        <v/>
      </c>
      <c r="J4353" s="28" t="str">
        <f>IF(B4353="","",Parameters!$B$1&amp;"-"&amp;outgoing!A4353&amp;"-"&amp;outgoing!C4353&amp;CHAR(10)&amp;IF(outgoing!D4353="","","exp:"&amp;H4353&amp;"-"&amp;HOUR(I4353)&amp;":"&amp;(MINUTE(I4353))&amp;CHAR(10)&amp;VLOOKUP(outgoing!B4353,incoming!A$3:F$294,5,FALSE)))</f>
        <v/>
      </c>
    </row>
    <row r="4354" spans="4:10" x14ac:dyDescent="0.3">
      <c r="D4354" s="29"/>
      <c r="E4354" s="30"/>
      <c r="F4354" s="33"/>
      <c r="G4354" s="26" t="str">
        <f>IF(B4354="","",VLOOKUP(B4354,incoming!A$3:F$294,6,FALSE))</f>
        <v/>
      </c>
      <c r="H4354" s="26" t="str">
        <f t="shared" si="67"/>
        <v/>
      </c>
      <c r="I4354" s="27" t="str">
        <f>IF(E4354="","",E4354+Parameters!$B$5/24)</f>
        <v/>
      </c>
      <c r="J4354" s="28" t="str">
        <f>IF(B4354="","",Parameters!$B$1&amp;"-"&amp;outgoing!A4354&amp;"-"&amp;outgoing!C4354&amp;CHAR(10)&amp;IF(outgoing!D4354="","","exp:"&amp;H4354&amp;"-"&amp;HOUR(I4354)&amp;":"&amp;(MINUTE(I4354))&amp;CHAR(10)&amp;VLOOKUP(outgoing!B4354,incoming!A$3:F$294,5,FALSE)))</f>
        <v/>
      </c>
    </row>
    <row r="4355" spans="4:10" x14ac:dyDescent="0.3">
      <c r="D4355" s="29"/>
      <c r="E4355" s="30"/>
      <c r="F4355" s="33"/>
      <c r="G4355" s="26" t="str">
        <f>IF(B4355="","",VLOOKUP(B4355,incoming!A$3:F$294,6,FALSE))</f>
        <v/>
      </c>
      <c r="H4355" s="26" t="str">
        <f t="shared" si="67"/>
        <v/>
      </c>
      <c r="I4355" s="27" t="str">
        <f>IF(E4355="","",E4355+Parameters!$B$5/24)</f>
        <v/>
      </c>
      <c r="J4355" s="28" t="str">
        <f>IF(B4355="","",Parameters!$B$1&amp;"-"&amp;outgoing!A4355&amp;"-"&amp;outgoing!C4355&amp;CHAR(10)&amp;IF(outgoing!D4355="","","exp:"&amp;H4355&amp;"-"&amp;HOUR(I4355)&amp;":"&amp;(MINUTE(I4355))&amp;CHAR(10)&amp;VLOOKUP(outgoing!B4355,incoming!A$3:F$294,5,FALSE)))</f>
        <v/>
      </c>
    </row>
    <row r="4356" spans="4:10" x14ac:dyDescent="0.3">
      <c r="D4356" s="29"/>
      <c r="E4356" s="30"/>
      <c r="F4356" s="33"/>
      <c r="G4356" s="26" t="str">
        <f>IF(B4356="","",VLOOKUP(B4356,incoming!A$3:F$294,6,FALSE))</f>
        <v/>
      </c>
      <c r="H4356" s="26" t="str">
        <f t="shared" si="67"/>
        <v/>
      </c>
      <c r="I4356" s="27" t="str">
        <f>IF(E4356="","",E4356+Parameters!$B$5/24)</f>
        <v/>
      </c>
      <c r="J4356" s="28" t="str">
        <f>IF(B4356="","",Parameters!$B$1&amp;"-"&amp;outgoing!A4356&amp;"-"&amp;outgoing!C4356&amp;CHAR(10)&amp;IF(outgoing!D4356="","","exp:"&amp;H4356&amp;"-"&amp;HOUR(I4356)&amp;":"&amp;(MINUTE(I4356))&amp;CHAR(10)&amp;VLOOKUP(outgoing!B4356,incoming!A$3:F$294,5,FALSE)))</f>
        <v/>
      </c>
    </row>
    <row r="4357" spans="4:10" x14ac:dyDescent="0.3">
      <c r="D4357" s="29"/>
      <c r="E4357" s="30"/>
      <c r="F4357" s="33"/>
      <c r="G4357" s="26" t="str">
        <f>IF(B4357="","",VLOOKUP(B4357,incoming!A$3:F$294,6,FALSE))</f>
        <v/>
      </c>
      <c r="H4357" s="26" t="str">
        <f t="shared" ref="H4357:H4420" si="68">IF(D4357="","",D4357)</f>
        <v/>
      </c>
      <c r="I4357" s="27" t="str">
        <f>IF(E4357="","",E4357+Parameters!$B$5/24)</f>
        <v/>
      </c>
      <c r="J4357" s="28" t="str">
        <f>IF(B4357="","",Parameters!$B$1&amp;"-"&amp;outgoing!A4357&amp;"-"&amp;outgoing!C4357&amp;CHAR(10)&amp;IF(outgoing!D4357="","","exp:"&amp;H4357&amp;"-"&amp;HOUR(I4357)&amp;":"&amp;(MINUTE(I4357))&amp;CHAR(10)&amp;VLOOKUP(outgoing!B4357,incoming!A$3:F$294,5,FALSE)))</f>
        <v/>
      </c>
    </row>
    <row r="4358" spans="4:10" x14ac:dyDescent="0.3">
      <c r="D4358" s="29"/>
      <c r="E4358" s="30"/>
      <c r="F4358" s="33"/>
      <c r="G4358" s="26" t="str">
        <f>IF(B4358="","",VLOOKUP(B4358,incoming!A$3:F$294,6,FALSE))</f>
        <v/>
      </c>
      <c r="H4358" s="26" t="str">
        <f t="shared" si="68"/>
        <v/>
      </c>
      <c r="I4358" s="27" t="str">
        <f>IF(E4358="","",E4358+Parameters!$B$5/24)</f>
        <v/>
      </c>
      <c r="J4358" s="28" t="str">
        <f>IF(B4358="","",Parameters!$B$1&amp;"-"&amp;outgoing!A4358&amp;"-"&amp;outgoing!C4358&amp;CHAR(10)&amp;IF(outgoing!D4358="","","exp:"&amp;H4358&amp;"-"&amp;HOUR(I4358)&amp;":"&amp;(MINUTE(I4358))&amp;CHAR(10)&amp;VLOOKUP(outgoing!B4358,incoming!A$3:F$294,5,FALSE)))</f>
        <v/>
      </c>
    </row>
    <row r="4359" spans="4:10" x14ac:dyDescent="0.3">
      <c r="D4359" s="29"/>
      <c r="E4359" s="30"/>
      <c r="F4359" s="33"/>
      <c r="G4359" s="26" t="str">
        <f>IF(B4359="","",VLOOKUP(B4359,incoming!A$3:F$294,6,FALSE))</f>
        <v/>
      </c>
      <c r="H4359" s="26" t="str">
        <f t="shared" si="68"/>
        <v/>
      </c>
      <c r="I4359" s="27" t="str">
        <f>IF(E4359="","",E4359+Parameters!$B$5/24)</f>
        <v/>
      </c>
      <c r="J4359" s="28" t="str">
        <f>IF(B4359="","",Parameters!$B$1&amp;"-"&amp;outgoing!A4359&amp;"-"&amp;outgoing!C4359&amp;CHAR(10)&amp;IF(outgoing!D4359="","","exp:"&amp;H4359&amp;"-"&amp;HOUR(I4359)&amp;":"&amp;(MINUTE(I4359))&amp;CHAR(10)&amp;VLOOKUP(outgoing!B4359,incoming!A$3:F$294,5,FALSE)))</f>
        <v/>
      </c>
    </row>
    <row r="4360" spans="4:10" x14ac:dyDescent="0.3">
      <c r="D4360" s="29"/>
      <c r="E4360" s="30"/>
      <c r="F4360" s="33"/>
      <c r="G4360" s="26" t="str">
        <f>IF(B4360="","",VLOOKUP(B4360,incoming!A$3:F$294,6,FALSE))</f>
        <v/>
      </c>
      <c r="H4360" s="26" t="str">
        <f t="shared" si="68"/>
        <v/>
      </c>
      <c r="I4360" s="27" t="str">
        <f>IF(E4360="","",E4360+Parameters!$B$5/24)</f>
        <v/>
      </c>
      <c r="J4360" s="28" t="str">
        <f>IF(B4360="","",Parameters!$B$1&amp;"-"&amp;outgoing!A4360&amp;"-"&amp;outgoing!C4360&amp;CHAR(10)&amp;IF(outgoing!D4360="","","exp:"&amp;H4360&amp;"-"&amp;HOUR(I4360)&amp;":"&amp;(MINUTE(I4360))&amp;CHAR(10)&amp;VLOOKUP(outgoing!B4360,incoming!A$3:F$294,5,FALSE)))</f>
        <v/>
      </c>
    </row>
    <row r="4361" spans="4:10" x14ac:dyDescent="0.3">
      <c r="D4361" s="29"/>
      <c r="E4361" s="30"/>
      <c r="F4361" s="33"/>
      <c r="G4361" s="26" t="str">
        <f>IF(B4361="","",VLOOKUP(B4361,incoming!A$3:F$294,6,FALSE))</f>
        <v/>
      </c>
      <c r="H4361" s="26" t="str">
        <f t="shared" si="68"/>
        <v/>
      </c>
      <c r="I4361" s="27" t="str">
        <f>IF(E4361="","",E4361+Parameters!$B$5/24)</f>
        <v/>
      </c>
      <c r="J4361" s="28" t="str">
        <f>IF(B4361="","",Parameters!$B$1&amp;"-"&amp;outgoing!A4361&amp;"-"&amp;outgoing!C4361&amp;CHAR(10)&amp;IF(outgoing!D4361="","","exp:"&amp;H4361&amp;"-"&amp;HOUR(I4361)&amp;":"&amp;(MINUTE(I4361))&amp;CHAR(10)&amp;VLOOKUP(outgoing!B4361,incoming!A$3:F$294,5,FALSE)))</f>
        <v/>
      </c>
    </row>
    <row r="4362" spans="4:10" x14ac:dyDescent="0.3">
      <c r="D4362" s="29"/>
      <c r="E4362" s="30"/>
      <c r="F4362" s="33"/>
      <c r="G4362" s="26" t="str">
        <f>IF(B4362="","",VLOOKUP(B4362,incoming!A$3:F$294,6,FALSE))</f>
        <v/>
      </c>
      <c r="H4362" s="26" t="str">
        <f t="shared" si="68"/>
        <v/>
      </c>
      <c r="I4362" s="27" t="str">
        <f>IF(E4362="","",E4362+Parameters!$B$5/24)</f>
        <v/>
      </c>
      <c r="J4362" s="28" t="str">
        <f>IF(B4362="","",Parameters!$B$1&amp;"-"&amp;outgoing!A4362&amp;"-"&amp;outgoing!C4362&amp;CHAR(10)&amp;IF(outgoing!D4362="","","exp:"&amp;H4362&amp;"-"&amp;HOUR(I4362)&amp;":"&amp;(MINUTE(I4362))&amp;CHAR(10)&amp;VLOOKUP(outgoing!B4362,incoming!A$3:F$294,5,FALSE)))</f>
        <v/>
      </c>
    </row>
    <row r="4363" spans="4:10" x14ac:dyDescent="0.3">
      <c r="D4363" s="29"/>
      <c r="E4363" s="30"/>
      <c r="F4363" s="33"/>
      <c r="G4363" s="26" t="str">
        <f>IF(B4363="","",VLOOKUP(B4363,incoming!A$3:F$294,6,FALSE))</f>
        <v/>
      </c>
      <c r="H4363" s="26" t="str">
        <f t="shared" si="68"/>
        <v/>
      </c>
      <c r="I4363" s="27" t="str">
        <f>IF(E4363="","",E4363+Parameters!$B$5/24)</f>
        <v/>
      </c>
      <c r="J4363" s="28" t="str">
        <f>IF(B4363="","",Parameters!$B$1&amp;"-"&amp;outgoing!A4363&amp;"-"&amp;outgoing!C4363&amp;CHAR(10)&amp;IF(outgoing!D4363="","","exp:"&amp;H4363&amp;"-"&amp;HOUR(I4363)&amp;":"&amp;(MINUTE(I4363))&amp;CHAR(10)&amp;VLOOKUP(outgoing!B4363,incoming!A$3:F$294,5,FALSE)))</f>
        <v/>
      </c>
    </row>
    <row r="4364" spans="4:10" x14ac:dyDescent="0.3">
      <c r="D4364" s="29"/>
      <c r="E4364" s="30"/>
      <c r="F4364" s="33"/>
      <c r="G4364" s="26" t="str">
        <f>IF(B4364="","",VLOOKUP(B4364,incoming!A$3:F$294,6,FALSE))</f>
        <v/>
      </c>
      <c r="H4364" s="26" t="str">
        <f t="shared" si="68"/>
        <v/>
      </c>
      <c r="I4364" s="27" t="str">
        <f>IF(E4364="","",E4364+Parameters!$B$5/24)</f>
        <v/>
      </c>
      <c r="J4364" s="28" t="str">
        <f>IF(B4364="","",Parameters!$B$1&amp;"-"&amp;outgoing!A4364&amp;"-"&amp;outgoing!C4364&amp;CHAR(10)&amp;IF(outgoing!D4364="","","exp:"&amp;H4364&amp;"-"&amp;HOUR(I4364)&amp;":"&amp;(MINUTE(I4364))&amp;CHAR(10)&amp;VLOOKUP(outgoing!B4364,incoming!A$3:F$294,5,FALSE)))</f>
        <v/>
      </c>
    </row>
    <row r="4365" spans="4:10" x14ac:dyDescent="0.3">
      <c r="D4365" s="29"/>
      <c r="E4365" s="30"/>
      <c r="F4365" s="33"/>
      <c r="G4365" s="26" t="str">
        <f>IF(B4365="","",VLOOKUP(B4365,incoming!A$3:F$294,6,FALSE))</f>
        <v/>
      </c>
      <c r="H4365" s="26" t="str">
        <f t="shared" si="68"/>
        <v/>
      </c>
      <c r="I4365" s="27" t="str">
        <f>IF(E4365="","",E4365+Parameters!$B$5/24)</f>
        <v/>
      </c>
      <c r="J4365" s="28" t="str">
        <f>IF(B4365="","",Parameters!$B$1&amp;"-"&amp;outgoing!A4365&amp;"-"&amp;outgoing!C4365&amp;CHAR(10)&amp;IF(outgoing!D4365="","","exp:"&amp;H4365&amp;"-"&amp;HOUR(I4365)&amp;":"&amp;(MINUTE(I4365))&amp;CHAR(10)&amp;VLOOKUP(outgoing!B4365,incoming!A$3:F$294,5,FALSE)))</f>
        <v/>
      </c>
    </row>
    <row r="4366" spans="4:10" x14ac:dyDescent="0.3">
      <c r="D4366" s="29"/>
      <c r="E4366" s="30"/>
      <c r="F4366" s="33"/>
      <c r="G4366" s="26" t="str">
        <f>IF(B4366="","",VLOOKUP(B4366,incoming!A$3:F$294,6,FALSE))</f>
        <v/>
      </c>
      <c r="H4366" s="26" t="str">
        <f t="shared" si="68"/>
        <v/>
      </c>
      <c r="I4366" s="27" t="str">
        <f>IF(E4366="","",E4366+Parameters!$B$5/24)</f>
        <v/>
      </c>
      <c r="J4366" s="28" t="str">
        <f>IF(B4366="","",Parameters!$B$1&amp;"-"&amp;outgoing!A4366&amp;"-"&amp;outgoing!C4366&amp;CHAR(10)&amp;IF(outgoing!D4366="","","exp:"&amp;H4366&amp;"-"&amp;HOUR(I4366)&amp;":"&amp;(MINUTE(I4366))&amp;CHAR(10)&amp;VLOOKUP(outgoing!B4366,incoming!A$3:F$294,5,FALSE)))</f>
        <v/>
      </c>
    </row>
    <row r="4367" spans="4:10" x14ac:dyDescent="0.3">
      <c r="D4367" s="29"/>
      <c r="E4367" s="30"/>
      <c r="F4367" s="33"/>
      <c r="G4367" s="26" t="str">
        <f>IF(B4367="","",VLOOKUP(B4367,incoming!A$3:F$294,6,FALSE))</f>
        <v/>
      </c>
      <c r="H4367" s="26" t="str">
        <f t="shared" si="68"/>
        <v/>
      </c>
      <c r="I4367" s="27" t="str">
        <f>IF(E4367="","",E4367+Parameters!$B$5/24)</f>
        <v/>
      </c>
      <c r="J4367" s="28" t="str">
        <f>IF(B4367="","",Parameters!$B$1&amp;"-"&amp;outgoing!A4367&amp;"-"&amp;outgoing!C4367&amp;CHAR(10)&amp;IF(outgoing!D4367="","","exp:"&amp;H4367&amp;"-"&amp;HOUR(I4367)&amp;":"&amp;(MINUTE(I4367))&amp;CHAR(10)&amp;VLOOKUP(outgoing!B4367,incoming!A$3:F$294,5,FALSE)))</f>
        <v/>
      </c>
    </row>
    <row r="4368" spans="4:10" x14ac:dyDescent="0.3">
      <c r="D4368" s="29"/>
      <c r="E4368" s="30"/>
      <c r="F4368" s="33"/>
      <c r="G4368" s="26" t="str">
        <f>IF(B4368="","",VLOOKUP(B4368,incoming!A$3:F$294,6,FALSE))</f>
        <v/>
      </c>
      <c r="H4368" s="26" t="str">
        <f t="shared" si="68"/>
        <v/>
      </c>
      <c r="I4368" s="27" t="str">
        <f>IF(E4368="","",E4368+Parameters!$B$5/24)</f>
        <v/>
      </c>
      <c r="J4368" s="28" t="str">
        <f>IF(B4368="","",Parameters!$B$1&amp;"-"&amp;outgoing!A4368&amp;"-"&amp;outgoing!C4368&amp;CHAR(10)&amp;IF(outgoing!D4368="","","exp:"&amp;H4368&amp;"-"&amp;HOUR(I4368)&amp;":"&amp;(MINUTE(I4368))&amp;CHAR(10)&amp;VLOOKUP(outgoing!B4368,incoming!A$3:F$294,5,FALSE)))</f>
        <v/>
      </c>
    </row>
    <row r="4369" spans="4:10" x14ac:dyDescent="0.3">
      <c r="D4369" s="29"/>
      <c r="E4369" s="30"/>
      <c r="F4369" s="33"/>
      <c r="G4369" s="26" t="str">
        <f>IF(B4369="","",VLOOKUP(B4369,incoming!A$3:F$294,6,FALSE))</f>
        <v/>
      </c>
      <c r="H4369" s="26" t="str">
        <f t="shared" si="68"/>
        <v/>
      </c>
      <c r="I4369" s="27" t="str">
        <f>IF(E4369="","",E4369+Parameters!$B$5/24)</f>
        <v/>
      </c>
      <c r="J4369" s="28" t="str">
        <f>IF(B4369="","",Parameters!$B$1&amp;"-"&amp;outgoing!A4369&amp;"-"&amp;outgoing!C4369&amp;CHAR(10)&amp;IF(outgoing!D4369="","","exp:"&amp;H4369&amp;"-"&amp;HOUR(I4369)&amp;":"&amp;(MINUTE(I4369))&amp;CHAR(10)&amp;VLOOKUP(outgoing!B4369,incoming!A$3:F$294,5,FALSE)))</f>
        <v/>
      </c>
    </row>
    <row r="4370" spans="4:10" x14ac:dyDescent="0.3">
      <c r="D4370" s="29"/>
      <c r="E4370" s="30"/>
      <c r="F4370" s="33"/>
      <c r="G4370" s="26" t="str">
        <f>IF(B4370="","",VLOOKUP(B4370,incoming!A$3:F$294,6,FALSE))</f>
        <v/>
      </c>
      <c r="H4370" s="26" t="str">
        <f t="shared" si="68"/>
        <v/>
      </c>
      <c r="I4370" s="27" t="str">
        <f>IF(E4370="","",E4370+Parameters!$B$5/24)</f>
        <v/>
      </c>
      <c r="J4370" s="28" t="str">
        <f>IF(B4370="","",Parameters!$B$1&amp;"-"&amp;outgoing!A4370&amp;"-"&amp;outgoing!C4370&amp;CHAR(10)&amp;IF(outgoing!D4370="","","exp:"&amp;H4370&amp;"-"&amp;HOUR(I4370)&amp;":"&amp;(MINUTE(I4370))&amp;CHAR(10)&amp;VLOOKUP(outgoing!B4370,incoming!A$3:F$294,5,FALSE)))</f>
        <v/>
      </c>
    </row>
    <row r="4371" spans="4:10" x14ac:dyDescent="0.3">
      <c r="D4371" s="29"/>
      <c r="E4371" s="30"/>
      <c r="F4371" s="33"/>
      <c r="G4371" s="26" t="str">
        <f>IF(B4371="","",VLOOKUP(B4371,incoming!A$3:F$294,6,FALSE))</f>
        <v/>
      </c>
      <c r="H4371" s="26" t="str">
        <f t="shared" si="68"/>
        <v/>
      </c>
      <c r="I4371" s="27" t="str">
        <f>IF(E4371="","",E4371+Parameters!$B$5/24)</f>
        <v/>
      </c>
      <c r="J4371" s="28" t="str">
        <f>IF(B4371="","",Parameters!$B$1&amp;"-"&amp;outgoing!A4371&amp;"-"&amp;outgoing!C4371&amp;CHAR(10)&amp;IF(outgoing!D4371="","","exp:"&amp;H4371&amp;"-"&amp;HOUR(I4371)&amp;":"&amp;(MINUTE(I4371))&amp;CHAR(10)&amp;VLOOKUP(outgoing!B4371,incoming!A$3:F$294,5,FALSE)))</f>
        <v/>
      </c>
    </row>
    <row r="4372" spans="4:10" x14ac:dyDescent="0.3">
      <c r="D4372" s="29"/>
      <c r="E4372" s="30"/>
      <c r="F4372" s="33"/>
      <c r="G4372" s="26" t="str">
        <f>IF(B4372="","",VLOOKUP(B4372,incoming!A$3:F$294,6,FALSE))</f>
        <v/>
      </c>
      <c r="H4372" s="26" t="str">
        <f t="shared" si="68"/>
        <v/>
      </c>
      <c r="I4372" s="27" t="str">
        <f>IF(E4372="","",E4372+Parameters!$B$5/24)</f>
        <v/>
      </c>
      <c r="J4372" s="28" t="str">
        <f>IF(B4372="","",Parameters!$B$1&amp;"-"&amp;outgoing!A4372&amp;"-"&amp;outgoing!C4372&amp;CHAR(10)&amp;IF(outgoing!D4372="","","exp:"&amp;H4372&amp;"-"&amp;HOUR(I4372)&amp;":"&amp;(MINUTE(I4372))&amp;CHAR(10)&amp;VLOOKUP(outgoing!B4372,incoming!A$3:F$294,5,FALSE)))</f>
        <v/>
      </c>
    </row>
    <row r="4373" spans="4:10" x14ac:dyDescent="0.3">
      <c r="D4373" s="29"/>
      <c r="E4373" s="30"/>
      <c r="F4373" s="33"/>
      <c r="G4373" s="26" t="str">
        <f>IF(B4373="","",VLOOKUP(B4373,incoming!A$3:F$294,6,FALSE))</f>
        <v/>
      </c>
      <c r="H4373" s="26" t="str">
        <f t="shared" si="68"/>
        <v/>
      </c>
      <c r="I4373" s="27" t="str">
        <f>IF(E4373="","",E4373+Parameters!$B$5/24)</f>
        <v/>
      </c>
      <c r="J4373" s="28" t="str">
        <f>IF(B4373="","",Parameters!$B$1&amp;"-"&amp;outgoing!A4373&amp;"-"&amp;outgoing!C4373&amp;CHAR(10)&amp;IF(outgoing!D4373="","","exp:"&amp;H4373&amp;"-"&amp;HOUR(I4373)&amp;":"&amp;(MINUTE(I4373))&amp;CHAR(10)&amp;VLOOKUP(outgoing!B4373,incoming!A$3:F$294,5,FALSE)))</f>
        <v/>
      </c>
    </row>
    <row r="4374" spans="4:10" x14ac:dyDescent="0.3">
      <c r="D4374" s="29"/>
      <c r="E4374" s="30"/>
      <c r="F4374" s="33"/>
      <c r="G4374" s="26" t="str">
        <f>IF(B4374="","",VLOOKUP(B4374,incoming!A$3:F$294,6,FALSE))</f>
        <v/>
      </c>
      <c r="H4374" s="26" t="str">
        <f t="shared" si="68"/>
        <v/>
      </c>
      <c r="I4374" s="27" t="str">
        <f>IF(E4374="","",E4374+Parameters!$B$5/24)</f>
        <v/>
      </c>
      <c r="J4374" s="28" t="str">
        <f>IF(B4374="","",Parameters!$B$1&amp;"-"&amp;outgoing!A4374&amp;"-"&amp;outgoing!C4374&amp;CHAR(10)&amp;IF(outgoing!D4374="","","exp:"&amp;H4374&amp;"-"&amp;HOUR(I4374)&amp;":"&amp;(MINUTE(I4374))&amp;CHAR(10)&amp;VLOOKUP(outgoing!B4374,incoming!A$3:F$294,5,FALSE)))</f>
        <v/>
      </c>
    </row>
    <row r="4375" spans="4:10" x14ac:dyDescent="0.3">
      <c r="D4375" s="29"/>
      <c r="E4375" s="30"/>
      <c r="F4375" s="33"/>
      <c r="G4375" s="26" t="str">
        <f>IF(B4375="","",VLOOKUP(B4375,incoming!A$3:F$294,6,FALSE))</f>
        <v/>
      </c>
      <c r="H4375" s="26" t="str">
        <f t="shared" si="68"/>
        <v/>
      </c>
      <c r="I4375" s="27" t="str">
        <f>IF(E4375="","",E4375+Parameters!$B$5/24)</f>
        <v/>
      </c>
      <c r="J4375" s="28" t="str">
        <f>IF(B4375="","",Parameters!$B$1&amp;"-"&amp;outgoing!A4375&amp;"-"&amp;outgoing!C4375&amp;CHAR(10)&amp;IF(outgoing!D4375="","","exp:"&amp;H4375&amp;"-"&amp;HOUR(I4375)&amp;":"&amp;(MINUTE(I4375))&amp;CHAR(10)&amp;VLOOKUP(outgoing!B4375,incoming!A$3:F$294,5,FALSE)))</f>
        <v/>
      </c>
    </row>
    <row r="4376" spans="4:10" x14ac:dyDescent="0.3">
      <c r="D4376" s="29"/>
      <c r="E4376" s="30"/>
      <c r="F4376" s="33"/>
      <c r="G4376" s="26" t="str">
        <f>IF(B4376="","",VLOOKUP(B4376,incoming!A$3:F$294,6,FALSE))</f>
        <v/>
      </c>
      <c r="H4376" s="26" t="str">
        <f t="shared" si="68"/>
        <v/>
      </c>
      <c r="I4376" s="27" t="str">
        <f>IF(E4376="","",E4376+Parameters!$B$5/24)</f>
        <v/>
      </c>
      <c r="J4376" s="28" t="str">
        <f>IF(B4376="","",Parameters!$B$1&amp;"-"&amp;outgoing!A4376&amp;"-"&amp;outgoing!C4376&amp;CHAR(10)&amp;IF(outgoing!D4376="","","exp:"&amp;H4376&amp;"-"&amp;HOUR(I4376)&amp;":"&amp;(MINUTE(I4376))&amp;CHAR(10)&amp;VLOOKUP(outgoing!B4376,incoming!A$3:F$294,5,FALSE)))</f>
        <v/>
      </c>
    </row>
    <row r="4377" spans="4:10" x14ac:dyDescent="0.3">
      <c r="D4377" s="29"/>
      <c r="E4377" s="30"/>
      <c r="F4377" s="33"/>
      <c r="G4377" s="26" t="str">
        <f>IF(B4377="","",VLOOKUP(B4377,incoming!A$3:F$294,6,FALSE))</f>
        <v/>
      </c>
      <c r="H4377" s="26" t="str">
        <f t="shared" si="68"/>
        <v/>
      </c>
      <c r="I4377" s="27" t="str">
        <f>IF(E4377="","",E4377+Parameters!$B$5/24)</f>
        <v/>
      </c>
      <c r="J4377" s="28" t="str">
        <f>IF(B4377="","",Parameters!$B$1&amp;"-"&amp;outgoing!A4377&amp;"-"&amp;outgoing!C4377&amp;CHAR(10)&amp;IF(outgoing!D4377="","","exp:"&amp;H4377&amp;"-"&amp;HOUR(I4377)&amp;":"&amp;(MINUTE(I4377))&amp;CHAR(10)&amp;VLOOKUP(outgoing!B4377,incoming!A$3:F$294,5,FALSE)))</f>
        <v/>
      </c>
    </row>
    <row r="4378" spans="4:10" x14ac:dyDescent="0.3">
      <c r="D4378" s="29"/>
      <c r="E4378" s="30"/>
      <c r="F4378" s="33"/>
      <c r="G4378" s="26" t="str">
        <f>IF(B4378="","",VLOOKUP(B4378,incoming!A$3:F$294,6,FALSE))</f>
        <v/>
      </c>
      <c r="H4378" s="26" t="str">
        <f t="shared" si="68"/>
        <v/>
      </c>
      <c r="I4378" s="27" t="str">
        <f>IF(E4378="","",E4378+Parameters!$B$5/24)</f>
        <v/>
      </c>
      <c r="J4378" s="28" t="str">
        <f>IF(B4378="","",Parameters!$B$1&amp;"-"&amp;outgoing!A4378&amp;"-"&amp;outgoing!C4378&amp;CHAR(10)&amp;IF(outgoing!D4378="","","exp:"&amp;H4378&amp;"-"&amp;HOUR(I4378)&amp;":"&amp;(MINUTE(I4378))&amp;CHAR(10)&amp;VLOOKUP(outgoing!B4378,incoming!A$3:F$294,5,FALSE)))</f>
        <v/>
      </c>
    </row>
    <row r="4379" spans="4:10" x14ac:dyDescent="0.3">
      <c r="D4379" s="29"/>
      <c r="E4379" s="30"/>
      <c r="F4379" s="33"/>
      <c r="G4379" s="26" t="str">
        <f>IF(B4379="","",VLOOKUP(B4379,incoming!A$3:F$294,6,FALSE))</f>
        <v/>
      </c>
      <c r="H4379" s="26" t="str">
        <f t="shared" si="68"/>
        <v/>
      </c>
      <c r="I4379" s="27" t="str">
        <f>IF(E4379="","",E4379+Parameters!$B$5/24)</f>
        <v/>
      </c>
      <c r="J4379" s="28" t="str">
        <f>IF(B4379="","",Parameters!$B$1&amp;"-"&amp;outgoing!A4379&amp;"-"&amp;outgoing!C4379&amp;CHAR(10)&amp;IF(outgoing!D4379="","","exp:"&amp;H4379&amp;"-"&amp;HOUR(I4379)&amp;":"&amp;(MINUTE(I4379))&amp;CHAR(10)&amp;VLOOKUP(outgoing!B4379,incoming!A$3:F$294,5,FALSE)))</f>
        <v/>
      </c>
    </row>
    <row r="4380" spans="4:10" x14ac:dyDescent="0.3">
      <c r="D4380" s="29"/>
      <c r="E4380" s="30"/>
      <c r="F4380" s="33"/>
      <c r="G4380" s="26" t="str">
        <f>IF(B4380="","",VLOOKUP(B4380,incoming!A$3:F$294,6,FALSE))</f>
        <v/>
      </c>
      <c r="H4380" s="26" t="str">
        <f t="shared" si="68"/>
        <v/>
      </c>
      <c r="I4380" s="27" t="str">
        <f>IF(E4380="","",E4380+Parameters!$B$5/24)</f>
        <v/>
      </c>
      <c r="J4380" s="28" t="str">
        <f>IF(B4380="","",Parameters!$B$1&amp;"-"&amp;outgoing!A4380&amp;"-"&amp;outgoing!C4380&amp;CHAR(10)&amp;IF(outgoing!D4380="","","exp:"&amp;H4380&amp;"-"&amp;HOUR(I4380)&amp;":"&amp;(MINUTE(I4380))&amp;CHAR(10)&amp;VLOOKUP(outgoing!B4380,incoming!A$3:F$294,5,FALSE)))</f>
        <v/>
      </c>
    </row>
    <row r="4381" spans="4:10" x14ac:dyDescent="0.3">
      <c r="D4381" s="29"/>
      <c r="E4381" s="30"/>
      <c r="F4381" s="33"/>
      <c r="G4381" s="26" t="str">
        <f>IF(B4381="","",VLOOKUP(B4381,incoming!A$3:F$294,6,FALSE))</f>
        <v/>
      </c>
      <c r="H4381" s="26" t="str">
        <f t="shared" si="68"/>
        <v/>
      </c>
      <c r="I4381" s="27" t="str">
        <f>IF(E4381="","",E4381+Parameters!$B$5/24)</f>
        <v/>
      </c>
      <c r="J4381" s="28" t="str">
        <f>IF(B4381="","",Parameters!$B$1&amp;"-"&amp;outgoing!A4381&amp;"-"&amp;outgoing!C4381&amp;CHAR(10)&amp;IF(outgoing!D4381="","","exp:"&amp;H4381&amp;"-"&amp;HOUR(I4381)&amp;":"&amp;(MINUTE(I4381))&amp;CHAR(10)&amp;VLOOKUP(outgoing!B4381,incoming!A$3:F$294,5,FALSE)))</f>
        <v/>
      </c>
    </row>
    <row r="4382" spans="4:10" x14ac:dyDescent="0.3">
      <c r="D4382" s="29"/>
      <c r="E4382" s="30"/>
      <c r="F4382" s="33"/>
      <c r="G4382" s="26" t="str">
        <f>IF(B4382="","",VLOOKUP(B4382,incoming!A$3:F$294,6,FALSE))</f>
        <v/>
      </c>
      <c r="H4382" s="26" t="str">
        <f t="shared" si="68"/>
        <v/>
      </c>
      <c r="I4382" s="27" t="str">
        <f>IF(E4382="","",E4382+Parameters!$B$5/24)</f>
        <v/>
      </c>
      <c r="J4382" s="28" t="str">
        <f>IF(B4382="","",Parameters!$B$1&amp;"-"&amp;outgoing!A4382&amp;"-"&amp;outgoing!C4382&amp;CHAR(10)&amp;IF(outgoing!D4382="","","exp:"&amp;H4382&amp;"-"&amp;HOUR(I4382)&amp;":"&amp;(MINUTE(I4382))&amp;CHAR(10)&amp;VLOOKUP(outgoing!B4382,incoming!A$3:F$294,5,FALSE)))</f>
        <v/>
      </c>
    </row>
    <row r="4383" spans="4:10" x14ac:dyDescent="0.3">
      <c r="D4383" s="29"/>
      <c r="E4383" s="30"/>
      <c r="F4383" s="33"/>
      <c r="G4383" s="26" t="str">
        <f>IF(B4383="","",VLOOKUP(B4383,incoming!A$3:F$294,6,FALSE))</f>
        <v/>
      </c>
      <c r="H4383" s="26" t="str">
        <f t="shared" si="68"/>
        <v/>
      </c>
      <c r="I4383" s="27" t="str">
        <f>IF(E4383="","",E4383+Parameters!$B$5/24)</f>
        <v/>
      </c>
      <c r="J4383" s="28" t="str">
        <f>IF(B4383="","",Parameters!$B$1&amp;"-"&amp;outgoing!A4383&amp;"-"&amp;outgoing!C4383&amp;CHAR(10)&amp;IF(outgoing!D4383="","","exp:"&amp;H4383&amp;"-"&amp;HOUR(I4383)&amp;":"&amp;(MINUTE(I4383))&amp;CHAR(10)&amp;VLOOKUP(outgoing!B4383,incoming!A$3:F$294,5,FALSE)))</f>
        <v/>
      </c>
    </row>
    <row r="4384" spans="4:10" x14ac:dyDescent="0.3">
      <c r="D4384" s="29"/>
      <c r="E4384" s="30"/>
      <c r="F4384" s="33"/>
      <c r="G4384" s="26" t="str">
        <f>IF(B4384="","",VLOOKUP(B4384,incoming!A$3:F$294,6,FALSE))</f>
        <v/>
      </c>
      <c r="H4384" s="26" t="str">
        <f t="shared" si="68"/>
        <v/>
      </c>
      <c r="I4384" s="27" t="str">
        <f>IF(E4384="","",E4384+Parameters!$B$5/24)</f>
        <v/>
      </c>
      <c r="J4384" s="28" t="str">
        <f>IF(B4384="","",Parameters!$B$1&amp;"-"&amp;outgoing!A4384&amp;"-"&amp;outgoing!C4384&amp;CHAR(10)&amp;IF(outgoing!D4384="","","exp:"&amp;H4384&amp;"-"&amp;HOUR(I4384)&amp;":"&amp;(MINUTE(I4384))&amp;CHAR(10)&amp;VLOOKUP(outgoing!B4384,incoming!A$3:F$294,5,FALSE)))</f>
        <v/>
      </c>
    </row>
    <row r="4385" spans="4:10" x14ac:dyDescent="0.3">
      <c r="D4385" s="29"/>
      <c r="E4385" s="30"/>
      <c r="F4385" s="33"/>
      <c r="G4385" s="26" t="str">
        <f>IF(B4385="","",VLOOKUP(B4385,incoming!A$3:F$294,6,FALSE))</f>
        <v/>
      </c>
      <c r="H4385" s="26" t="str">
        <f t="shared" si="68"/>
        <v/>
      </c>
      <c r="I4385" s="27" t="str">
        <f>IF(E4385="","",E4385+Parameters!$B$5/24)</f>
        <v/>
      </c>
      <c r="J4385" s="28" t="str">
        <f>IF(B4385="","",Parameters!$B$1&amp;"-"&amp;outgoing!A4385&amp;"-"&amp;outgoing!C4385&amp;CHAR(10)&amp;IF(outgoing!D4385="","","exp:"&amp;H4385&amp;"-"&amp;HOUR(I4385)&amp;":"&amp;(MINUTE(I4385))&amp;CHAR(10)&amp;VLOOKUP(outgoing!B4385,incoming!A$3:F$294,5,FALSE)))</f>
        <v/>
      </c>
    </row>
    <row r="4386" spans="4:10" x14ac:dyDescent="0.3">
      <c r="D4386" s="29"/>
      <c r="E4386" s="30"/>
      <c r="F4386" s="33"/>
      <c r="G4386" s="26" t="str">
        <f>IF(B4386="","",VLOOKUP(B4386,incoming!A$3:F$294,6,FALSE))</f>
        <v/>
      </c>
      <c r="H4386" s="26" t="str">
        <f t="shared" si="68"/>
        <v/>
      </c>
      <c r="I4386" s="27" t="str">
        <f>IF(E4386="","",E4386+Parameters!$B$5/24)</f>
        <v/>
      </c>
      <c r="J4386" s="28" t="str">
        <f>IF(B4386="","",Parameters!$B$1&amp;"-"&amp;outgoing!A4386&amp;"-"&amp;outgoing!C4386&amp;CHAR(10)&amp;IF(outgoing!D4386="","","exp:"&amp;H4386&amp;"-"&amp;HOUR(I4386)&amp;":"&amp;(MINUTE(I4386))&amp;CHAR(10)&amp;VLOOKUP(outgoing!B4386,incoming!A$3:F$294,5,FALSE)))</f>
        <v/>
      </c>
    </row>
    <row r="4387" spans="4:10" x14ac:dyDescent="0.3">
      <c r="D4387" s="29"/>
      <c r="E4387" s="30"/>
      <c r="F4387" s="33"/>
      <c r="G4387" s="26" t="str">
        <f>IF(B4387="","",VLOOKUP(B4387,incoming!A$3:F$294,6,FALSE))</f>
        <v/>
      </c>
      <c r="H4387" s="26" t="str">
        <f t="shared" si="68"/>
        <v/>
      </c>
      <c r="I4387" s="27" t="str">
        <f>IF(E4387="","",E4387+Parameters!$B$5/24)</f>
        <v/>
      </c>
      <c r="J4387" s="28" t="str">
        <f>IF(B4387="","",Parameters!$B$1&amp;"-"&amp;outgoing!A4387&amp;"-"&amp;outgoing!C4387&amp;CHAR(10)&amp;IF(outgoing!D4387="","","exp:"&amp;H4387&amp;"-"&amp;HOUR(I4387)&amp;":"&amp;(MINUTE(I4387))&amp;CHAR(10)&amp;VLOOKUP(outgoing!B4387,incoming!A$3:F$294,5,FALSE)))</f>
        <v/>
      </c>
    </row>
    <row r="4388" spans="4:10" x14ac:dyDescent="0.3">
      <c r="D4388" s="29"/>
      <c r="E4388" s="30"/>
      <c r="F4388" s="33"/>
      <c r="G4388" s="26" t="str">
        <f>IF(B4388="","",VLOOKUP(B4388,incoming!A$3:F$294,6,FALSE))</f>
        <v/>
      </c>
      <c r="H4388" s="26" t="str">
        <f t="shared" si="68"/>
        <v/>
      </c>
      <c r="I4388" s="27" t="str">
        <f>IF(E4388="","",E4388+Parameters!$B$5/24)</f>
        <v/>
      </c>
      <c r="J4388" s="28" t="str">
        <f>IF(B4388="","",Parameters!$B$1&amp;"-"&amp;outgoing!A4388&amp;"-"&amp;outgoing!C4388&amp;CHAR(10)&amp;IF(outgoing!D4388="","","exp:"&amp;H4388&amp;"-"&amp;HOUR(I4388)&amp;":"&amp;(MINUTE(I4388))&amp;CHAR(10)&amp;VLOOKUP(outgoing!B4388,incoming!A$3:F$294,5,FALSE)))</f>
        <v/>
      </c>
    </row>
    <row r="4389" spans="4:10" x14ac:dyDescent="0.3">
      <c r="D4389" s="29"/>
      <c r="E4389" s="30"/>
      <c r="F4389" s="33"/>
      <c r="G4389" s="26" t="str">
        <f>IF(B4389="","",VLOOKUP(B4389,incoming!A$3:F$294,6,FALSE))</f>
        <v/>
      </c>
      <c r="H4389" s="26" t="str">
        <f t="shared" si="68"/>
        <v/>
      </c>
      <c r="I4389" s="27" t="str">
        <f>IF(E4389="","",E4389+Parameters!$B$5/24)</f>
        <v/>
      </c>
      <c r="J4389" s="28" t="str">
        <f>IF(B4389="","",Parameters!$B$1&amp;"-"&amp;outgoing!A4389&amp;"-"&amp;outgoing!C4389&amp;CHAR(10)&amp;IF(outgoing!D4389="","","exp:"&amp;H4389&amp;"-"&amp;HOUR(I4389)&amp;":"&amp;(MINUTE(I4389))&amp;CHAR(10)&amp;VLOOKUP(outgoing!B4389,incoming!A$3:F$294,5,FALSE)))</f>
        <v/>
      </c>
    </row>
    <row r="4390" spans="4:10" x14ac:dyDescent="0.3">
      <c r="D4390" s="29"/>
      <c r="E4390" s="30"/>
      <c r="F4390" s="33"/>
      <c r="G4390" s="26" t="str">
        <f>IF(B4390="","",VLOOKUP(B4390,incoming!A$3:F$294,6,FALSE))</f>
        <v/>
      </c>
      <c r="H4390" s="26" t="str">
        <f t="shared" si="68"/>
        <v/>
      </c>
      <c r="I4390" s="27" t="str">
        <f>IF(E4390="","",E4390+Parameters!$B$5/24)</f>
        <v/>
      </c>
      <c r="J4390" s="28" t="str">
        <f>IF(B4390="","",Parameters!$B$1&amp;"-"&amp;outgoing!A4390&amp;"-"&amp;outgoing!C4390&amp;CHAR(10)&amp;IF(outgoing!D4390="","","exp:"&amp;H4390&amp;"-"&amp;HOUR(I4390)&amp;":"&amp;(MINUTE(I4390))&amp;CHAR(10)&amp;VLOOKUP(outgoing!B4390,incoming!A$3:F$294,5,FALSE)))</f>
        <v/>
      </c>
    </row>
    <row r="4391" spans="4:10" x14ac:dyDescent="0.3">
      <c r="D4391" s="29"/>
      <c r="E4391" s="30"/>
      <c r="F4391" s="33"/>
      <c r="G4391" s="26" t="str">
        <f>IF(B4391="","",VLOOKUP(B4391,incoming!A$3:F$294,6,FALSE))</f>
        <v/>
      </c>
      <c r="H4391" s="26" t="str">
        <f t="shared" si="68"/>
        <v/>
      </c>
      <c r="I4391" s="27" t="str">
        <f>IF(E4391="","",E4391+Parameters!$B$5/24)</f>
        <v/>
      </c>
      <c r="J4391" s="28" t="str">
        <f>IF(B4391="","",Parameters!$B$1&amp;"-"&amp;outgoing!A4391&amp;"-"&amp;outgoing!C4391&amp;CHAR(10)&amp;IF(outgoing!D4391="","","exp:"&amp;H4391&amp;"-"&amp;HOUR(I4391)&amp;":"&amp;(MINUTE(I4391))&amp;CHAR(10)&amp;VLOOKUP(outgoing!B4391,incoming!A$3:F$294,5,FALSE)))</f>
        <v/>
      </c>
    </row>
    <row r="4392" spans="4:10" x14ac:dyDescent="0.3">
      <c r="D4392" s="29"/>
      <c r="E4392" s="30"/>
      <c r="F4392" s="33"/>
      <c r="G4392" s="26" t="str">
        <f>IF(B4392="","",VLOOKUP(B4392,incoming!A$3:F$294,6,FALSE))</f>
        <v/>
      </c>
      <c r="H4392" s="26" t="str">
        <f t="shared" si="68"/>
        <v/>
      </c>
      <c r="I4392" s="27" t="str">
        <f>IF(E4392="","",E4392+Parameters!$B$5/24)</f>
        <v/>
      </c>
      <c r="J4392" s="28" t="str">
        <f>IF(B4392="","",Parameters!$B$1&amp;"-"&amp;outgoing!A4392&amp;"-"&amp;outgoing!C4392&amp;CHAR(10)&amp;IF(outgoing!D4392="","","exp:"&amp;H4392&amp;"-"&amp;HOUR(I4392)&amp;":"&amp;(MINUTE(I4392))&amp;CHAR(10)&amp;VLOOKUP(outgoing!B4392,incoming!A$3:F$294,5,FALSE)))</f>
        <v/>
      </c>
    </row>
    <row r="4393" spans="4:10" x14ac:dyDescent="0.3">
      <c r="D4393" s="29"/>
      <c r="E4393" s="30"/>
      <c r="F4393" s="33"/>
      <c r="G4393" s="26" t="str">
        <f>IF(B4393="","",VLOOKUP(B4393,incoming!A$3:F$294,6,FALSE))</f>
        <v/>
      </c>
      <c r="H4393" s="26" t="str">
        <f t="shared" si="68"/>
        <v/>
      </c>
      <c r="I4393" s="27" t="str">
        <f>IF(E4393="","",E4393+Parameters!$B$5/24)</f>
        <v/>
      </c>
      <c r="J4393" s="28" t="str">
        <f>IF(B4393="","",Parameters!$B$1&amp;"-"&amp;outgoing!A4393&amp;"-"&amp;outgoing!C4393&amp;CHAR(10)&amp;IF(outgoing!D4393="","","exp:"&amp;H4393&amp;"-"&amp;HOUR(I4393)&amp;":"&amp;(MINUTE(I4393))&amp;CHAR(10)&amp;VLOOKUP(outgoing!B4393,incoming!A$3:F$294,5,FALSE)))</f>
        <v/>
      </c>
    </row>
    <row r="4394" spans="4:10" x14ac:dyDescent="0.3">
      <c r="D4394" s="29"/>
      <c r="E4394" s="30"/>
      <c r="F4394" s="33"/>
      <c r="G4394" s="26" t="str">
        <f>IF(B4394="","",VLOOKUP(B4394,incoming!A$3:F$294,6,FALSE))</f>
        <v/>
      </c>
      <c r="H4394" s="26" t="str">
        <f t="shared" si="68"/>
        <v/>
      </c>
      <c r="I4394" s="27" t="str">
        <f>IF(E4394="","",E4394+Parameters!$B$5/24)</f>
        <v/>
      </c>
      <c r="J4394" s="28" t="str">
        <f>IF(B4394="","",Parameters!$B$1&amp;"-"&amp;outgoing!A4394&amp;"-"&amp;outgoing!C4394&amp;CHAR(10)&amp;IF(outgoing!D4394="","","exp:"&amp;H4394&amp;"-"&amp;HOUR(I4394)&amp;":"&amp;(MINUTE(I4394))&amp;CHAR(10)&amp;VLOOKUP(outgoing!B4394,incoming!A$3:F$294,5,FALSE)))</f>
        <v/>
      </c>
    </row>
    <row r="4395" spans="4:10" x14ac:dyDescent="0.3">
      <c r="D4395" s="29"/>
      <c r="E4395" s="30"/>
      <c r="F4395" s="33"/>
      <c r="G4395" s="26" t="str">
        <f>IF(B4395="","",VLOOKUP(B4395,incoming!A$3:F$294,6,FALSE))</f>
        <v/>
      </c>
      <c r="H4395" s="26" t="str">
        <f t="shared" si="68"/>
        <v/>
      </c>
      <c r="I4395" s="27" t="str">
        <f>IF(E4395="","",E4395+Parameters!$B$5/24)</f>
        <v/>
      </c>
      <c r="J4395" s="28" t="str">
        <f>IF(B4395="","",Parameters!$B$1&amp;"-"&amp;outgoing!A4395&amp;"-"&amp;outgoing!C4395&amp;CHAR(10)&amp;IF(outgoing!D4395="","","exp:"&amp;H4395&amp;"-"&amp;HOUR(I4395)&amp;":"&amp;(MINUTE(I4395))&amp;CHAR(10)&amp;VLOOKUP(outgoing!B4395,incoming!A$3:F$294,5,FALSE)))</f>
        <v/>
      </c>
    </row>
    <row r="4396" spans="4:10" x14ac:dyDescent="0.3">
      <c r="D4396" s="29"/>
      <c r="E4396" s="30"/>
      <c r="F4396" s="33"/>
      <c r="G4396" s="26" t="str">
        <f>IF(B4396="","",VLOOKUP(B4396,incoming!A$3:F$294,6,FALSE))</f>
        <v/>
      </c>
      <c r="H4396" s="26" t="str">
        <f t="shared" si="68"/>
        <v/>
      </c>
      <c r="I4396" s="27" t="str">
        <f>IF(E4396="","",E4396+Parameters!$B$5/24)</f>
        <v/>
      </c>
      <c r="J4396" s="28" t="str">
        <f>IF(B4396="","",Parameters!$B$1&amp;"-"&amp;outgoing!A4396&amp;"-"&amp;outgoing!C4396&amp;CHAR(10)&amp;IF(outgoing!D4396="","","exp:"&amp;H4396&amp;"-"&amp;HOUR(I4396)&amp;":"&amp;(MINUTE(I4396))&amp;CHAR(10)&amp;VLOOKUP(outgoing!B4396,incoming!A$3:F$294,5,FALSE)))</f>
        <v/>
      </c>
    </row>
    <row r="4397" spans="4:10" x14ac:dyDescent="0.3">
      <c r="D4397" s="29"/>
      <c r="E4397" s="30"/>
      <c r="F4397" s="33"/>
      <c r="G4397" s="26" t="str">
        <f>IF(B4397="","",VLOOKUP(B4397,incoming!A$3:F$294,6,FALSE))</f>
        <v/>
      </c>
      <c r="H4397" s="26" t="str">
        <f t="shared" si="68"/>
        <v/>
      </c>
      <c r="I4397" s="27" t="str">
        <f>IF(E4397="","",E4397+Parameters!$B$5/24)</f>
        <v/>
      </c>
      <c r="J4397" s="28" t="str">
        <f>IF(B4397="","",Parameters!$B$1&amp;"-"&amp;outgoing!A4397&amp;"-"&amp;outgoing!C4397&amp;CHAR(10)&amp;IF(outgoing!D4397="","","exp:"&amp;H4397&amp;"-"&amp;HOUR(I4397)&amp;":"&amp;(MINUTE(I4397))&amp;CHAR(10)&amp;VLOOKUP(outgoing!B4397,incoming!A$3:F$294,5,FALSE)))</f>
        <v/>
      </c>
    </row>
    <row r="4398" spans="4:10" x14ac:dyDescent="0.3">
      <c r="D4398" s="29"/>
      <c r="E4398" s="30"/>
      <c r="F4398" s="33"/>
      <c r="G4398" s="26" t="str">
        <f>IF(B4398="","",VLOOKUP(B4398,incoming!A$3:F$294,6,FALSE))</f>
        <v/>
      </c>
      <c r="H4398" s="26" t="str">
        <f t="shared" si="68"/>
        <v/>
      </c>
      <c r="I4398" s="27" t="str">
        <f>IF(E4398="","",E4398+Parameters!$B$5/24)</f>
        <v/>
      </c>
      <c r="J4398" s="28" t="str">
        <f>IF(B4398="","",Parameters!$B$1&amp;"-"&amp;outgoing!A4398&amp;"-"&amp;outgoing!C4398&amp;CHAR(10)&amp;IF(outgoing!D4398="","","exp:"&amp;H4398&amp;"-"&amp;HOUR(I4398)&amp;":"&amp;(MINUTE(I4398))&amp;CHAR(10)&amp;VLOOKUP(outgoing!B4398,incoming!A$3:F$294,5,FALSE)))</f>
        <v/>
      </c>
    </row>
    <row r="4399" spans="4:10" x14ac:dyDescent="0.3">
      <c r="D4399" s="29"/>
      <c r="E4399" s="30"/>
      <c r="F4399" s="33"/>
      <c r="G4399" s="26" t="str">
        <f>IF(B4399="","",VLOOKUP(B4399,incoming!A$3:F$294,6,FALSE))</f>
        <v/>
      </c>
      <c r="H4399" s="26" t="str">
        <f t="shared" si="68"/>
        <v/>
      </c>
      <c r="I4399" s="27" t="str">
        <f>IF(E4399="","",E4399+Parameters!$B$5/24)</f>
        <v/>
      </c>
      <c r="J4399" s="28" t="str">
        <f>IF(B4399="","",Parameters!$B$1&amp;"-"&amp;outgoing!A4399&amp;"-"&amp;outgoing!C4399&amp;CHAR(10)&amp;IF(outgoing!D4399="","","exp:"&amp;H4399&amp;"-"&amp;HOUR(I4399)&amp;":"&amp;(MINUTE(I4399))&amp;CHAR(10)&amp;VLOOKUP(outgoing!B4399,incoming!A$3:F$294,5,FALSE)))</f>
        <v/>
      </c>
    </row>
    <row r="4400" spans="4:10" x14ac:dyDescent="0.3">
      <c r="D4400" s="29"/>
      <c r="E4400" s="30"/>
      <c r="F4400" s="33"/>
      <c r="G4400" s="26" t="str">
        <f>IF(B4400="","",VLOOKUP(B4400,incoming!A$3:F$294,6,FALSE))</f>
        <v/>
      </c>
      <c r="H4400" s="26" t="str">
        <f t="shared" si="68"/>
        <v/>
      </c>
      <c r="I4400" s="27" t="str">
        <f>IF(E4400="","",E4400+Parameters!$B$5/24)</f>
        <v/>
      </c>
      <c r="J4400" s="28" t="str">
        <f>IF(B4400="","",Parameters!$B$1&amp;"-"&amp;outgoing!A4400&amp;"-"&amp;outgoing!C4400&amp;CHAR(10)&amp;IF(outgoing!D4400="","","exp:"&amp;H4400&amp;"-"&amp;HOUR(I4400)&amp;":"&amp;(MINUTE(I4400))&amp;CHAR(10)&amp;VLOOKUP(outgoing!B4400,incoming!A$3:F$294,5,FALSE)))</f>
        <v/>
      </c>
    </row>
    <row r="4401" spans="4:10" x14ac:dyDescent="0.3">
      <c r="D4401" s="29"/>
      <c r="E4401" s="30"/>
      <c r="F4401" s="33"/>
      <c r="G4401" s="26" t="str">
        <f>IF(B4401="","",VLOOKUP(B4401,incoming!A$3:F$294,6,FALSE))</f>
        <v/>
      </c>
      <c r="H4401" s="26" t="str">
        <f t="shared" si="68"/>
        <v/>
      </c>
      <c r="I4401" s="27" t="str">
        <f>IF(E4401="","",E4401+Parameters!$B$5/24)</f>
        <v/>
      </c>
      <c r="J4401" s="28" t="str">
        <f>IF(B4401="","",Parameters!$B$1&amp;"-"&amp;outgoing!A4401&amp;"-"&amp;outgoing!C4401&amp;CHAR(10)&amp;IF(outgoing!D4401="","","exp:"&amp;H4401&amp;"-"&amp;HOUR(I4401)&amp;":"&amp;(MINUTE(I4401))&amp;CHAR(10)&amp;VLOOKUP(outgoing!B4401,incoming!A$3:F$294,5,FALSE)))</f>
        <v/>
      </c>
    </row>
    <row r="4402" spans="4:10" x14ac:dyDescent="0.3">
      <c r="D4402" s="29"/>
      <c r="E4402" s="30"/>
      <c r="F4402" s="33"/>
      <c r="G4402" s="26" t="str">
        <f>IF(B4402="","",VLOOKUP(B4402,incoming!A$3:F$294,6,FALSE))</f>
        <v/>
      </c>
      <c r="H4402" s="26" t="str">
        <f t="shared" si="68"/>
        <v/>
      </c>
      <c r="I4402" s="27" t="str">
        <f>IF(E4402="","",E4402+Parameters!$B$5/24)</f>
        <v/>
      </c>
      <c r="J4402" s="28" t="str">
        <f>IF(B4402="","",Parameters!$B$1&amp;"-"&amp;outgoing!A4402&amp;"-"&amp;outgoing!C4402&amp;CHAR(10)&amp;IF(outgoing!D4402="","","exp:"&amp;H4402&amp;"-"&amp;HOUR(I4402)&amp;":"&amp;(MINUTE(I4402))&amp;CHAR(10)&amp;VLOOKUP(outgoing!B4402,incoming!A$3:F$294,5,FALSE)))</f>
        <v/>
      </c>
    </row>
    <row r="4403" spans="4:10" x14ac:dyDescent="0.3">
      <c r="D4403" s="29"/>
      <c r="E4403" s="30"/>
      <c r="F4403" s="33"/>
      <c r="G4403" s="26" t="str">
        <f>IF(B4403="","",VLOOKUP(B4403,incoming!A$3:F$294,6,FALSE))</f>
        <v/>
      </c>
      <c r="H4403" s="26" t="str">
        <f t="shared" si="68"/>
        <v/>
      </c>
      <c r="I4403" s="27" t="str">
        <f>IF(E4403="","",E4403+Parameters!$B$5/24)</f>
        <v/>
      </c>
      <c r="J4403" s="28" t="str">
        <f>IF(B4403="","",Parameters!$B$1&amp;"-"&amp;outgoing!A4403&amp;"-"&amp;outgoing!C4403&amp;CHAR(10)&amp;IF(outgoing!D4403="","","exp:"&amp;H4403&amp;"-"&amp;HOUR(I4403)&amp;":"&amp;(MINUTE(I4403))&amp;CHAR(10)&amp;VLOOKUP(outgoing!B4403,incoming!A$3:F$294,5,FALSE)))</f>
        <v/>
      </c>
    </row>
    <row r="4404" spans="4:10" x14ac:dyDescent="0.3">
      <c r="D4404" s="29"/>
      <c r="E4404" s="30"/>
      <c r="F4404" s="33"/>
      <c r="G4404" s="26" t="str">
        <f>IF(B4404="","",VLOOKUP(B4404,incoming!A$3:F$294,6,FALSE))</f>
        <v/>
      </c>
      <c r="H4404" s="26" t="str">
        <f t="shared" si="68"/>
        <v/>
      </c>
      <c r="I4404" s="27" t="str">
        <f>IF(E4404="","",E4404+Parameters!$B$5/24)</f>
        <v/>
      </c>
      <c r="J4404" s="28" t="str">
        <f>IF(B4404="","",Parameters!$B$1&amp;"-"&amp;outgoing!A4404&amp;"-"&amp;outgoing!C4404&amp;CHAR(10)&amp;IF(outgoing!D4404="","","exp:"&amp;H4404&amp;"-"&amp;HOUR(I4404)&amp;":"&amp;(MINUTE(I4404))&amp;CHAR(10)&amp;VLOOKUP(outgoing!B4404,incoming!A$3:F$294,5,FALSE)))</f>
        <v/>
      </c>
    </row>
    <row r="4405" spans="4:10" x14ac:dyDescent="0.3">
      <c r="D4405" s="29"/>
      <c r="E4405" s="30"/>
      <c r="F4405" s="33"/>
      <c r="G4405" s="26" t="str">
        <f>IF(B4405="","",VLOOKUP(B4405,incoming!A$3:F$294,6,FALSE))</f>
        <v/>
      </c>
      <c r="H4405" s="26" t="str">
        <f t="shared" si="68"/>
        <v/>
      </c>
      <c r="I4405" s="27" t="str">
        <f>IF(E4405="","",E4405+Parameters!$B$5/24)</f>
        <v/>
      </c>
      <c r="J4405" s="28" t="str">
        <f>IF(B4405="","",Parameters!$B$1&amp;"-"&amp;outgoing!A4405&amp;"-"&amp;outgoing!C4405&amp;CHAR(10)&amp;IF(outgoing!D4405="","","exp:"&amp;H4405&amp;"-"&amp;HOUR(I4405)&amp;":"&amp;(MINUTE(I4405))&amp;CHAR(10)&amp;VLOOKUP(outgoing!B4405,incoming!A$3:F$294,5,FALSE)))</f>
        <v/>
      </c>
    </row>
    <row r="4406" spans="4:10" x14ac:dyDescent="0.3">
      <c r="D4406" s="29"/>
      <c r="E4406" s="30"/>
      <c r="F4406" s="33"/>
      <c r="G4406" s="26" t="str">
        <f>IF(B4406="","",VLOOKUP(B4406,incoming!A$3:F$294,6,FALSE))</f>
        <v/>
      </c>
      <c r="H4406" s="26" t="str">
        <f t="shared" si="68"/>
        <v/>
      </c>
      <c r="I4406" s="27" t="str">
        <f>IF(E4406="","",E4406+Parameters!$B$5/24)</f>
        <v/>
      </c>
      <c r="J4406" s="28" t="str">
        <f>IF(B4406="","",Parameters!$B$1&amp;"-"&amp;outgoing!A4406&amp;"-"&amp;outgoing!C4406&amp;CHAR(10)&amp;IF(outgoing!D4406="","","exp:"&amp;H4406&amp;"-"&amp;HOUR(I4406)&amp;":"&amp;(MINUTE(I4406))&amp;CHAR(10)&amp;VLOOKUP(outgoing!B4406,incoming!A$3:F$294,5,FALSE)))</f>
        <v/>
      </c>
    </row>
    <row r="4407" spans="4:10" x14ac:dyDescent="0.3">
      <c r="D4407" s="29"/>
      <c r="E4407" s="30"/>
      <c r="F4407" s="33"/>
      <c r="G4407" s="26" t="str">
        <f>IF(B4407="","",VLOOKUP(B4407,incoming!A$3:F$294,6,FALSE))</f>
        <v/>
      </c>
      <c r="H4407" s="26" t="str">
        <f t="shared" si="68"/>
        <v/>
      </c>
      <c r="I4407" s="27" t="str">
        <f>IF(E4407="","",E4407+Parameters!$B$5/24)</f>
        <v/>
      </c>
      <c r="J4407" s="28" t="str">
        <f>IF(B4407="","",Parameters!$B$1&amp;"-"&amp;outgoing!A4407&amp;"-"&amp;outgoing!C4407&amp;CHAR(10)&amp;IF(outgoing!D4407="","","exp:"&amp;H4407&amp;"-"&amp;HOUR(I4407)&amp;":"&amp;(MINUTE(I4407))&amp;CHAR(10)&amp;VLOOKUP(outgoing!B4407,incoming!A$3:F$294,5,FALSE)))</f>
        <v/>
      </c>
    </row>
    <row r="4408" spans="4:10" x14ac:dyDescent="0.3">
      <c r="D4408" s="29"/>
      <c r="E4408" s="30"/>
      <c r="F4408" s="33"/>
      <c r="G4408" s="26" t="str">
        <f>IF(B4408="","",VLOOKUP(B4408,incoming!A$3:F$294,6,FALSE))</f>
        <v/>
      </c>
      <c r="H4408" s="26" t="str">
        <f t="shared" si="68"/>
        <v/>
      </c>
      <c r="I4408" s="27" t="str">
        <f>IF(E4408="","",E4408+Parameters!$B$5/24)</f>
        <v/>
      </c>
      <c r="J4408" s="28" t="str">
        <f>IF(B4408="","",Parameters!$B$1&amp;"-"&amp;outgoing!A4408&amp;"-"&amp;outgoing!C4408&amp;CHAR(10)&amp;IF(outgoing!D4408="","","exp:"&amp;H4408&amp;"-"&amp;HOUR(I4408)&amp;":"&amp;(MINUTE(I4408))&amp;CHAR(10)&amp;VLOOKUP(outgoing!B4408,incoming!A$3:F$294,5,FALSE)))</f>
        <v/>
      </c>
    </row>
    <row r="4409" spans="4:10" x14ac:dyDescent="0.3">
      <c r="D4409" s="29"/>
      <c r="E4409" s="30"/>
      <c r="F4409" s="33"/>
      <c r="G4409" s="26" t="str">
        <f>IF(B4409="","",VLOOKUP(B4409,incoming!A$3:F$294,6,FALSE))</f>
        <v/>
      </c>
      <c r="H4409" s="26" t="str">
        <f t="shared" si="68"/>
        <v/>
      </c>
      <c r="I4409" s="27" t="str">
        <f>IF(E4409="","",E4409+Parameters!$B$5/24)</f>
        <v/>
      </c>
      <c r="J4409" s="28" t="str">
        <f>IF(B4409="","",Parameters!$B$1&amp;"-"&amp;outgoing!A4409&amp;"-"&amp;outgoing!C4409&amp;CHAR(10)&amp;IF(outgoing!D4409="","","exp:"&amp;H4409&amp;"-"&amp;HOUR(I4409)&amp;":"&amp;(MINUTE(I4409))&amp;CHAR(10)&amp;VLOOKUP(outgoing!B4409,incoming!A$3:F$294,5,FALSE)))</f>
        <v/>
      </c>
    </row>
    <row r="4410" spans="4:10" x14ac:dyDescent="0.3">
      <c r="D4410" s="29"/>
      <c r="E4410" s="30"/>
      <c r="F4410" s="33"/>
      <c r="G4410" s="26" t="str">
        <f>IF(B4410="","",VLOOKUP(B4410,incoming!A$3:F$294,6,FALSE))</f>
        <v/>
      </c>
      <c r="H4410" s="26" t="str">
        <f t="shared" si="68"/>
        <v/>
      </c>
      <c r="I4410" s="27" t="str">
        <f>IF(E4410="","",E4410+Parameters!$B$5/24)</f>
        <v/>
      </c>
      <c r="J4410" s="28" t="str">
        <f>IF(B4410="","",Parameters!$B$1&amp;"-"&amp;outgoing!A4410&amp;"-"&amp;outgoing!C4410&amp;CHAR(10)&amp;IF(outgoing!D4410="","","exp:"&amp;H4410&amp;"-"&amp;HOUR(I4410)&amp;":"&amp;(MINUTE(I4410))&amp;CHAR(10)&amp;VLOOKUP(outgoing!B4410,incoming!A$3:F$294,5,FALSE)))</f>
        <v/>
      </c>
    </row>
    <row r="4411" spans="4:10" x14ac:dyDescent="0.3">
      <c r="D4411" s="29"/>
      <c r="E4411" s="30"/>
      <c r="F4411" s="33"/>
      <c r="G4411" s="26" t="str">
        <f>IF(B4411="","",VLOOKUP(B4411,incoming!A$3:F$294,6,FALSE))</f>
        <v/>
      </c>
      <c r="H4411" s="26" t="str">
        <f t="shared" si="68"/>
        <v/>
      </c>
      <c r="I4411" s="27" t="str">
        <f>IF(E4411="","",E4411+Parameters!$B$5/24)</f>
        <v/>
      </c>
      <c r="J4411" s="28" t="str">
        <f>IF(B4411="","",Parameters!$B$1&amp;"-"&amp;outgoing!A4411&amp;"-"&amp;outgoing!C4411&amp;CHAR(10)&amp;IF(outgoing!D4411="","","exp:"&amp;H4411&amp;"-"&amp;HOUR(I4411)&amp;":"&amp;(MINUTE(I4411))&amp;CHAR(10)&amp;VLOOKUP(outgoing!B4411,incoming!A$3:F$294,5,FALSE)))</f>
        <v/>
      </c>
    </row>
    <row r="4412" spans="4:10" x14ac:dyDescent="0.3">
      <c r="D4412" s="29"/>
      <c r="E4412" s="30"/>
      <c r="F4412" s="33"/>
      <c r="G4412" s="26" t="str">
        <f>IF(B4412="","",VLOOKUP(B4412,incoming!A$3:F$294,6,FALSE))</f>
        <v/>
      </c>
      <c r="H4412" s="26" t="str">
        <f t="shared" si="68"/>
        <v/>
      </c>
      <c r="I4412" s="27" t="str">
        <f>IF(E4412="","",E4412+Parameters!$B$5/24)</f>
        <v/>
      </c>
      <c r="J4412" s="28" t="str">
        <f>IF(B4412="","",Parameters!$B$1&amp;"-"&amp;outgoing!A4412&amp;"-"&amp;outgoing!C4412&amp;CHAR(10)&amp;IF(outgoing!D4412="","","exp:"&amp;H4412&amp;"-"&amp;HOUR(I4412)&amp;":"&amp;(MINUTE(I4412))&amp;CHAR(10)&amp;VLOOKUP(outgoing!B4412,incoming!A$3:F$294,5,FALSE)))</f>
        <v/>
      </c>
    </row>
    <row r="4413" spans="4:10" x14ac:dyDescent="0.3">
      <c r="D4413" s="29"/>
      <c r="E4413" s="30"/>
      <c r="F4413" s="33"/>
      <c r="G4413" s="26" t="str">
        <f>IF(B4413="","",VLOOKUP(B4413,incoming!A$3:F$294,6,FALSE))</f>
        <v/>
      </c>
      <c r="H4413" s="26" t="str">
        <f t="shared" si="68"/>
        <v/>
      </c>
      <c r="I4413" s="27" t="str">
        <f>IF(E4413="","",E4413+Parameters!$B$5/24)</f>
        <v/>
      </c>
      <c r="J4413" s="28" t="str">
        <f>IF(B4413="","",Parameters!$B$1&amp;"-"&amp;outgoing!A4413&amp;"-"&amp;outgoing!C4413&amp;CHAR(10)&amp;IF(outgoing!D4413="","","exp:"&amp;H4413&amp;"-"&amp;HOUR(I4413)&amp;":"&amp;(MINUTE(I4413))&amp;CHAR(10)&amp;VLOOKUP(outgoing!B4413,incoming!A$3:F$294,5,FALSE)))</f>
        <v/>
      </c>
    </row>
    <row r="4414" spans="4:10" x14ac:dyDescent="0.3">
      <c r="D4414" s="29"/>
      <c r="E4414" s="30"/>
      <c r="F4414" s="33"/>
      <c r="G4414" s="26" t="str">
        <f>IF(B4414="","",VLOOKUP(B4414,incoming!A$3:F$294,6,FALSE))</f>
        <v/>
      </c>
      <c r="H4414" s="26" t="str">
        <f t="shared" si="68"/>
        <v/>
      </c>
      <c r="I4414" s="27" t="str">
        <f>IF(E4414="","",E4414+Parameters!$B$5/24)</f>
        <v/>
      </c>
      <c r="J4414" s="28" t="str">
        <f>IF(B4414="","",Parameters!$B$1&amp;"-"&amp;outgoing!A4414&amp;"-"&amp;outgoing!C4414&amp;CHAR(10)&amp;IF(outgoing!D4414="","","exp:"&amp;H4414&amp;"-"&amp;HOUR(I4414)&amp;":"&amp;(MINUTE(I4414))&amp;CHAR(10)&amp;VLOOKUP(outgoing!B4414,incoming!A$3:F$294,5,FALSE)))</f>
        <v/>
      </c>
    </row>
    <row r="4415" spans="4:10" x14ac:dyDescent="0.3">
      <c r="D4415" s="29"/>
      <c r="E4415" s="30"/>
      <c r="F4415" s="33"/>
      <c r="G4415" s="26" t="str">
        <f>IF(B4415="","",VLOOKUP(B4415,incoming!A$3:F$294,6,FALSE))</f>
        <v/>
      </c>
      <c r="H4415" s="26" t="str">
        <f t="shared" si="68"/>
        <v/>
      </c>
      <c r="I4415" s="27" t="str">
        <f>IF(E4415="","",E4415+Parameters!$B$5/24)</f>
        <v/>
      </c>
      <c r="J4415" s="28" t="str">
        <f>IF(B4415="","",Parameters!$B$1&amp;"-"&amp;outgoing!A4415&amp;"-"&amp;outgoing!C4415&amp;CHAR(10)&amp;IF(outgoing!D4415="","","exp:"&amp;H4415&amp;"-"&amp;HOUR(I4415)&amp;":"&amp;(MINUTE(I4415))&amp;CHAR(10)&amp;VLOOKUP(outgoing!B4415,incoming!A$3:F$294,5,FALSE)))</f>
        <v/>
      </c>
    </row>
    <row r="4416" spans="4:10" x14ac:dyDescent="0.3">
      <c r="D4416" s="29"/>
      <c r="E4416" s="30"/>
      <c r="F4416" s="33"/>
      <c r="G4416" s="26" t="str">
        <f>IF(B4416="","",VLOOKUP(B4416,incoming!A$3:F$294,6,FALSE))</f>
        <v/>
      </c>
      <c r="H4416" s="26" t="str">
        <f t="shared" si="68"/>
        <v/>
      </c>
      <c r="I4416" s="27" t="str">
        <f>IF(E4416="","",E4416+Parameters!$B$5/24)</f>
        <v/>
      </c>
      <c r="J4416" s="28" t="str">
        <f>IF(B4416="","",Parameters!$B$1&amp;"-"&amp;outgoing!A4416&amp;"-"&amp;outgoing!C4416&amp;CHAR(10)&amp;IF(outgoing!D4416="","","exp:"&amp;H4416&amp;"-"&amp;HOUR(I4416)&amp;":"&amp;(MINUTE(I4416))&amp;CHAR(10)&amp;VLOOKUP(outgoing!B4416,incoming!A$3:F$294,5,FALSE)))</f>
        <v/>
      </c>
    </row>
    <row r="4417" spans="4:10" x14ac:dyDescent="0.3">
      <c r="D4417" s="29"/>
      <c r="E4417" s="30"/>
      <c r="F4417" s="33"/>
      <c r="G4417" s="26" t="str">
        <f>IF(B4417="","",VLOOKUP(B4417,incoming!A$3:F$294,6,FALSE))</f>
        <v/>
      </c>
      <c r="H4417" s="26" t="str">
        <f t="shared" si="68"/>
        <v/>
      </c>
      <c r="I4417" s="27" t="str">
        <f>IF(E4417="","",E4417+Parameters!$B$5/24)</f>
        <v/>
      </c>
      <c r="J4417" s="28" t="str">
        <f>IF(B4417="","",Parameters!$B$1&amp;"-"&amp;outgoing!A4417&amp;"-"&amp;outgoing!C4417&amp;CHAR(10)&amp;IF(outgoing!D4417="","","exp:"&amp;H4417&amp;"-"&amp;HOUR(I4417)&amp;":"&amp;(MINUTE(I4417))&amp;CHAR(10)&amp;VLOOKUP(outgoing!B4417,incoming!A$3:F$294,5,FALSE)))</f>
        <v/>
      </c>
    </row>
    <row r="4418" spans="4:10" x14ac:dyDescent="0.3">
      <c r="D4418" s="29"/>
      <c r="E4418" s="30"/>
      <c r="F4418" s="33"/>
      <c r="G4418" s="26" t="str">
        <f>IF(B4418="","",VLOOKUP(B4418,incoming!A$3:F$294,6,FALSE))</f>
        <v/>
      </c>
      <c r="H4418" s="26" t="str">
        <f t="shared" si="68"/>
        <v/>
      </c>
      <c r="I4418" s="27" t="str">
        <f>IF(E4418="","",E4418+Parameters!$B$5/24)</f>
        <v/>
      </c>
      <c r="J4418" s="28" t="str">
        <f>IF(B4418="","",Parameters!$B$1&amp;"-"&amp;outgoing!A4418&amp;"-"&amp;outgoing!C4418&amp;CHAR(10)&amp;IF(outgoing!D4418="","","exp:"&amp;H4418&amp;"-"&amp;HOUR(I4418)&amp;":"&amp;(MINUTE(I4418))&amp;CHAR(10)&amp;VLOOKUP(outgoing!B4418,incoming!A$3:F$294,5,FALSE)))</f>
        <v/>
      </c>
    </row>
    <row r="4419" spans="4:10" x14ac:dyDescent="0.3">
      <c r="D4419" s="29"/>
      <c r="E4419" s="30"/>
      <c r="F4419" s="33"/>
      <c r="G4419" s="26" t="str">
        <f>IF(B4419="","",VLOOKUP(B4419,incoming!A$3:F$294,6,FALSE))</f>
        <v/>
      </c>
      <c r="H4419" s="26" t="str">
        <f t="shared" si="68"/>
        <v/>
      </c>
      <c r="I4419" s="27" t="str">
        <f>IF(E4419="","",E4419+Parameters!$B$5/24)</f>
        <v/>
      </c>
      <c r="J4419" s="28" t="str">
        <f>IF(B4419="","",Parameters!$B$1&amp;"-"&amp;outgoing!A4419&amp;"-"&amp;outgoing!C4419&amp;CHAR(10)&amp;IF(outgoing!D4419="","","exp:"&amp;H4419&amp;"-"&amp;HOUR(I4419)&amp;":"&amp;(MINUTE(I4419))&amp;CHAR(10)&amp;VLOOKUP(outgoing!B4419,incoming!A$3:F$294,5,FALSE)))</f>
        <v/>
      </c>
    </row>
    <row r="4420" spans="4:10" x14ac:dyDescent="0.3">
      <c r="D4420" s="29"/>
      <c r="E4420" s="30"/>
      <c r="F4420" s="33"/>
      <c r="G4420" s="26" t="str">
        <f>IF(B4420="","",VLOOKUP(B4420,incoming!A$3:F$294,6,FALSE))</f>
        <v/>
      </c>
      <c r="H4420" s="26" t="str">
        <f t="shared" si="68"/>
        <v/>
      </c>
      <c r="I4420" s="27" t="str">
        <f>IF(E4420="","",E4420+Parameters!$B$5/24)</f>
        <v/>
      </c>
      <c r="J4420" s="28" t="str">
        <f>IF(B4420="","",Parameters!$B$1&amp;"-"&amp;outgoing!A4420&amp;"-"&amp;outgoing!C4420&amp;CHAR(10)&amp;IF(outgoing!D4420="","","exp:"&amp;H4420&amp;"-"&amp;HOUR(I4420)&amp;":"&amp;(MINUTE(I4420))&amp;CHAR(10)&amp;VLOOKUP(outgoing!B4420,incoming!A$3:F$294,5,FALSE)))</f>
        <v/>
      </c>
    </row>
    <row r="4421" spans="4:10" x14ac:dyDescent="0.3">
      <c r="D4421" s="29"/>
      <c r="E4421" s="30"/>
      <c r="F4421" s="33"/>
      <c r="G4421" s="26" t="str">
        <f>IF(B4421="","",VLOOKUP(B4421,incoming!A$3:F$294,6,FALSE))</f>
        <v/>
      </c>
      <c r="H4421" s="26" t="str">
        <f t="shared" ref="H4421:H4484" si="69">IF(D4421="","",D4421)</f>
        <v/>
      </c>
      <c r="I4421" s="27" t="str">
        <f>IF(E4421="","",E4421+Parameters!$B$5/24)</f>
        <v/>
      </c>
      <c r="J4421" s="28" t="str">
        <f>IF(B4421="","",Parameters!$B$1&amp;"-"&amp;outgoing!A4421&amp;"-"&amp;outgoing!C4421&amp;CHAR(10)&amp;IF(outgoing!D4421="","","exp:"&amp;H4421&amp;"-"&amp;HOUR(I4421)&amp;":"&amp;(MINUTE(I4421))&amp;CHAR(10)&amp;VLOOKUP(outgoing!B4421,incoming!A$3:F$294,5,FALSE)))</f>
        <v/>
      </c>
    </row>
    <row r="4422" spans="4:10" x14ac:dyDescent="0.3">
      <c r="D4422" s="29"/>
      <c r="E4422" s="30"/>
      <c r="F4422" s="33"/>
      <c r="G4422" s="26" t="str">
        <f>IF(B4422="","",VLOOKUP(B4422,incoming!A$3:F$294,6,FALSE))</f>
        <v/>
      </c>
      <c r="H4422" s="26" t="str">
        <f t="shared" si="69"/>
        <v/>
      </c>
      <c r="I4422" s="27" t="str">
        <f>IF(E4422="","",E4422+Parameters!$B$5/24)</f>
        <v/>
      </c>
      <c r="J4422" s="28" t="str">
        <f>IF(B4422="","",Parameters!$B$1&amp;"-"&amp;outgoing!A4422&amp;"-"&amp;outgoing!C4422&amp;CHAR(10)&amp;IF(outgoing!D4422="","","exp:"&amp;H4422&amp;"-"&amp;HOUR(I4422)&amp;":"&amp;(MINUTE(I4422))&amp;CHAR(10)&amp;VLOOKUP(outgoing!B4422,incoming!A$3:F$294,5,FALSE)))</f>
        <v/>
      </c>
    </row>
    <row r="4423" spans="4:10" x14ac:dyDescent="0.3">
      <c r="D4423" s="29"/>
      <c r="E4423" s="30"/>
      <c r="F4423" s="33"/>
      <c r="G4423" s="26" t="str">
        <f>IF(B4423="","",VLOOKUP(B4423,incoming!A$3:F$294,6,FALSE))</f>
        <v/>
      </c>
      <c r="H4423" s="26" t="str">
        <f t="shared" si="69"/>
        <v/>
      </c>
      <c r="I4423" s="27" t="str">
        <f>IF(E4423="","",E4423+Parameters!$B$5/24)</f>
        <v/>
      </c>
      <c r="J4423" s="28" t="str">
        <f>IF(B4423="","",Parameters!$B$1&amp;"-"&amp;outgoing!A4423&amp;"-"&amp;outgoing!C4423&amp;CHAR(10)&amp;IF(outgoing!D4423="","","exp:"&amp;H4423&amp;"-"&amp;HOUR(I4423)&amp;":"&amp;(MINUTE(I4423))&amp;CHAR(10)&amp;VLOOKUP(outgoing!B4423,incoming!A$3:F$294,5,FALSE)))</f>
        <v/>
      </c>
    </row>
    <row r="4424" spans="4:10" x14ac:dyDescent="0.3">
      <c r="D4424" s="29"/>
      <c r="E4424" s="30"/>
      <c r="F4424" s="33"/>
      <c r="G4424" s="26" t="str">
        <f>IF(B4424="","",VLOOKUP(B4424,incoming!A$3:F$294,6,FALSE))</f>
        <v/>
      </c>
      <c r="H4424" s="26" t="str">
        <f t="shared" si="69"/>
        <v/>
      </c>
      <c r="I4424" s="27" t="str">
        <f>IF(E4424="","",E4424+Parameters!$B$5/24)</f>
        <v/>
      </c>
      <c r="J4424" s="28" t="str">
        <f>IF(B4424="","",Parameters!$B$1&amp;"-"&amp;outgoing!A4424&amp;"-"&amp;outgoing!C4424&amp;CHAR(10)&amp;IF(outgoing!D4424="","","exp:"&amp;H4424&amp;"-"&amp;HOUR(I4424)&amp;":"&amp;(MINUTE(I4424))&amp;CHAR(10)&amp;VLOOKUP(outgoing!B4424,incoming!A$3:F$294,5,FALSE)))</f>
        <v/>
      </c>
    </row>
    <row r="4425" spans="4:10" x14ac:dyDescent="0.3">
      <c r="D4425" s="29"/>
      <c r="E4425" s="30"/>
      <c r="F4425" s="33"/>
      <c r="G4425" s="26" t="str">
        <f>IF(B4425="","",VLOOKUP(B4425,incoming!A$3:F$294,6,FALSE))</f>
        <v/>
      </c>
      <c r="H4425" s="26" t="str">
        <f t="shared" si="69"/>
        <v/>
      </c>
      <c r="I4425" s="27" t="str">
        <f>IF(E4425="","",E4425+Parameters!$B$5/24)</f>
        <v/>
      </c>
      <c r="J4425" s="28" t="str">
        <f>IF(B4425="","",Parameters!$B$1&amp;"-"&amp;outgoing!A4425&amp;"-"&amp;outgoing!C4425&amp;CHAR(10)&amp;IF(outgoing!D4425="","","exp:"&amp;H4425&amp;"-"&amp;HOUR(I4425)&amp;":"&amp;(MINUTE(I4425))&amp;CHAR(10)&amp;VLOOKUP(outgoing!B4425,incoming!A$3:F$294,5,FALSE)))</f>
        <v/>
      </c>
    </row>
    <row r="4426" spans="4:10" x14ac:dyDescent="0.3">
      <c r="D4426" s="29"/>
      <c r="E4426" s="30"/>
      <c r="F4426" s="33"/>
      <c r="G4426" s="26" t="str">
        <f>IF(B4426="","",VLOOKUP(B4426,incoming!A$3:F$294,6,FALSE))</f>
        <v/>
      </c>
      <c r="H4426" s="26" t="str">
        <f t="shared" si="69"/>
        <v/>
      </c>
      <c r="I4426" s="27" t="str">
        <f>IF(E4426="","",E4426+Parameters!$B$5/24)</f>
        <v/>
      </c>
      <c r="J4426" s="28" t="str">
        <f>IF(B4426="","",Parameters!$B$1&amp;"-"&amp;outgoing!A4426&amp;"-"&amp;outgoing!C4426&amp;CHAR(10)&amp;IF(outgoing!D4426="","","exp:"&amp;H4426&amp;"-"&amp;HOUR(I4426)&amp;":"&amp;(MINUTE(I4426))&amp;CHAR(10)&amp;VLOOKUP(outgoing!B4426,incoming!A$3:F$294,5,FALSE)))</f>
        <v/>
      </c>
    </row>
    <row r="4427" spans="4:10" x14ac:dyDescent="0.3">
      <c r="D4427" s="29"/>
      <c r="E4427" s="30"/>
      <c r="F4427" s="33"/>
      <c r="G4427" s="26" t="str">
        <f>IF(B4427="","",VLOOKUP(B4427,incoming!A$3:F$294,6,FALSE))</f>
        <v/>
      </c>
      <c r="H4427" s="26" t="str">
        <f t="shared" si="69"/>
        <v/>
      </c>
      <c r="I4427" s="27" t="str">
        <f>IF(E4427="","",E4427+Parameters!$B$5/24)</f>
        <v/>
      </c>
      <c r="J4427" s="28" t="str">
        <f>IF(B4427="","",Parameters!$B$1&amp;"-"&amp;outgoing!A4427&amp;"-"&amp;outgoing!C4427&amp;CHAR(10)&amp;IF(outgoing!D4427="","","exp:"&amp;H4427&amp;"-"&amp;HOUR(I4427)&amp;":"&amp;(MINUTE(I4427))&amp;CHAR(10)&amp;VLOOKUP(outgoing!B4427,incoming!A$3:F$294,5,FALSE)))</f>
        <v/>
      </c>
    </row>
    <row r="4428" spans="4:10" x14ac:dyDescent="0.3">
      <c r="D4428" s="29"/>
      <c r="E4428" s="30"/>
      <c r="F4428" s="33"/>
      <c r="G4428" s="26" t="str">
        <f>IF(B4428="","",VLOOKUP(B4428,incoming!A$3:F$294,6,FALSE))</f>
        <v/>
      </c>
      <c r="H4428" s="26" t="str">
        <f t="shared" si="69"/>
        <v/>
      </c>
      <c r="I4428" s="27" t="str">
        <f>IF(E4428="","",E4428+Parameters!$B$5/24)</f>
        <v/>
      </c>
      <c r="J4428" s="28" t="str">
        <f>IF(B4428="","",Parameters!$B$1&amp;"-"&amp;outgoing!A4428&amp;"-"&amp;outgoing!C4428&amp;CHAR(10)&amp;IF(outgoing!D4428="","","exp:"&amp;H4428&amp;"-"&amp;HOUR(I4428)&amp;":"&amp;(MINUTE(I4428))&amp;CHAR(10)&amp;VLOOKUP(outgoing!B4428,incoming!A$3:F$294,5,FALSE)))</f>
        <v/>
      </c>
    </row>
    <row r="4429" spans="4:10" x14ac:dyDescent="0.3">
      <c r="D4429" s="29"/>
      <c r="E4429" s="30"/>
      <c r="F4429" s="33"/>
      <c r="G4429" s="26" t="str">
        <f>IF(B4429="","",VLOOKUP(B4429,incoming!A$3:F$294,6,FALSE))</f>
        <v/>
      </c>
      <c r="H4429" s="26" t="str">
        <f t="shared" si="69"/>
        <v/>
      </c>
      <c r="I4429" s="27" t="str">
        <f>IF(E4429="","",E4429+Parameters!$B$5/24)</f>
        <v/>
      </c>
      <c r="J4429" s="28" t="str">
        <f>IF(B4429="","",Parameters!$B$1&amp;"-"&amp;outgoing!A4429&amp;"-"&amp;outgoing!C4429&amp;CHAR(10)&amp;IF(outgoing!D4429="","","exp:"&amp;H4429&amp;"-"&amp;HOUR(I4429)&amp;":"&amp;(MINUTE(I4429))&amp;CHAR(10)&amp;VLOOKUP(outgoing!B4429,incoming!A$3:F$294,5,FALSE)))</f>
        <v/>
      </c>
    </row>
    <row r="4430" spans="4:10" x14ac:dyDescent="0.3">
      <c r="D4430" s="29"/>
      <c r="E4430" s="30"/>
      <c r="F4430" s="33"/>
      <c r="G4430" s="26" t="str">
        <f>IF(B4430="","",VLOOKUP(B4430,incoming!A$3:F$294,6,FALSE))</f>
        <v/>
      </c>
      <c r="H4430" s="26" t="str">
        <f t="shared" si="69"/>
        <v/>
      </c>
      <c r="I4430" s="27" t="str">
        <f>IF(E4430="","",E4430+Parameters!$B$5/24)</f>
        <v/>
      </c>
      <c r="J4430" s="28" t="str">
        <f>IF(B4430="","",Parameters!$B$1&amp;"-"&amp;outgoing!A4430&amp;"-"&amp;outgoing!C4430&amp;CHAR(10)&amp;IF(outgoing!D4430="","","exp:"&amp;H4430&amp;"-"&amp;HOUR(I4430)&amp;":"&amp;(MINUTE(I4430))&amp;CHAR(10)&amp;VLOOKUP(outgoing!B4430,incoming!A$3:F$294,5,FALSE)))</f>
        <v/>
      </c>
    </row>
    <row r="4431" spans="4:10" x14ac:dyDescent="0.3">
      <c r="D4431" s="29"/>
      <c r="E4431" s="30"/>
      <c r="F4431" s="33"/>
      <c r="G4431" s="26" t="str">
        <f>IF(B4431="","",VLOOKUP(B4431,incoming!A$3:F$294,6,FALSE))</f>
        <v/>
      </c>
      <c r="H4431" s="26" t="str">
        <f t="shared" si="69"/>
        <v/>
      </c>
      <c r="I4431" s="27" t="str">
        <f>IF(E4431="","",E4431+Parameters!$B$5/24)</f>
        <v/>
      </c>
      <c r="J4431" s="28" t="str">
        <f>IF(B4431="","",Parameters!$B$1&amp;"-"&amp;outgoing!A4431&amp;"-"&amp;outgoing!C4431&amp;CHAR(10)&amp;IF(outgoing!D4431="","","exp:"&amp;H4431&amp;"-"&amp;HOUR(I4431)&amp;":"&amp;(MINUTE(I4431))&amp;CHAR(10)&amp;VLOOKUP(outgoing!B4431,incoming!A$3:F$294,5,FALSE)))</f>
        <v/>
      </c>
    </row>
    <row r="4432" spans="4:10" x14ac:dyDescent="0.3">
      <c r="D4432" s="29"/>
      <c r="E4432" s="30"/>
      <c r="F4432" s="33"/>
      <c r="G4432" s="26" t="str">
        <f>IF(B4432="","",VLOOKUP(B4432,incoming!A$3:F$294,6,FALSE))</f>
        <v/>
      </c>
      <c r="H4432" s="26" t="str">
        <f t="shared" si="69"/>
        <v/>
      </c>
      <c r="I4432" s="27" t="str">
        <f>IF(E4432="","",E4432+Parameters!$B$5/24)</f>
        <v/>
      </c>
      <c r="J4432" s="28" t="str">
        <f>IF(B4432="","",Parameters!$B$1&amp;"-"&amp;outgoing!A4432&amp;"-"&amp;outgoing!C4432&amp;CHAR(10)&amp;IF(outgoing!D4432="","","exp:"&amp;H4432&amp;"-"&amp;HOUR(I4432)&amp;":"&amp;(MINUTE(I4432))&amp;CHAR(10)&amp;VLOOKUP(outgoing!B4432,incoming!A$3:F$294,5,FALSE)))</f>
        <v/>
      </c>
    </row>
    <row r="4433" spans="4:10" x14ac:dyDescent="0.3">
      <c r="D4433" s="29"/>
      <c r="E4433" s="30"/>
      <c r="F4433" s="33"/>
      <c r="G4433" s="26" t="str">
        <f>IF(B4433="","",VLOOKUP(B4433,incoming!A$3:F$294,6,FALSE))</f>
        <v/>
      </c>
      <c r="H4433" s="26" t="str">
        <f t="shared" si="69"/>
        <v/>
      </c>
      <c r="I4433" s="27" t="str">
        <f>IF(E4433="","",E4433+Parameters!$B$5/24)</f>
        <v/>
      </c>
      <c r="J4433" s="28" t="str">
        <f>IF(B4433="","",Parameters!$B$1&amp;"-"&amp;outgoing!A4433&amp;"-"&amp;outgoing!C4433&amp;CHAR(10)&amp;IF(outgoing!D4433="","","exp:"&amp;H4433&amp;"-"&amp;HOUR(I4433)&amp;":"&amp;(MINUTE(I4433))&amp;CHAR(10)&amp;VLOOKUP(outgoing!B4433,incoming!A$3:F$294,5,FALSE)))</f>
        <v/>
      </c>
    </row>
    <row r="4434" spans="4:10" x14ac:dyDescent="0.3">
      <c r="D4434" s="29"/>
      <c r="E4434" s="30"/>
      <c r="F4434" s="33"/>
      <c r="G4434" s="26" t="str">
        <f>IF(B4434="","",VLOOKUP(B4434,incoming!A$3:F$294,6,FALSE))</f>
        <v/>
      </c>
      <c r="H4434" s="26" t="str">
        <f t="shared" si="69"/>
        <v/>
      </c>
      <c r="I4434" s="27" t="str">
        <f>IF(E4434="","",E4434+Parameters!$B$5/24)</f>
        <v/>
      </c>
      <c r="J4434" s="28" t="str">
        <f>IF(B4434="","",Parameters!$B$1&amp;"-"&amp;outgoing!A4434&amp;"-"&amp;outgoing!C4434&amp;CHAR(10)&amp;IF(outgoing!D4434="","","exp:"&amp;H4434&amp;"-"&amp;HOUR(I4434)&amp;":"&amp;(MINUTE(I4434))&amp;CHAR(10)&amp;VLOOKUP(outgoing!B4434,incoming!A$3:F$294,5,FALSE)))</f>
        <v/>
      </c>
    </row>
    <row r="4435" spans="4:10" x14ac:dyDescent="0.3">
      <c r="D4435" s="29"/>
      <c r="E4435" s="30"/>
      <c r="F4435" s="33"/>
      <c r="G4435" s="26" t="str">
        <f>IF(B4435="","",VLOOKUP(B4435,incoming!A$3:F$294,6,FALSE))</f>
        <v/>
      </c>
      <c r="H4435" s="26" t="str">
        <f t="shared" si="69"/>
        <v/>
      </c>
      <c r="I4435" s="27" t="str">
        <f>IF(E4435="","",E4435+Parameters!$B$5/24)</f>
        <v/>
      </c>
      <c r="J4435" s="28" t="str">
        <f>IF(B4435="","",Parameters!$B$1&amp;"-"&amp;outgoing!A4435&amp;"-"&amp;outgoing!C4435&amp;CHAR(10)&amp;IF(outgoing!D4435="","","exp:"&amp;H4435&amp;"-"&amp;HOUR(I4435)&amp;":"&amp;(MINUTE(I4435))&amp;CHAR(10)&amp;VLOOKUP(outgoing!B4435,incoming!A$3:F$294,5,FALSE)))</f>
        <v/>
      </c>
    </row>
    <row r="4436" spans="4:10" x14ac:dyDescent="0.3">
      <c r="D4436" s="29"/>
      <c r="E4436" s="30"/>
      <c r="F4436" s="33"/>
      <c r="G4436" s="26" t="str">
        <f>IF(B4436="","",VLOOKUP(B4436,incoming!A$3:F$294,6,FALSE))</f>
        <v/>
      </c>
      <c r="H4436" s="26" t="str">
        <f t="shared" si="69"/>
        <v/>
      </c>
      <c r="I4436" s="27" t="str">
        <f>IF(E4436="","",E4436+Parameters!$B$5/24)</f>
        <v/>
      </c>
      <c r="J4436" s="28" t="str">
        <f>IF(B4436="","",Parameters!$B$1&amp;"-"&amp;outgoing!A4436&amp;"-"&amp;outgoing!C4436&amp;CHAR(10)&amp;IF(outgoing!D4436="","","exp:"&amp;H4436&amp;"-"&amp;HOUR(I4436)&amp;":"&amp;(MINUTE(I4436))&amp;CHAR(10)&amp;VLOOKUP(outgoing!B4436,incoming!A$3:F$294,5,FALSE)))</f>
        <v/>
      </c>
    </row>
    <row r="4437" spans="4:10" x14ac:dyDescent="0.3">
      <c r="D4437" s="29"/>
      <c r="E4437" s="30"/>
      <c r="F4437" s="33"/>
      <c r="G4437" s="26" t="str">
        <f>IF(B4437="","",VLOOKUP(B4437,incoming!A$3:F$294,6,FALSE))</f>
        <v/>
      </c>
      <c r="H4437" s="26" t="str">
        <f t="shared" si="69"/>
        <v/>
      </c>
      <c r="I4437" s="27" t="str">
        <f>IF(E4437="","",E4437+Parameters!$B$5/24)</f>
        <v/>
      </c>
      <c r="J4437" s="28" t="str">
        <f>IF(B4437="","",Parameters!$B$1&amp;"-"&amp;outgoing!A4437&amp;"-"&amp;outgoing!C4437&amp;CHAR(10)&amp;IF(outgoing!D4437="","","exp:"&amp;H4437&amp;"-"&amp;HOUR(I4437)&amp;":"&amp;(MINUTE(I4437))&amp;CHAR(10)&amp;VLOOKUP(outgoing!B4437,incoming!A$3:F$294,5,FALSE)))</f>
        <v/>
      </c>
    </row>
    <row r="4438" spans="4:10" x14ac:dyDescent="0.3">
      <c r="D4438" s="29"/>
      <c r="E4438" s="30"/>
      <c r="F4438" s="33"/>
      <c r="G4438" s="26" t="str">
        <f>IF(B4438="","",VLOOKUP(B4438,incoming!A$3:F$294,6,FALSE))</f>
        <v/>
      </c>
      <c r="H4438" s="26" t="str">
        <f t="shared" si="69"/>
        <v/>
      </c>
      <c r="I4438" s="27" t="str">
        <f>IF(E4438="","",E4438+Parameters!$B$5/24)</f>
        <v/>
      </c>
      <c r="J4438" s="28" t="str">
        <f>IF(B4438="","",Parameters!$B$1&amp;"-"&amp;outgoing!A4438&amp;"-"&amp;outgoing!C4438&amp;CHAR(10)&amp;IF(outgoing!D4438="","","exp:"&amp;H4438&amp;"-"&amp;HOUR(I4438)&amp;":"&amp;(MINUTE(I4438))&amp;CHAR(10)&amp;VLOOKUP(outgoing!B4438,incoming!A$3:F$294,5,FALSE)))</f>
        <v/>
      </c>
    </row>
    <row r="4439" spans="4:10" x14ac:dyDescent="0.3">
      <c r="D4439" s="29"/>
      <c r="E4439" s="30"/>
      <c r="F4439" s="33"/>
      <c r="G4439" s="26" t="str">
        <f>IF(B4439="","",VLOOKUP(B4439,incoming!A$3:F$294,6,FALSE))</f>
        <v/>
      </c>
      <c r="H4439" s="26" t="str">
        <f t="shared" si="69"/>
        <v/>
      </c>
      <c r="I4439" s="27" t="str">
        <f>IF(E4439="","",E4439+Parameters!$B$5/24)</f>
        <v/>
      </c>
      <c r="J4439" s="28" t="str">
        <f>IF(B4439="","",Parameters!$B$1&amp;"-"&amp;outgoing!A4439&amp;"-"&amp;outgoing!C4439&amp;CHAR(10)&amp;IF(outgoing!D4439="","","exp:"&amp;H4439&amp;"-"&amp;HOUR(I4439)&amp;":"&amp;(MINUTE(I4439))&amp;CHAR(10)&amp;VLOOKUP(outgoing!B4439,incoming!A$3:F$294,5,FALSE)))</f>
        <v/>
      </c>
    </row>
    <row r="4440" spans="4:10" x14ac:dyDescent="0.3">
      <c r="D4440" s="29"/>
      <c r="E4440" s="30"/>
      <c r="F4440" s="33"/>
      <c r="G4440" s="26" t="str">
        <f>IF(B4440="","",VLOOKUP(B4440,incoming!A$3:F$294,6,FALSE))</f>
        <v/>
      </c>
      <c r="H4440" s="26" t="str">
        <f t="shared" si="69"/>
        <v/>
      </c>
      <c r="I4440" s="27" t="str">
        <f>IF(E4440="","",E4440+Parameters!$B$5/24)</f>
        <v/>
      </c>
      <c r="J4440" s="28" t="str">
        <f>IF(B4440="","",Parameters!$B$1&amp;"-"&amp;outgoing!A4440&amp;"-"&amp;outgoing!C4440&amp;CHAR(10)&amp;IF(outgoing!D4440="","","exp:"&amp;H4440&amp;"-"&amp;HOUR(I4440)&amp;":"&amp;(MINUTE(I4440))&amp;CHAR(10)&amp;VLOOKUP(outgoing!B4440,incoming!A$3:F$294,5,FALSE)))</f>
        <v/>
      </c>
    </row>
    <row r="4441" spans="4:10" x14ac:dyDescent="0.3">
      <c r="D4441" s="29"/>
      <c r="E4441" s="30"/>
      <c r="F4441" s="33"/>
      <c r="G4441" s="26" t="str">
        <f>IF(B4441="","",VLOOKUP(B4441,incoming!A$3:F$294,6,FALSE))</f>
        <v/>
      </c>
      <c r="H4441" s="26" t="str">
        <f t="shared" si="69"/>
        <v/>
      </c>
      <c r="I4441" s="27" t="str">
        <f>IF(E4441="","",E4441+Parameters!$B$5/24)</f>
        <v/>
      </c>
      <c r="J4441" s="28" t="str">
        <f>IF(B4441="","",Parameters!$B$1&amp;"-"&amp;outgoing!A4441&amp;"-"&amp;outgoing!C4441&amp;CHAR(10)&amp;IF(outgoing!D4441="","","exp:"&amp;H4441&amp;"-"&amp;HOUR(I4441)&amp;":"&amp;(MINUTE(I4441))&amp;CHAR(10)&amp;VLOOKUP(outgoing!B4441,incoming!A$3:F$294,5,FALSE)))</f>
        <v/>
      </c>
    </row>
    <row r="4442" spans="4:10" x14ac:dyDescent="0.3">
      <c r="D4442" s="29"/>
      <c r="E4442" s="30"/>
      <c r="F4442" s="33"/>
      <c r="G4442" s="26" t="str">
        <f>IF(B4442="","",VLOOKUP(B4442,incoming!A$3:F$294,6,FALSE))</f>
        <v/>
      </c>
      <c r="H4442" s="26" t="str">
        <f t="shared" si="69"/>
        <v/>
      </c>
      <c r="I4442" s="27" t="str">
        <f>IF(E4442="","",E4442+Parameters!$B$5/24)</f>
        <v/>
      </c>
      <c r="J4442" s="28" t="str">
        <f>IF(B4442="","",Parameters!$B$1&amp;"-"&amp;outgoing!A4442&amp;"-"&amp;outgoing!C4442&amp;CHAR(10)&amp;IF(outgoing!D4442="","","exp:"&amp;H4442&amp;"-"&amp;HOUR(I4442)&amp;":"&amp;(MINUTE(I4442))&amp;CHAR(10)&amp;VLOOKUP(outgoing!B4442,incoming!A$3:F$294,5,FALSE)))</f>
        <v/>
      </c>
    </row>
    <row r="4443" spans="4:10" x14ac:dyDescent="0.3">
      <c r="D4443" s="29"/>
      <c r="E4443" s="30"/>
      <c r="F4443" s="33"/>
      <c r="G4443" s="26" t="str">
        <f>IF(B4443="","",VLOOKUP(B4443,incoming!A$3:F$294,6,FALSE))</f>
        <v/>
      </c>
      <c r="H4443" s="26" t="str">
        <f t="shared" si="69"/>
        <v/>
      </c>
      <c r="I4443" s="27" t="str">
        <f>IF(E4443="","",E4443+Parameters!$B$5/24)</f>
        <v/>
      </c>
      <c r="J4443" s="28" t="str">
        <f>IF(B4443="","",Parameters!$B$1&amp;"-"&amp;outgoing!A4443&amp;"-"&amp;outgoing!C4443&amp;CHAR(10)&amp;IF(outgoing!D4443="","","exp:"&amp;H4443&amp;"-"&amp;HOUR(I4443)&amp;":"&amp;(MINUTE(I4443))&amp;CHAR(10)&amp;VLOOKUP(outgoing!B4443,incoming!A$3:F$294,5,FALSE)))</f>
        <v/>
      </c>
    </row>
    <row r="4444" spans="4:10" x14ac:dyDescent="0.3">
      <c r="D4444" s="29"/>
      <c r="E4444" s="30"/>
      <c r="F4444" s="33"/>
      <c r="G4444" s="26" t="str">
        <f>IF(B4444="","",VLOOKUP(B4444,incoming!A$3:F$294,6,FALSE))</f>
        <v/>
      </c>
      <c r="H4444" s="26" t="str">
        <f t="shared" si="69"/>
        <v/>
      </c>
      <c r="I4444" s="27" t="str">
        <f>IF(E4444="","",E4444+Parameters!$B$5/24)</f>
        <v/>
      </c>
      <c r="J4444" s="28" t="str">
        <f>IF(B4444="","",Parameters!$B$1&amp;"-"&amp;outgoing!A4444&amp;"-"&amp;outgoing!C4444&amp;CHAR(10)&amp;IF(outgoing!D4444="","","exp:"&amp;H4444&amp;"-"&amp;HOUR(I4444)&amp;":"&amp;(MINUTE(I4444))&amp;CHAR(10)&amp;VLOOKUP(outgoing!B4444,incoming!A$3:F$294,5,FALSE)))</f>
        <v/>
      </c>
    </row>
    <row r="4445" spans="4:10" x14ac:dyDescent="0.3">
      <c r="D4445" s="29"/>
      <c r="E4445" s="30"/>
      <c r="F4445" s="33"/>
      <c r="G4445" s="26" t="str">
        <f>IF(B4445="","",VLOOKUP(B4445,incoming!A$3:F$294,6,FALSE))</f>
        <v/>
      </c>
      <c r="H4445" s="26" t="str">
        <f t="shared" si="69"/>
        <v/>
      </c>
      <c r="I4445" s="27" t="str">
        <f>IF(E4445="","",E4445+Parameters!$B$5/24)</f>
        <v/>
      </c>
      <c r="J4445" s="28" t="str">
        <f>IF(B4445="","",Parameters!$B$1&amp;"-"&amp;outgoing!A4445&amp;"-"&amp;outgoing!C4445&amp;CHAR(10)&amp;IF(outgoing!D4445="","","exp:"&amp;H4445&amp;"-"&amp;HOUR(I4445)&amp;":"&amp;(MINUTE(I4445))&amp;CHAR(10)&amp;VLOOKUP(outgoing!B4445,incoming!A$3:F$294,5,FALSE)))</f>
        <v/>
      </c>
    </row>
    <row r="4446" spans="4:10" x14ac:dyDescent="0.3">
      <c r="D4446" s="29"/>
      <c r="E4446" s="30"/>
      <c r="F4446" s="33"/>
      <c r="G4446" s="26" t="str">
        <f>IF(B4446="","",VLOOKUP(B4446,incoming!A$3:F$294,6,FALSE))</f>
        <v/>
      </c>
      <c r="H4446" s="26" t="str">
        <f t="shared" si="69"/>
        <v/>
      </c>
      <c r="I4446" s="27" t="str">
        <f>IF(E4446="","",E4446+Parameters!$B$5/24)</f>
        <v/>
      </c>
      <c r="J4446" s="28" t="str">
        <f>IF(B4446="","",Parameters!$B$1&amp;"-"&amp;outgoing!A4446&amp;"-"&amp;outgoing!C4446&amp;CHAR(10)&amp;IF(outgoing!D4446="","","exp:"&amp;H4446&amp;"-"&amp;HOUR(I4446)&amp;":"&amp;(MINUTE(I4446))&amp;CHAR(10)&amp;VLOOKUP(outgoing!B4446,incoming!A$3:F$294,5,FALSE)))</f>
        <v/>
      </c>
    </row>
    <row r="4447" spans="4:10" x14ac:dyDescent="0.3">
      <c r="D4447" s="29"/>
      <c r="E4447" s="30"/>
      <c r="F4447" s="33"/>
      <c r="G4447" s="26" t="str">
        <f>IF(B4447="","",VLOOKUP(B4447,incoming!A$3:F$294,6,FALSE))</f>
        <v/>
      </c>
      <c r="H4447" s="26" t="str">
        <f t="shared" si="69"/>
        <v/>
      </c>
      <c r="I4447" s="27" t="str">
        <f>IF(E4447="","",E4447+Parameters!$B$5/24)</f>
        <v/>
      </c>
      <c r="J4447" s="28" t="str">
        <f>IF(B4447="","",Parameters!$B$1&amp;"-"&amp;outgoing!A4447&amp;"-"&amp;outgoing!C4447&amp;CHAR(10)&amp;IF(outgoing!D4447="","","exp:"&amp;H4447&amp;"-"&amp;HOUR(I4447)&amp;":"&amp;(MINUTE(I4447))&amp;CHAR(10)&amp;VLOOKUP(outgoing!B4447,incoming!A$3:F$294,5,FALSE)))</f>
        <v/>
      </c>
    </row>
    <row r="4448" spans="4:10" x14ac:dyDescent="0.3">
      <c r="D4448" s="29"/>
      <c r="E4448" s="30"/>
      <c r="F4448" s="33"/>
      <c r="G4448" s="26" t="str">
        <f>IF(B4448="","",VLOOKUP(B4448,incoming!A$3:F$294,6,FALSE))</f>
        <v/>
      </c>
      <c r="H4448" s="26" t="str">
        <f t="shared" si="69"/>
        <v/>
      </c>
      <c r="I4448" s="27" t="str">
        <f>IF(E4448="","",E4448+Parameters!$B$5/24)</f>
        <v/>
      </c>
      <c r="J4448" s="28" t="str">
        <f>IF(B4448="","",Parameters!$B$1&amp;"-"&amp;outgoing!A4448&amp;"-"&amp;outgoing!C4448&amp;CHAR(10)&amp;IF(outgoing!D4448="","","exp:"&amp;H4448&amp;"-"&amp;HOUR(I4448)&amp;":"&amp;(MINUTE(I4448))&amp;CHAR(10)&amp;VLOOKUP(outgoing!B4448,incoming!A$3:F$294,5,FALSE)))</f>
        <v/>
      </c>
    </row>
    <row r="4449" spans="4:10" x14ac:dyDescent="0.3">
      <c r="D4449" s="29"/>
      <c r="E4449" s="30"/>
      <c r="F4449" s="33"/>
      <c r="G4449" s="26" t="str">
        <f>IF(B4449="","",VLOOKUP(B4449,incoming!A$3:F$294,6,FALSE))</f>
        <v/>
      </c>
      <c r="H4449" s="26" t="str">
        <f t="shared" si="69"/>
        <v/>
      </c>
      <c r="I4449" s="27" t="str">
        <f>IF(E4449="","",E4449+Parameters!$B$5/24)</f>
        <v/>
      </c>
      <c r="J4449" s="28" t="str">
        <f>IF(B4449="","",Parameters!$B$1&amp;"-"&amp;outgoing!A4449&amp;"-"&amp;outgoing!C4449&amp;CHAR(10)&amp;IF(outgoing!D4449="","","exp:"&amp;H4449&amp;"-"&amp;HOUR(I4449)&amp;":"&amp;(MINUTE(I4449))&amp;CHAR(10)&amp;VLOOKUP(outgoing!B4449,incoming!A$3:F$294,5,FALSE)))</f>
        <v/>
      </c>
    </row>
    <row r="4450" spans="4:10" x14ac:dyDescent="0.3">
      <c r="D4450" s="29"/>
      <c r="E4450" s="30"/>
      <c r="F4450" s="33"/>
      <c r="G4450" s="26" t="str">
        <f>IF(B4450="","",VLOOKUP(B4450,incoming!A$3:F$294,6,FALSE))</f>
        <v/>
      </c>
      <c r="H4450" s="26" t="str">
        <f t="shared" si="69"/>
        <v/>
      </c>
      <c r="I4450" s="27" t="str">
        <f>IF(E4450="","",E4450+Parameters!$B$5/24)</f>
        <v/>
      </c>
      <c r="J4450" s="28" t="str">
        <f>IF(B4450="","",Parameters!$B$1&amp;"-"&amp;outgoing!A4450&amp;"-"&amp;outgoing!C4450&amp;CHAR(10)&amp;IF(outgoing!D4450="","","exp:"&amp;H4450&amp;"-"&amp;HOUR(I4450)&amp;":"&amp;(MINUTE(I4450))&amp;CHAR(10)&amp;VLOOKUP(outgoing!B4450,incoming!A$3:F$294,5,FALSE)))</f>
        <v/>
      </c>
    </row>
    <row r="4451" spans="4:10" x14ac:dyDescent="0.3">
      <c r="D4451" s="29"/>
      <c r="E4451" s="30"/>
      <c r="F4451" s="33"/>
      <c r="G4451" s="26" t="str">
        <f>IF(B4451="","",VLOOKUP(B4451,incoming!A$3:F$294,6,FALSE))</f>
        <v/>
      </c>
      <c r="H4451" s="26" t="str">
        <f t="shared" si="69"/>
        <v/>
      </c>
      <c r="I4451" s="27" t="str">
        <f>IF(E4451="","",E4451+Parameters!$B$5/24)</f>
        <v/>
      </c>
      <c r="J4451" s="28" t="str">
        <f>IF(B4451="","",Parameters!$B$1&amp;"-"&amp;outgoing!A4451&amp;"-"&amp;outgoing!C4451&amp;CHAR(10)&amp;IF(outgoing!D4451="","","exp:"&amp;H4451&amp;"-"&amp;HOUR(I4451)&amp;":"&amp;(MINUTE(I4451))&amp;CHAR(10)&amp;VLOOKUP(outgoing!B4451,incoming!A$3:F$294,5,FALSE)))</f>
        <v/>
      </c>
    </row>
    <row r="4452" spans="4:10" x14ac:dyDescent="0.3">
      <c r="D4452" s="29"/>
      <c r="E4452" s="30"/>
      <c r="F4452" s="33"/>
      <c r="G4452" s="26" t="str">
        <f>IF(B4452="","",VLOOKUP(B4452,incoming!A$3:F$294,6,FALSE))</f>
        <v/>
      </c>
      <c r="H4452" s="26" t="str">
        <f t="shared" si="69"/>
        <v/>
      </c>
      <c r="I4452" s="27" t="str">
        <f>IF(E4452="","",E4452+Parameters!$B$5/24)</f>
        <v/>
      </c>
      <c r="J4452" s="28" t="str">
        <f>IF(B4452="","",Parameters!$B$1&amp;"-"&amp;outgoing!A4452&amp;"-"&amp;outgoing!C4452&amp;CHAR(10)&amp;IF(outgoing!D4452="","","exp:"&amp;H4452&amp;"-"&amp;HOUR(I4452)&amp;":"&amp;(MINUTE(I4452))&amp;CHAR(10)&amp;VLOOKUP(outgoing!B4452,incoming!A$3:F$294,5,FALSE)))</f>
        <v/>
      </c>
    </row>
    <row r="4453" spans="4:10" x14ac:dyDescent="0.3">
      <c r="D4453" s="29"/>
      <c r="E4453" s="30"/>
      <c r="F4453" s="33"/>
      <c r="G4453" s="26" t="str">
        <f>IF(B4453="","",VLOOKUP(B4453,incoming!A$3:F$294,6,FALSE))</f>
        <v/>
      </c>
      <c r="H4453" s="26" t="str">
        <f t="shared" si="69"/>
        <v/>
      </c>
      <c r="I4453" s="27" t="str">
        <f>IF(E4453="","",E4453+Parameters!$B$5/24)</f>
        <v/>
      </c>
      <c r="J4453" s="28" t="str">
        <f>IF(B4453="","",Parameters!$B$1&amp;"-"&amp;outgoing!A4453&amp;"-"&amp;outgoing!C4453&amp;CHAR(10)&amp;IF(outgoing!D4453="","","exp:"&amp;H4453&amp;"-"&amp;HOUR(I4453)&amp;":"&amp;(MINUTE(I4453))&amp;CHAR(10)&amp;VLOOKUP(outgoing!B4453,incoming!A$3:F$294,5,FALSE)))</f>
        <v/>
      </c>
    </row>
    <row r="4454" spans="4:10" x14ac:dyDescent="0.3">
      <c r="D4454" s="29"/>
      <c r="E4454" s="30"/>
      <c r="F4454" s="33"/>
      <c r="G4454" s="26" t="str">
        <f>IF(B4454="","",VLOOKUP(B4454,incoming!A$3:F$294,6,FALSE))</f>
        <v/>
      </c>
      <c r="H4454" s="26" t="str">
        <f t="shared" si="69"/>
        <v/>
      </c>
      <c r="I4454" s="27" t="str">
        <f>IF(E4454="","",E4454+Parameters!$B$5/24)</f>
        <v/>
      </c>
      <c r="J4454" s="28" t="str">
        <f>IF(B4454="","",Parameters!$B$1&amp;"-"&amp;outgoing!A4454&amp;"-"&amp;outgoing!C4454&amp;CHAR(10)&amp;IF(outgoing!D4454="","","exp:"&amp;H4454&amp;"-"&amp;HOUR(I4454)&amp;":"&amp;(MINUTE(I4454))&amp;CHAR(10)&amp;VLOOKUP(outgoing!B4454,incoming!A$3:F$294,5,FALSE)))</f>
        <v/>
      </c>
    </row>
    <row r="4455" spans="4:10" x14ac:dyDescent="0.3">
      <c r="D4455" s="29"/>
      <c r="E4455" s="30"/>
      <c r="F4455" s="33"/>
      <c r="G4455" s="26" t="str">
        <f>IF(B4455="","",VLOOKUP(B4455,incoming!A$3:F$294,6,FALSE))</f>
        <v/>
      </c>
      <c r="H4455" s="26" t="str">
        <f t="shared" si="69"/>
        <v/>
      </c>
      <c r="I4455" s="27" t="str">
        <f>IF(E4455="","",E4455+Parameters!$B$5/24)</f>
        <v/>
      </c>
      <c r="J4455" s="28" t="str">
        <f>IF(B4455="","",Parameters!$B$1&amp;"-"&amp;outgoing!A4455&amp;"-"&amp;outgoing!C4455&amp;CHAR(10)&amp;IF(outgoing!D4455="","","exp:"&amp;H4455&amp;"-"&amp;HOUR(I4455)&amp;":"&amp;(MINUTE(I4455))&amp;CHAR(10)&amp;VLOOKUP(outgoing!B4455,incoming!A$3:F$294,5,FALSE)))</f>
        <v/>
      </c>
    </row>
    <row r="4456" spans="4:10" x14ac:dyDescent="0.3">
      <c r="D4456" s="29"/>
      <c r="E4456" s="30"/>
      <c r="F4456" s="33"/>
      <c r="G4456" s="26" t="str">
        <f>IF(B4456="","",VLOOKUP(B4456,incoming!A$3:F$294,6,FALSE))</f>
        <v/>
      </c>
      <c r="H4456" s="26" t="str">
        <f t="shared" si="69"/>
        <v/>
      </c>
      <c r="I4456" s="27" t="str">
        <f>IF(E4456="","",E4456+Parameters!$B$5/24)</f>
        <v/>
      </c>
      <c r="J4456" s="28" t="str">
        <f>IF(B4456="","",Parameters!$B$1&amp;"-"&amp;outgoing!A4456&amp;"-"&amp;outgoing!C4456&amp;CHAR(10)&amp;IF(outgoing!D4456="","","exp:"&amp;H4456&amp;"-"&amp;HOUR(I4456)&amp;":"&amp;(MINUTE(I4456))&amp;CHAR(10)&amp;VLOOKUP(outgoing!B4456,incoming!A$3:F$294,5,FALSE)))</f>
        <v/>
      </c>
    </row>
    <row r="4457" spans="4:10" x14ac:dyDescent="0.3">
      <c r="D4457" s="29"/>
      <c r="E4457" s="30"/>
      <c r="F4457" s="33"/>
      <c r="G4457" s="26" t="str">
        <f>IF(B4457="","",VLOOKUP(B4457,incoming!A$3:F$294,6,FALSE))</f>
        <v/>
      </c>
      <c r="H4457" s="26" t="str">
        <f t="shared" si="69"/>
        <v/>
      </c>
      <c r="I4457" s="27" t="str">
        <f>IF(E4457="","",E4457+Parameters!$B$5/24)</f>
        <v/>
      </c>
      <c r="J4457" s="28" t="str">
        <f>IF(B4457="","",Parameters!$B$1&amp;"-"&amp;outgoing!A4457&amp;"-"&amp;outgoing!C4457&amp;CHAR(10)&amp;IF(outgoing!D4457="","","exp:"&amp;H4457&amp;"-"&amp;HOUR(I4457)&amp;":"&amp;(MINUTE(I4457))&amp;CHAR(10)&amp;VLOOKUP(outgoing!B4457,incoming!A$3:F$294,5,FALSE)))</f>
        <v/>
      </c>
    </row>
    <row r="4458" spans="4:10" x14ac:dyDescent="0.3">
      <c r="D4458" s="29"/>
      <c r="E4458" s="30"/>
      <c r="F4458" s="33"/>
      <c r="G4458" s="26" t="str">
        <f>IF(B4458="","",VLOOKUP(B4458,incoming!A$3:F$294,6,FALSE))</f>
        <v/>
      </c>
      <c r="H4458" s="26" t="str">
        <f t="shared" si="69"/>
        <v/>
      </c>
      <c r="I4458" s="27" t="str">
        <f>IF(E4458="","",E4458+Parameters!$B$5/24)</f>
        <v/>
      </c>
      <c r="J4458" s="28" t="str">
        <f>IF(B4458="","",Parameters!$B$1&amp;"-"&amp;outgoing!A4458&amp;"-"&amp;outgoing!C4458&amp;CHAR(10)&amp;IF(outgoing!D4458="","","exp:"&amp;H4458&amp;"-"&amp;HOUR(I4458)&amp;":"&amp;(MINUTE(I4458))&amp;CHAR(10)&amp;VLOOKUP(outgoing!B4458,incoming!A$3:F$294,5,FALSE)))</f>
        <v/>
      </c>
    </row>
    <row r="4459" spans="4:10" x14ac:dyDescent="0.3">
      <c r="D4459" s="29"/>
      <c r="E4459" s="30"/>
      <c r="F4459" s="33"/>
      <c r="G4459" s="26" t="str">
        <f>IF(B4459="","",VLOOKUP(B4459,incoming!A$3:F$294,6,FALSE))</f>
        <v/>
      </c>
      <c r="H4459" s="26" t="str">
        <f t="shared" si="69"/>
        <v/>
      </c>
      <c r="I4459" s="27" t="str">
        <f>IF(E4459="","",E4459+Parameters!$B$5/24)</f>
        <v/>
      </c>
      <c r="J4459" s="28" t="str">
        <f>IF(B4459="","",Parameters!$B$1&amp;"-"&amp;outgoing!A4459&amp;"-"&amp;outgoing!C4459&amp;CHAR(10)&amp;IF(outgoing!D4459="","","exp:"&amp;H4459&amp;"-"&amp;HOUR(I4459)&amp;":"&amp;(MINUTE(I4459))&amp;CHAR(10)&amp;VLOOKUP(outgoing!B4459,incoming!A$3:F$294,5,FALSE)))</f>
        <v/>
      </c>
    </row>
    <row r="4460" spans="4:10" x14ac:dyDescent="0.3">
      <c r="D4460" s="29"/>
      <c r="E4460" s="30"/>
      <c r="F4460" s="33"/>
      <c r="G4460" s="26" t="str">
        <f>IF(B4460="","",VLOOKUP(B4460,incoming!A$3:F$294,6,FALSE))</f>
        <v/>
      </c>
      <c r="H4460" s="26" t="str">
        <f t="shared" si="69"/>
        <v/>
      </c>
      <c r="I4460" s="27" t="str">
        <f>IF(E4460="","",E4460+Parameters!$B$5/24)</f>
        <v/>
      </c>
      <c r="J4460" s="28" t="str">
        <f>IF(B4460="","",Parameters!$B$1&amp;"-"&amp;outgoing!A4460&amp;"-"&amp;outgoing!C4460&amp;CHAR(10)&amp;IF(outgoing!D4460="","","exp:"&amp;H4460&amp;"-"&amp;HOUR(I4460)&amp;":"&amp;(MINUTE(I4460))&amp;CHAR(10)&amp;VLOOKUP(outgoing!B4460,incoming!A$3:F$294,5,FALSE)))</f>
        <v/>
      </c>
    </row>
    <row r="4461" spans="4:10" x14ac:dyDescent="0.3">
      <c r="D4461" s="29"/>
      <c r="E4461" s="30"/>
      <c r="F4461" s="33"/>
      <c r="G4461" s="26" t="str">
        <f>IF(B4461="","",VLOOKUP(B4461,incoming!A$3:F$294,6,FALSE))</f>
        <v/>
      </c>
      <c r="H4461" s="26" t="str">
        <f t="shared" si="69"/>
        <v/>
      </c>
      <c r="I4461" s="27" t="str">
        <f>IF(E4461="","",E4461+Parameters!$B$5/24)</f>
        <v/>
      </c>
      <c r="J4461" s="28" t="str">
        <f>IF(B4461="","",Parameters!$B$1&amp;"-"&amp;outgoing!A4461&amp;"-"&amp;outgoing!C4461&amp;CHAR(10)&amp;IF(outgoing!D4461="","","exp:"&amp;H4461&amp;"-"&amp;HOUR(I4461)&amp;":"&amp;(MINUTE(I4461))&amp;CHAR(10)&amp;VLOOKUP(outgoing!B4461,incoming!A$3:F$294,5,FALSE)))</f>
        <v/>
      </c>
    </row>
    <row r="4462" spans="4:10" x14ac:dyDescent="0.3">
      <c r="D4462" s="29"/>
      <c r="E4462" s="30"/>
      <c r="F4462" s="33"/>
      <c r="G4462" s="26" t="str">
        <f>IF(B4462="","",VLOOKUP(B4462,incoming!A$3:F$294,6,FALSE))</f>
        <v/>
      </c>
      <c r="H4462" s="26" t="str">
        <f t="shared" si="69"/>
        <v/>
      </c>
      <c r="I4462" s="27" t="str">
        <f>IF(E4462="","",E4462+Parameters!$B$5/24)</f>
        <v/>
      </c>
      <c r="J4462" s="28" t="str">
        <f>IF(B4462="","",Parameters!$B$1&amp;"-"&amp;outgoing!A4462&amp;"-"&amp;outgoing!C4462&amp;CHAR(10)&amp;IF(outgoing!D4462="","","exp:"&amp;H4462&amp;"-"&amp;HOUR(I4462)&amp;":"&amp;(MINUTE(I4462))&amp;CHAR(10)&amp;VLOOKUP(outgoing!B4462,incoming!A$3:F$294,5,FALSE)))</f>
        <v/>
      </c>
    </row>
    <row r="4463" spans="4:10" x14ac:dyDescent="0.3">
      <c r="D4463" s="29"/>
      <c r="E4463" s="30"/>
      <c r="F4463" s="33"/>
      <c r="G4463" s="26" t="str">
        <f>IF(B4463="","",VLOOKUP(B4463,incoming!A$3:F$294,6,FALSE))</f>
        <v/>
      </c>
      <c r="H4463" s="26" t="str">
        <f t="shared" si="69"/>
        <v/>
      </c>
      <c r="I4463" s="27" t="str">
        <f>IF(E4463="","",E4463+Parameters!$B$5/24)</f>
        <v/>
      </c>
      <c r="J4463" s="28" t="str">
        <f>IF(B4463="","",Parameters!$B$1&amp;"-"&amp;outgoing!A4463&amp;"-"&amp;outgoing!C4463&amp;CHAR(10)&amp;IF(outgoing!D4463="","","exp:"&amp;H4463&amp;"-"&amp;HOUR(I4463)&amp;":"&amp;(MINUTE(I4463))&amp;CHAR(10)&amp;VLOOKUP(outgoing!B4463,incoming!A$3:F$294,5,FALSE)))</f>
        <v/>
      </c>
    </row>
    <row r="4464" spans="4:10" x14ac:dyDescent="0.3">
      <c r="D4464" s="29"/>
      <c r="E4464" s="30"/>
      <c r="F4464" s="33"/>
      <c r="G4464" s="26" t="str">
        <f>IF(B4464="","",VLOOKUP(B4464,incoming!A$3:F$294,6,FALSE))</f>
        <v/>
      </c>
      <c r="H4464" s="26" t="str">
        <f t="shared" si="69"/>
        <v/>
      </c>
      <c r="I4464" s="27" t="str">
        <f>IF(E4464="","",E4464+Parameters!$B$5/24)</f>
        <v/>
      </c>
      <c r="J4464" s="28" t="str">
        <f>IF(B4464="","",Parameters!$B$1&amp;"-"&amp;outgoing!A4464&amp;"-"&amp;outgoing!C4464&amp;CHAR(10)&amp;IF(outgoing!D4464="","","exp:"&amp;H4464&amp;"-"&amp;HOUR(I4464)&amp;":"&amp;(MINUTE(I4464))&amp;CHAR(10)&amp;VLOOKUP(outgoing!B4464,incoming!A$3:F$294,5,FALSE)))</f>
        <v/>
      </c>
    </row>
    <row r="4465" spans="4:10" x14ac:dyDescent="0.3">
      <c r="D4465" s="29"/>
      <c r="E4465" s="30"/>
      <c r="F4465" s="33"/>
      <c r="G4465" s="26" t="str">
        <f>IF(B4465="","",VLOOKUP(B4465,incoming!A$3:F$294,6,FALSE))</f>
        <v/>
      </c>
      <c r="H4465" s="26" t="str">
        <f t="shared" si="69"/>
        <v/>
      </c>
      <c r="I4465" s="27" t="str">
        <f>IF(E4465="","",E4465+Parameters!$B$5/24)</f>
        <v/>
      </c>
      <c r="J4465" s="28" t="str">
        <f>IF(B4465="","",Parameters!$B$1&amp;"-"&amp;outgoing!A4465&amp;"-"&amp;outgoing!C4465&amp;CHAR(10)&amp;IF(outgoing!D4465="","","exp:"&amp;H4465&amp;"-"&amp;HOUR(I4465)&amp;":"&amp;(MINUTE(I4465))&amp;CHAR(10)&amp;VLOOKUP(outgoing!B4465,incoming!A$3:F$294,5,FALSE)))</f>
        <v/>
      </c>
    </row>
    <row r="4466" spans="4:10" x14ac:dyDescent="0.3">
      <c r="D4466" s="29"/>
      <c r="E4466" s="30"/>
      <c r="F4466" s="33"/>
      <c r="G4466" s="26" t="str">
        <f>IF(B4466="","",VLOOKUP(B4466,incoming!A$3:F$294,6,FALSE))</f>
        <v/>
      </c>
      <c r="H4466" s="26" t="str">
        <f t="shared" si="69"/>
        <v/>
      </c>
      <c r="I4466" s="27" t="str">
        <f>IF(E4466="","",E4466+Parameters!$B$5/24)</f>
        <v/>
      </c>
      <c r="J4466" s="28" t="str">
        <f>IF(B4466="","",Parameters!$B$1&amp;"-"&amp;outgoing!A4466&amp;"-"&amp;outgoing!C4466&amp;CHAR(10)&amp;IF(outgoing!D4466="","","exp:"&amp;H4466&amp;"-"&amp;HOUR(I4466)&amp;":"&amp;(MINUTE(I4466))&amp;CHAR(10)&amp;VLOOKUP(outgoing!B4466,incoming!A$3:F$294,5,FALSE)))</f>
        <v/>
      </c>
    </row>
    <row r="4467" spans="4:10" x14ac:dyDescent="0.3">
      <c r="D4467" s="29"/>
      <c r="E4467" s="30"/>
      <c r="F4467" s="33"/>
      <c r="G4467" s="26" t="str">
        <f>IF(B4467="","",VLOOKUP(B4467,incoming!A$3:F$294,6,FALSE))</f>
        <v/>
      </c>
      <c r="H4467" s="26" t="str">
        <f t="shared" si="69"/>
        <v/>
      </c>
      <c r="I4467" s="27" t="str">
        <f>IF(E4467="","",E4467+Parameters!$B$5/24)</f>
        <v/>
      </c>
      <c r="J4467" s="28" t="str">
        <f>IF(B4467="","",Parameters!$B$1&amp;"-"&amp;outgoing!A4467&amp;"-"&amp;outgoing!C4467&amp;CHAR(10)&amp;IF(outgoing!D4467="","","exp:"&amp;H4467&amp;"-"&amp;HOUR(I4467)&amp;":"&amp;(MINUTE(I4467))&amp;CHAR(10)&amp;VLOOKUP(outgoing!B4467,incoming!A$3:F$294,5,FALSE)))</f>
        <v/>
      </c>
    </row>
    <row r="4468" spans="4:10" x14ac:dyDescent="0.3">
      <c r="D4468" s="29"/>
      <c r="E4468" s="30"/>
      <c r="F4468" s="33"/>
      <c r="G4468" s="26" t="str">
        <f>IF(B4468="","",VLOOKUP(B4468,incoming!A$3:F$294,6,FALSE))</f>
        <v/>
      </c>
      <c r="H4468" s="26" t="str">
        <f t="shared" si="69"/>
        <v/>
      </c>
      <c r="I4468" s="27" t="str">
        <f>IF(E4468="","",E4468+Parameters!$B$5/24)</f>
        <v/>
      </c>
      <c r="J4468" s="28" t="str">
        <f>IF(B4468="","",Parameters!$B$1&amp;"-"&amp;outgoing!A4468&amp;"-"&amp;outgoing!C4468&amp;CHAR(10)&amp;IF(outgoing!D4468="","","exp:"&amp;H4468&amp;"-"&amp;HOUR(I4468)&amp;":"&amp;(MINUTE(I4468))&amp;CHAR(10)&amp;VLOOKUP(outgoing!B4468,incoming!A$3:F$294,5,FALSE)))</f>
        <v/>
      </c>
    </row>
    <row r="4469" spans="4:10" x14ac:dyDescent="0.3">
      <c r="D4469" s="29"/>
      <c r="E4469" s="30"/>
      <c r="F4469" s="33"/>
      <c r="G4469" s="26" t="str">
        <f>IF(B4469="","",VLOOKUP(B4469,incoming!A$3:F$294,6,FALSE))</f>
        <v/>
      </c>
      <c r="H4469" s="26" t="str">
        <f t="shared" si="69"/>
        <v/>
      </c>
      <c r="I4469" s="27" t="str">
        <f>IF(E4469="","",E4469+Parameters!$B$5/24)</f>
        <v/>
      </c>
      <c r="J4469" s="28" t="str">
        <f>IF(B4469="","",Parameters!$B$1&amp;"-"&amp;outgoing!A4469&amp;"-"&amp;outgoing!C4469&amp;CHAR(10)&amp;IF(outgoing!D4469="","","exp:"&amp;H4469&amp;"-"&amp;HOUR(I4469)&amp;":"&amp;(MINUTE(I4469))&amp;CHAR(10)&amp;VLOOKUP(outgoing!B4469,incoming!A$3:F$294,5,FALSE)))</f>
        <v/>
      </c>
    </row>
    <row r="4470" spans="4:10" x14ac:dyDescent="0.3">
      <c r="D4470" s="29"/>
      <c r="E4470" s="30"/>
      <c r="F4470" s="33"/>
      <c r="G4470" s="26" t="str">
        <f>IF(B4470="","",VLOOKUP(B4470,incoming!A$3:F$294,6,FALSE))</f>
        <v/>
      </c>
      <c r="H4470" s="26" t="str">
        <f t="shared" si="69"/>
        <v/>
      </c>
      <c r="I4470" s="27" t="str">
        <f>IF(E4470="","",E4470+Parameters!$B$5/24)</f>
        <v/>
      </c>
      <c r="J4470" s="28" t="str">
        <f>IF(B4470="","",Parameters!$B$1&amp;"-"&amp;outgoing!A4470&amp;"-"&amp;outgoing!C4470&amp;CHAR(10)&amp;IF(outgoing!D4470="","","exp:"&amp;H4470&amp;"-"&amp;HOUR(I4470)&amp;":"&amp;(MINUTE(I4470))&amp;CHAR(10)&amp;VLOOKUP(outgoing!B4470,incoming!A$3:F$294,5,FALSE)))</f>
        <v/>
      </c>
    </row>
    <row r="4471" spans="4:10" x14ac:dyDescent="0.3">
      <c r="D4471" s="29"/>
      <c r="E4471" s="30"/>
      <c r="F4471" s="33"/>
      <c r="G4471" s="26" t="str">
        <f>IF(B4471="","",VLOOKUP(B4471,incoming!A$3:F$294,6,FALSE))</f>
        <v/>
      </c>
      <c r="H4471" s="26" t="str">
        <f t="shared" si="69"/>
        <v/>
      </c>
      <c r="I4471" s="27" t="str">
        <f>IF(E4471="","",E4471+Parameters!$B$5/24)</f>
        <v/>
      </c>
      <c r="J4471" s="28" t="str">
        <f>IF(B4471="","",Parameters!$B$1&amp;"-"&amp;outgoing!A4471&amp;"-"&amp;outgoing!C4471&amp;CHAR(10)&amp;IF(outgoing!D4471="","","exp:"&amp;H4471&amp;"-"&amp;HOUR(I4471)&amp;":"&amp;(MINUTE(I4471))&amp;CHAR(10)&amp;VLOOKUP(outgoing!B4471,incoming!A$3:F$294,5,FALSE)))</f>
        <v/>
      </c>
    </row>
    <row r="4472" spans="4:10" x14ac:dyDescent="0.3">
      <c r="D4472" s="29"/>
      <c r="E4472" s="30"/>
      <c r="F4472" s="33"/>
      <c r="G4472" s="26" t="str">
        <f>IF(B4472="","",VLOOKUP(B4472,incoming!A$3:F$294,6,FALSE))</f>
        <v/>
      </c>
      <c r="H4472" s="26" t="str">
        <f t="shared" si="69"/>
        <v/>
      </c>
      <c r="I4472" s="27" t="str">
        <f>IF(E4472="","",E4472+Parameters!$B$5/24)</f>
        <v/>
      </c>
      <c r="J4472" s="28" t="str">
        <f>IF(B4472="","",Parameters!$B$1&amp;"-"&amp;outgoing!A4472&amp;"-"&amp;outgoing!C4472&amp;CHAR(10)&amp;IF(outgoing!D4472="","","exp:"&amp;H4472&amp;"-"&amp;HOUR(I4472)&amp;":"&amp;(MINUTE(I4472))&amp;CHAR(10)&amp;VLOOKUP(outgoing!B4472,incoming!A$3:F$294,5,FALSE)))</f>
        <v/>
      </c>
    </row>
    <row r="4473" spans="4:10" x14ac:dyDescent="0.3">
      <c r="D4473" s="29"/>
      <c r="E4473" s="30"/>
      <c r="F4473" s="33"/>
      <c r="G4473" s="26" t="str">
        <f>IF(B4473="","",VLOOKUP(B4473,incoming!A$3:F$294,6,FALSE))</f>
        <v/>
      </c>
      <c r="H4473" s="26" t="str">
        <f t="shared" si="69"/>
        <v/>
      </c>
      <c r="I4473" s="27" t="str">
        <f>IF(E4473="","",E4473+Parameters!$B$5/24)</f>
        <v/>
      </c>
      <c r="J4473" s="28" t="str">
        <f>IF(B4473="","",Parameters!$B$1&amp;"-"&amp;outgoing!A4473&amp;"-"&amp;outgoing!C4473&amp;CHAR(10)&amp;IF(outgoing!D4473="","","exp:"&amp;H4473&amp;"-"&amp;HOUR(I4473)&amp;":"&amp;(MINUTE(I4473))&amp;CHAR(10)&amp;VLOOKUP(outgoing!B4473,incoming!A$3:F$294,5,FALSE)))</f>
        <v/>
      </c>
    </row>
    <row r="4474" spans="4:10" x14ac:dyDescent="0.3">
      <c r="D4474" s="29"/>
      <c r="E4474" s="30"/>
      <c r="F4474" s="33"/>
      <c r="G4474" s="26" t="str">
        <f>IF(B4474="","",VLOOKUP(B4474,incoming!A$3:F$294,6,FALSE))</f>
        <v/>
      </c>
      <c r="H4474" s="26" t="str">
        <f t="shared" si="69"/>
        <v/>
      </c>
      <c r="I4474" s="27" t="str">
        <f>IF(E4474="","",E4474+Parameters!$B$5/24)</f>
        <v/>
      </c>
      <c r="J4474" s="28" t="str">
        <f>IF(B4474="","",Parameters!$B$1&amp;"-"&amp;outgoing!A4474&amp;"-"&amp;outgoing!C4474&amp;CHAR(10)&amp;IF(outgoing!D4474="","","exp:"&amp;H4474&amp;"-"&amp;HOUR(I4474)&amp;":"&amp;(MINUTE(I4474))&amp;CHAR(10)&amp;VLOOKUP(outgoing!B4474,incoming!A$3:F$294,5,FALSE)))</f>
        <v/>
      </c>
    </row>
    <row r="4475" spans="4:10" x14ac:dyDescent="0.3">
      <c r="D4475" s="29"/>
      <c r="E4475" s="30"/>
      <c r="F4475" s="33"/>
      <c r="G4475" s="26" t="str">
        <f>IF(B4475="","",VLOOKUP(B4475,incoming!A$3:F$294,6,FALSE))</f>
        <v/>
      </c>
      <c r="H4475" s="26" t="str">
        <f t="shared" si="69"/>
        <v/>
      </c>
      <c r="I4475" s="27" t="str">
        <f>IF(E4475="","",E4475+Parameters!$B$5/24)</f>
        <v/>
      </c>
      <c r="J4475" s="28" t="str">
        <f>IF(B4475="","",Parameters!$B$1&amp;"-"&amp;outgoing!A4475&amp;"-"&amp;outgoing!C4475&amp;CHAR(10)&amp;IF(outgoing!D4475="","","exp:"&amp;H4475&amp;"-"&amp;HOUR(I4475)&amp;":"&amp;(MINUTE(I4475))&amp;CHAR(10)&amp;VLOOKUP(outgoing!B4475,incoming!A$3:F$294,5,FALSE)))</f>
        <v/>
      </c>
    </row>
    <row r="4476" spans="4:10" x14ac:dyDescent="0.3">
      <c r="D4476" s="29"/>
      <c r="E4476" s="30"/>
      <c r="F4476" s="33"/>
      <c r="G4476" s="26" t="str">
        <f>IF(B4476="","",VLOOKUP(B4476,incoming!A$3:F$294,6,FALSE))</f>
        <v/>
      </c>
      <c r="H4476" s="26" t="str">
        <f t="shared" si="69"/>
        <v/>
      </c>
      <c r="I4476" s="27" t="str">
        <f>IF(E4476="","",E4476+Parameters!$B$5/24)</f>
        <v/>
      </c>
      <c r="J4476" s="28" t="str">
        <f>IF(B4476="","",Parameters!$B$1&amp;"-"&amp;outgoing!A4476&amp;"-"&amp;outgoing!C4476&amp;CHAR(10)&amp;IF(outgoing!D4476="","","exp:"&amp;H4476&amp;"-"&amp;HOUR(I4476)&amp;":"&amp;(MINUTE(I4476))&amp;CHAR(10)&amp;VLOOKUP(outgoing!B4476,incoming!A$3:F$294,5,FALSE)))</f>
        <v/>
      </c>
    </row>
    <row r="4477" spans="4:10" x14ac:dyDescent="0.3">
      <c r="D4477" s="29"/>
      <c r="E4477" s="30"/>
      <c r="F4477" s="33"/>
      <c r="G4477" s="26" t="str">
        <f>IF(B4477="","",VLOOKUP(B4477,incoming!A$3:F$294,6,FALSE))</f>
        <v/>
      </c>
      <c r="H4477" s="26" t="str">
        <f t="shared" si="69"/>
        <v/>
      </c>
      <c r="I4477" s="27" t="str">
        <f>IF(E4477="","",E4477+Parameters!$B$5/24)</f>
        <v/>
      </c>
      <c r="J4477" s="28" t="str">
        <f>IF(B4477="","",Parameters!$B$1&amp;"-"&amp;outgoing!A4477&amp;"-"&amp;outgoing!C4477&amp;CHAR(10)&amp;IF(outgoing!D4477="","","exp:"&amp;H4477&amp;"-"&amp;HOUR(I4477)&amp;":"&amp;(MINUTE(I4477))&amp;CHAR(10)&amp;VLOOKUP(outgoing!B4477,incoming!A$3:F$294,5,FALSE)))</f>
        <v/>
      </c>
    </row>
    <row r="4478" spans="4:10" x14ac:dyDescent="0.3">
      <c r="D4478" s="29"/>
      <c r="E4478" s="30"/>
      <c r="F4478" s="33"/>
      <c r="G4478" s="26" t="str">
        <f>IF(B4478="","",VLOOKUP(B4478,incoming!A$3:F$294,6,FALSE))</f>
        <v/>
      </c>
      <c r="H4478" s="26" t="str">
        <f t="shared" si="69"/>
        <v/>
      </c>
      <c r="I4478" s="27" t="str">
        <f>IF(E4478="","",E4478+Parameters!$B$5/24)</f>
        <v/>
      </c>
      <c r="J4478" s="28" t="str">
        <f>IF(B4478="","",Parameters!$B$1&amp;"-"&amp;outgoing!A4478&amp;"-"&amp;outgoing!C4478&amp;CHAR(10)&amp;IF(outgoing!D4478="","","exp:"&amp;H4478&amp;"-"&amp;HOUR(I4478)&amp;":"&amp;(MINUTE(I4478))&amp;CHAR(10)&amp;VLOOKUP(outgoing!B4478,incoming!A$3:F$294,5,FALSE)))</f>
        <v/>
      </c>
    </row>
    <row r="4479" spans="4:10" x14ac:dyDescent="0.3">
      <c r="D4479" s="29"/>
      <c r="E4479" s="30"/>
      <c r="F4479" s="33"/>
      <c r="G4479" s="26" t="str">
        <f>IF(B4479="","",VLOOKUP(B4479,incoming!A$3:F$294,6,FALSE))</f>
        <v/>
      </c>
      <c r="H4479" s="26" t="str">
        <f t="shared" si="69"/>
        <v/>
      </c>
      <c r="I4479" s="27" t="str">
        <f>IF(E4479="","",E4479+Parameters!$B$5/24)</f>
        <v/>
      </c>
      <c r="J4479" s="28" t="str">
        <f>IF(B4479="","",Parameters!$B$1&amp;"-"&amp;outgoing!A4479&amp;"-"&amp;outgoing!C4479&amp;CHAR(10)&amp;IF(outgoing!D4479="","","exp:"&amp;H4479&amp;"-"&amp;HOUR(I4479)&amp;":"&amp;(MINUTE(I4479))&amp;CHAR(10)&amp;VLOOKUP(outgoing!B4479,incoming!A$3:F$294,5,FALSE)))</f>
        <v/>
      </c>
    </row>
    <row r="4480" spans="4:10" x14ac:dyDescent="0.3">
      <c r="D4480" s="29"/>
      <c r="E4480" s="30"/>
      <c r="F4480" s="33"/>
      <c r="G4480" s="26" t="str">
        <f>IF(B4480="","",VLOOKUP(B4480,incoming!A$3:F$294,6,FALSE))</f>
        <v/>
      </c>
      <c r="H4480" s="26" t="str">
        <f t="shared" si="69"/>
        <v/>
      </c>
      <c r="I4480" s="27" t="str">
        <f>IF(E4480="","",E4480+Parameters!$B$5/24)</f>
        <v/>
      </c>
      <c r="J4480" s="28" t="str">
        <f>IF(B4480="","",Parameters!$B$1&amp;"-"&amp;outgoing!A4480&amp;"-"&amp;outgoing!C4480&amp;CHAR(10)&amp;IF(outgoing!D4480="","","exp:"&amp;H4480&amp;"-"&amp;HOUR(I4480)&amp;":"&amp;(MINUTE(I4480))&amp;CHAR(10)&amp;VLOOKUP(outgoing!B4480,incoming!A$3:F$294,5,FALSE)))</f>
        <v/>
      </c>
    </row>
    <row r="4481" spans="4:10" x14ac:dyDescent="0.3">
      <c r="D4481" s="29"/>
      <c r="E4481" s="30"/>
      <c r="F4481" s="33"/>
      <c r="G4481" s="26" t="str">
        <f>IF(B4481="","",VLOOKUP(B4481,incoming!A$3:F$294,6,FALSE))</f>
        <v/>
      </c>
      <c r="H4481" s="26" t="str">
        <f t="shared" si="69"/>
        <v/>
      </c>
      <c r="I4481" s="27" t="str">
        <f>IF(E4481="","",E4481+Parameters!$B$5/24)</f>
        <v/>
      </c>
      <c r="J4481" s="28" t="str">
        <f>IF(B4481="","",Parameters!$B$1&amp;"-"&amp;outgoing!A4481&amp;"-"&amp;outgoing!C4481&amp;CHAR(10)&amp;IF(outgoing!D4481="","","exp:"&amp;H4481&amp;"-"&amp;HOUR(I4481)&amp;":"&amp;(MINUTE(I4481))&amp;CHAR(10)&amp;VLOOKUP(outgoing!B4481,incoming!A$3:F$294,5,FALSE)))</f>
        <v/>
      </c>
    </row>
    <row r="4482" spans="4:10" x14ac:dyDescent="0.3">
      <c r="D4482" s="29"/>
      <c r="E4482" s="30"/>
      <c r="F4482" s="33"/>
      <c r="G4482" s="26" t="str">
        <f>IF(B4482="","",VLOOKUP(B4482,incoming!A$3:F$294,6,FALSE))</f>
        <v/>
      </c>
      <c r="H4482" s="26" t="str">
        <f t="shared" si="69"/>
        <v/>
      </c>
      <c r="I4482" s="27" t="str">
        <f>IF(E4482="","",E4482+Parameters!$B$5/24)</f>
        <v/>
      </c>
      <c r="J4482" s="28" t="str">
        <f>IF(B4482="","",Parameters!$B$1&amp;"-"&amp;outgoing!A4482&amp;"-"&amp;outgoing!C4482&amp;CHAR(10)&amp;IF(outgoing!D4482="","","exp:"&amp;H4482&amp;"-"&amp;HOUR(I4482)&amp;":"&amp;(MINUTE(I4482))&amp;CHAR(10)&amp;VLOOKUP(outgoing!B4482,incoming!A$3:F$294,5,FALSE)))</f>
        <v/>
      </c>
    </row>
    <row r="4483" spans="4:10" x14ac:dyDescent="0.3">
      <c r="D4483" s="29"/>
      <c r="E4483" s="30"/>
      <c r="F4483" s="33"/>
      <c r="G4483" s="26" t="str">
        <f>IF(B4483="","",VLOOKUP(B4483,incoming!A$3:F$294,6,FALSE))</f>
        <v/>
      </c>
      <c r="H4483" s="26" t="str">
        <f t="shared" si="69"/>
        <v/>
      </c>
      <c r="I4483" s="27" t="str">
        <f>IF(E4483="","",E4483+Parameters!$B$5/24)</f>
        <v/>
      </c>
      <c r="J4483" s="28" t="str">
        <f>IF(B4483="","",Parameters!$B$1&amp;"-"&amp;outgoing!A4483&amp;"-"&amp;outgoing!C4483&amp;CHAR(10)&amp;IF(outgoing!D4483="","","exp:"&amp;H4483&amp;"-"&amp;HOUR(I4483)&amp;":"&amp;(MINUTE(I4483))&amp;CHAR(10)&amp;VLOOKUP(outgoing!B4483,incoming!A$3:F$294,5,FALSE)))</f>
        <v/>
      </c>
    </row>
    <row r="4484" spans="4:10" x14ac:dyDescent="0.3">
      <c r="D4484" s="29"/>
      <c r="E4484" s="30"/>
      <c r="F4484" s="33"/>
      <c r="G4484" s="26" t="str">
        <f>IF(B4484="","",VLOOKUP(B4484,incoming!A$3:F$294,6,FALSE))</f>
        <v/>
      </c>
      <c r="H4484" s="26" t="str">
        <f t="shared" si="69"/>
        <v/>
      </c>
      <c r="I4484" s="27" t="str">
        <f>IF(E4484="","",E4484+Parameters!$B$5/24)</f>
        <v/>
      </c>
      <c r="J4484" s="28" t="str">
        <f>IF(B4484="","",Parameters!$B$1&amp;"-"&amp;outgoing!A4484&amp;"-"&amp;outgoing!C4484&amp;CHAR(10)&amp;IF(outgoing!D4484="","","exp:"&amp;H4484&amp;"-"&amp;HOUR(I4484)&amp;":"&amp;(MINUTE(I4484))&amp;CHAR(10)&amp;VLOOKUP(outgoing!B4484,incoming!A$3:F$294,5,FALSE)))</f>
        <v/>
      </c>
    </row>
    <row r="4485" spans="4:10" x14ac:dyDescent="0.3">
      <c r="D4485" s="29"/>
      <c r="E4485" s="30"/>
      <c r="F4485" s="33"/>
      <c r="G4485" s="26" t="str">
        <f>IF(B4485="","",VLOOKUP(B4485,incoming!A$3:F$294,6,FALSE))</f>
        <v/>
      </c>
      <c r="H4485" s="26" t="str">
        <f t="shared" ref="H4485:H4548" si="70">IF(D4485="","",D4485)</f>
        <v/>
      </c>
      <c r="I4485" s="27" t="str">
        <f>IF(E4485="","",E4485+Parameters!$B$5/24)</f>
        <v/>
      </c>
      <c r="J4485" s="28" t="str">
        <f>IF(B4485="","",Parameters!$B$1&amp;"-"&amp;outgoing!A4485&amp;"-"&amp;outgoing!C4485&amp;CHAR(10)&amp;IF(outgoing!D4485="","","exp:"&amp;H4485&amp;"-"&amp;HOUR(I4485)&amp;":"&amp;(MINUTE(I4485))&amp;CHAR(10)&amp;VLOOKUP(outgoing!B4485,incoming!A$3:F$294,5,FALSE)))</f>
        <v/>
      </c>
    </row>
    <row r="4486" spans="4:10" x14ac:dyDescent="0.3">
      <c r="D4486" s="29"/>
      <c r="E4486" s="30"/>
      <c r="F4486" s="33"/>
      <c r="G4486" s="26" t="str">
        <f>IF(B4486="","",VLOOKUP(B4486,incoming!A$3:F$294,6,FALSE))</f>
        <v/>
      </c>
      <c r="H4486" s="26" t="str">
        <f t="shared" si="70"/>
        <v/>
      </c>
      <c r="I4486" s="27" t="str">
        <f>IF(E4486="","",E4486+Parameters!$B$5/24)</f>
        <v/>
      </c>
      <c r="J4486" s="28" t="str">
        <f>IF(B4486="","",Parameters!$B$1&amp;"-"&amp;outgoing!A4486&amp;"-"&amp;outgoing!C4486&amp;CHAR(10)&amp;IF(outgoing!D4486="","","exp:"&amp;H4486&amp;"-"&amp;HOUR(I4486)&amp;":"&amp;(MINUTE(I4486))&amp;CHAR(10)&amp;VLOOKUP(outgoing!B4486,incoming!A$3:F$294,5,FALSE)))</f>
        <v/>
      </c>
    </row>
    <row r="4487" spans="4:10" x14ac:dyDescent="0.3">
      <c r="D4487" s="29"/>
      <c r="E4487" s="30"/>
      <c r="F4487" s="33"/>
      <c r="G4487" s="26" t="str">
        <f>IF(B4487="","",VLOOKUP(B4487,incoming!A$3:F$294,6,FALSE))</f>
        <v/>
      </c>
      <c r="H4487" s="26" t="str">
        <f t="shared" si="70"/>
        <v/>
      </c>
      <c r="I4487" s="27" t="str">
        <f>IF(E4487="","",E4487+Parameters!$B$5/24)</f>
        <v/>
      </c>
      <c r="J4487" s="28" t="str">
        <f>IF(B4487="","",Parameters!$B$1&amp;"-"&amp;outgoing!A4487&amp;"-"&amp;outgoing!C4487&amp;CHAR(10)&amp;IF(outgoing!D4487="","","exp:"&amp;H4487&amp;"-"&amp;HOUR(I4487)&amp;":"&amp;(MINUTE(I4487))&amp;CHAR(10)&amp;VLOOKUP(outgoing!B4487,incoming!A$3:F$294,5,FALSE)))</f>
        <v/>
      </c>
    </row>
    <row r="4488" spans="4:10" x14ac:dyDescent="0.3">
      <c r="D4488" s="29"/>
      <c r="E4488" s="30"/>
      <c r="F4488" s="33"/>
      <c r="G4488" s="26" t="str">
        <f>IF(B4488="","",VLOOKUP(B4488,incoming!A$3:F$294,6,FALSE))</f>
        <v/>
      </c>
      <c r="H4488" s="26" t="str">
        <f t="shared" si="70"/>
        <v/>
      </c>
      <c r="I4488" s="27" t="str">
        <f>IF(E4488="","",E4488+Parameters!$B$5/24)</f>
        <v/>
      </c>
      <c r="J4488" s="28" t="str">
        <f>IF(B4488="","",Parameters!$B$1&amp;"-"&amp;outgoing!A4488&amp;"-"&amp;outgoing!C4488&amp;CHAR(10)&amp;IF(outgoing!D4488="","","exp:"&amp;H4488&amp;"-"&amp;HOUR(I4488)&amp;":"&amp;(MINUTE(I4488))&amp;CHAR(10)&amp;VLOOKUP(outgoing!B4488,incoming!A$3:F$294,5,FALSE)))</f>
        <v/>
      </c>
    </row>
    <row r="4489" spans="4:10" x14ac:dyDescent="0.3">
      <c r="D4489" s="29"/>
      <c r="E4489" s="30"/>
      <c r="F4489" s="33"/>
      <c r="G4489" s="26" t="str">
        <f>IF(B4489="","",VLOOKUP(B4489,incoming!A$3:F$294,6,FALSE))</f>
        <v/>
      </c>
      <c r="H4489" s="26" t="str">
        <f t="shared" si="70"/>
        <v/>
      </c>
      <c r="I4489" s="27" t="str">
        <f>IF(E4489="","",E4489+Parameters!$B$5/24)</f>
        <v/>
      </c>
      <c r="J4489" s="28" t="str">
        <f>IF(B4489="","",Parameters!$B$1&amp;"-"&amp;outgoing!A4489&amp;"-"&amp;outgoing!C4489&amp;CHAR(10)&amp;IF(outgoing!D4489="","","exp:"&amp;H4489&amp;"-"&amp;HOUR(I4489)&amp;":"&amp;(MINUTE(I4489))&amp;CHAR(10)&amp;VLOOKUP(outgoing!B4489,incoming!A$3:F$294,5,FALSE)))</f>
        <v/>
      </c>
    </row>
    <row r="4490" spans="4:10" x14ac:dyDescent="0.3">
      <c r="D4490" s="29"/>
      <c r="E4490" s="30"/>
      <c r="F4490" s="33"/>
      <c r="G4490" s="26" t="str">
        <f>IF(B4490="","",VLOOKUP(B4490,incoming!A$3:F$294,6,FALSE))</f>
        <v/>
      </c>
      <c r="H4490" s="26" t="str">
        <f t="shared" si="70"/>
        <v/>
      </c>
      <c r="I4490" s="27" t="str">
        <f>IF(E4490="","",E4490+Parameters!$B$5/24)</f>
        <v/>
      </c>
      <c r="J4490" s="28" t="str">
        <f>IF(B4490="","",Parameters!$B$1&amp;"-"&amp;outgoing!A4490&amp;"-"&amp;outgoing!C4490&amp;CHAR(10)&amp;IF(outgoing!D4490="","","exp:"&amp;H4490&amp;"-"&amp;HOUR(I4490)&amp;":"&amp;(MINUTE(I4490))&amp;CHAR(10)&amp;VLOOKUP(outgoing!B4490,incoming!A$3:F$294,5,FALSE)))</f>
        <v/>
      </c>
    </row>
    <row r="4491" spans="4:10" x14ac:dyDescent="0.3">
      <c r="D4491" s="29"/>
      <c r="E4491" s="30"/>
      <c r="F4491" s="33"/>
      <c r="G4491" s="26" t="str">
        <f>IF(B4491="","",VLOOKUP(B4491,incoming!A$3:F$294,6,FALSE))</f>
        <v/>
      </c>
      <c r="H4491" s="26" t="str">
        <f t="shared" si="70"/>
        <v/>
      </c>
      <c r="I4491" s="27" t="str">
        <f>IF(E4491="","",E4491+Parameters!$B$5/24)</f>
        <v/>
      </c>
      <c r="J4491" s="28" t="str">
        <f>IF(B4491="","",Parameters!$B$1&amp;"-"&amp;outgoing!A4491&amp;"-"&amp;outgoing!C4491&amp;CHAR(10)&amp;IF(outgoing!D4491="","","exp:"&amp;H4491&amp;"-"&amp;HOUR(I4491)&amp;":"&amp;(MINUTE(I4491))&amp;CHAR(10)&amp;VLOOKUP(outgoing!B4491,incoming!A$3:F$294,5,FALSE)))</f>
        <v/>
      </c>
    </row>
    <row r="4492" spans="4:10" x14ac:dyDescent="0.3">
      <c r="D4492" s="29"/>
      <c r="E4492" s="30"/>
      <c r="F4492" s="33"/>
      <c r="G4492" s="26" t="str">
        <f>IF(B4492="","",VLOOKUP(B4492,incoming!A$3:F$294,6,FALSE))</f>
        <v/>
      </c>
      <c r="H4492" s="26" t="str">
        <f t="shared" si="70"/>
        <v/>
      </c>
      <c r="I4492" s="27" t="str">
        <f>IF(E4492="","",E4492+Parameters!$B$5/24)</f>
        <v/>
      </c>
      <c r="J4492" s="28" t="str">
        <f>IF(B4492="","",Parameters!$B$1&amp;"-"&amp;outgoing!A4492&amp;"-"&amp;outgoing!C4492&amp;CHAR(10)&amp;IF(outgoing!D4492="","","exp:"&amp;H4492&amp;"-"&amp;HOUR(I4492)&amp;":"&amp;(MINUTE(I4492))&amp;CHAR(10)&amp;VLOOKUP(outgoing!B4492,incoming!A$3:F$294,5,FALSE)))</f>
        <v/>
      </c>
    </row>
    <row r="4493" spans="4:10" x14ac:dyDescent="0.3">
      <c r="D4493" s="29"/>
      <c r="E4493" s="30"/>
      <c r="F4493" s="33"/>
      <c r="G4493" s="26" t="str">
        <f>IF(B4493="","",VLOOKUP(B4493,incoming!A$3:F$294,6,FALSE))</f>
        <v/>
      </c>
      <c r="H4493" s="26" t="str">
        <f t="shared" si="70"/>
        <v/>
      </c>
      <c r="I4493" s="27" t="str">
        <f>IF(E4493="","",E4493+Parameters!$B$5/24)</f>
        <v/>
      </c>
      <c r="J4493" s="28" t="str">
        <f>IF(B4493="","",Parameters!$B$1&amp;"-"&amp;outgoing!A4493&amp;"-"&amp;outgoing!C4493&amp;CHAR(10)&amp;IF(outgoing!D4493="","","exp:"&amp;H4493&amp;"-"&amp;HOUR(I4493)&amp;":"&amp;(MINUTE(I4493))&amp;CHAR(10)&amp;VLOOKUP(outgoing!B4493,incoming!A$3:F$294,5,FALSE)))</f>
        <v/>
      </c>
    </row>
    <row r="4494" spans="4:10" x14ac:dyDescent="0.3">
      <c r="D4494" s="29"/>
      <c r="E4494" s="30"/>
      <c r="F4494" s="33"/>
      <c r="G4494" s="26" t="str">
        <f>IF(B4494="","",VLOOKUP(B4494,incoming!A$3:F$294,6,FALSE))</f>
        <v/>
      </c>
      <c r="H4494" s="26" t="str">
        <f t="shared" si="70"/>
        <v/>
      </c>
      <c r="I4494" s="27" t="str">
        <f>IF(E4494="","",E4494+Parameters!$B$5/24)</f>
        <v/>
      </c>
      <c r="J4494" s="28" t="str">
        <f>IF(B4494="","",Parameters!$B$1&amp;"-"&amp;outgoing!A4494&amp;"-"&amp;outgoing!C4494&amp;CHAR(10)&amp;IF(outgoing!D4494="","","exp:"&amp;H4494&amp;"-"&amp;HOUR(I4494)&amp;":"&amp;(MINUTE(I4494))&amp;CHAR(10)&amp;VLOOKUP(outgoing!B4494,incoming!A$3:F$294,5,FALSE)))</f>
        <v/>
      </c>
    </row>
    <row r="4495" spans="4:10" x14ac:dyDescent="0.3">
      <c r="D4495" s="29"/>
      <c r="E4495" s="30"/>
      <c r="F4495" s="33"/>
      <c r="G4495" s="26" t="str">
        <f>IF(B4495="","",VLOOKUP(B4495,incoming!A$3:F$294,6,FALSE))</f>
        <v/>
      </c>
      <c r="H4495" s="26" t="str">
        <f t="shared" si="70"/>
        <v/>
      </c>
      <c r="I4495" s="27" t="str">
        <f>IF(E4495="","",E4495+Parameters!$B$5/24)</f>
        <v/>
      </c>
      <c r="J4495" s="28" t="str">
        <f>IF(B4495="","",Parameters!$B$1&amp;"-"&amp;outgoing!A4495&amp;"-"&amp;outgoing!C4495&amp;CHAR(10)&amp;IF(outgoing!D4495="","","exp:"&amp;H4495&amp;"-"&amp;HOUR(I4495)&amp;":"&amp;(MINUTE(I4495))&amp;CHAR(10)&amp;VLOOKUP(outgoing!B4495,incoming!A$3:F$294,5,FALSE)))</f>
        <v/>
      </c>
    </row>
    <row r="4496" spans="4:10" x14ac:dyDescent="0.3">
      <c r="D4496" s="29"/>
      <c r="E4496" s="30"/>
      <c r="F4496" s="33"/>
      <c r="G4496" s="26" t="str">
        <f>IF(B4496="","",VLOOKUP(B4496,incoming!A$3:F$294,6,FALSE))</f>
        <v/>
      </c>
      <c r="H4496" s="26" t="str">
        <f t="shared" si="70"/>
        <v/>
      </c>
      <c r="I4496" s="27" t="str">
        <f>IF(E4496="","",E4496+Parameters!$B$5/24)</f>
        <v/>
      </c>
      <c r="J4496" s="28" t="str">
        <f>IF(B4496="","",Parameters!$B$1&amp;"-"&amp;outgoing!A4496&amp;"-"&amp;outgoing!C4496&amp;CHAR(10)&amp;IF(outgoing!D4496="","","exp:"&amp;H4496&amp;"-"&amp;HOUR(I4496)&amp;":"&amp;(MINUTE(I4496))&amp;CHAR(10)&amp;VLOOKUP(outgoing!B4496,incoming!A$3:F$294,5,FALSE)))</f>
        <v/>
      </c>
    </row>
    <row r="4497" spans="4:10" x14ac:dyDescent="0.3">
      <c r="D4497" s="29"/>
      <c r="E4497" s="30"/>
      <c r="F4497" s="33"/>
      <c r="G4497" s="26" t="str">
        <f>IF(B4497="","",VLOOKUP(B4497,incoming!A$3:F$294,6,FALSE))</f>
        <v/>
      </c>
      <c r="H4497" s="26" t="str">
        <f t="shared" si="70"/>
        <v/>
      </c>
      <c r="I4497" s="27" t="str">
        <f>IF(E4497="","",E4497+Parameters!$B$5/24)</f>
        <v/>
      </c>
      <c r="J4497" s="28" t="str">
        <f>IF(B4497="","",Parameters!$B$1&amp;"-"&amp;outgoing!A4497&amp;"-"&amp;outgoing!C4497&amp;CHAR(10)&amp;IF(outgoing!D4497="","","exp:"&amp;H4497&amp;"-"&amp;HOUR(I4497)&amp;":"&amp;(MINUTE(I4497))&amp;CHAR(10)&amp;VLOOKUP(outgoing!B4497,incoming!A$3:F$294,5,FALSE)))</f>
        <v/>
      </c>
    </row>
    <row r="4498" spans="4:10" x14ac:dyDescent="0.3">
      <c r="D4498" s="29"/>
      <c r="E4498" s="30"/>
      <c r="F4498" s="33"/>
      <c r="G4498" s="26" t="str">
        <f>IF(B4498="","",VLOOKUP(B4498,incoming!A$3:F$294,6,FALSE))</f>
        <v/>
      </c>
      <c r="H4498" s="26" t="str">
        <f t="shared" si="70"/>
        <v/>
      </c>
      <c r="I4498" s="27" t="str">
        <f>IF(E4498="","",E4498+Parameters!$B$5/24)</f>
        <v/>
      </c>
      <c r="J4498" s="28" t="str">
        <f>IF(B4498="","",Parameters!$B$1&amp;"-"&amp;outgoing!A4498&amp;"-"&amp;outgoing!C4498&amp;CHAR(10)&amp;IF(outgoing!D4498="","","exp:"&amp;H4498&amp;"-"&amp;HOUR(I4498)&amp;":"&amp;(MINUTE(I4498))&amp;CHAR(10)&amp;VLOOKUP(outgoing!B4498,incoming!A$3:F$294,5,FALSE)))</f>
        <v/>
      </c>
    </row>
    <row r="4499" spans="4:10" x14ac:dyDescent="0.3">
      <c r="D4499" s="29"/>
      <c r="E4499" s="30"/>
      <c r="F4499" s="33"/>
      <c r="G4499" s="26" t="str">
        <f>IF(B4499="","",VLOOKUP(B4499,incoming!A$3:F$294,6,FALSE))</f>
        <v/>
      </c>
      <c r="H4499" s="26" t="str">
        <f t="shared" si="70"/>
        <v/>
      </c>
      <c r="I4499" s="27" t="str">
        <f>IF(E4499="","",E4499+Parameters!$B$5/24)</f>
        <v/>
      </c>
      <c r="J4499" s="28" t="str">
        <f>IF(B4499="","",Parameters!$B$1&amp;"-"&amp;outgoing!A4499&amp;"-"&amp;outgoing!C4499&amp;CHAR(10)&amp;IF(outgoing!D4499="","","exp:"&amp;H4499&amp;"-"&amp;HOUR(I4499)&amp;":"&amp;(MINUTE(I4499))&amp;CHAR(10)&amp;VLOOKUP(outgoing!B4499,incoming!A$3:F$294,5,FALSE)))</f>
        <v/>
      </c>
    </row>
    <row r="4500" spans="4:10" x14ac:dyDescent="0.3">
      <c r="D4500" s="29"/>
      <c r="E4500" s="30"/>
      <c r="F4500" s="33"/>
      <c r="G4500" s="26" t="str">
        <f>IF(B4500="","",VLOOKUP(B4500,incoming!A$3:F$294,6,FALSE))</f>
        <v/>
      </c>
      <c r="H4500" s="26" t="str">
        <f t="shared" si="70"/>
        <v/>
      </c>
      <c r="I4500" s="27" t="str">
        <f>IF(E4500="","",E4500+Parameters!$B$5/24)</f>
        <v/>
      </c>
      <c r="J4500" s="28" t="str">
        <f>IF(B4500="","",Parameters!$B$1&amp;"-"&amp;outgoing!A4500&amp;"-"&amp;outgoing!C4500&amp;CHAR(10)&amp;IF(outgoing!D4500="","","exp:"&amp;H4500&amp;"-"&amp;HOUR(I4500)&amp;":"&amp;(MINUTE(I4500))&amp;CHAR(10)&amp;VLOOKUP(outgoing!B4500,incoming!A$3:F$294,5,FALSE)))</f>
        <v/>
      </c>
    </row>
    <row r="4501" spans="4:10" x14ac:dyDescent="0.3">
      <c r="D4501" s="29"/>
      <c r="E4501" s="30"/>
      <c r="F4501" s="33"/>
      <c r="G4501" s="26" t="str">
        <f>IF(B4501="","",VLOOKUP(B4501,incoming!A$3:F$294,6,FALSE))</f>
        <v/>
      </c>
      <c r="H4501" s="26" t="str">
        <f t="shared" si="70"/>
        <v/>
      </c>
      <c r="I4501" s="27" t="str">
        <f>IF(E4501="","",E4501+Parameters!$B$5/24)</f>
        <v/>
      </c>
      <c r="J4501" s="28" t="str">
        <f>IF(B4501="","",Parameters!$B$1&amp;"-"&amp;outgoing!A4501&amp;"-"&amp;outgoing!C4501&amp;CHAR(10)&amp;IF(outgoing!D4501="","","exp:"&amp;H4501&amp;"-"&amp;HOUR(I4501)&amp;":"&amp;(MINUTE(I4501))&amp;CHAR(10)&amp;VLOOKUP(outgoing!B4501,incoming!A$3:F$294,5,FALSE)))</f>
        <v/>
      </c>
    </row>
    <row r="4502" spans="4:10" x14ac:dyDescent="0.3">
      <c r="D4502" s="29"/>
      <c r="E4502" s="30"/>
      <c r="F4502" s="33"/>
      <c r="G4502" s="26" t="str">
        <f>IF(B4502="","",VLOOKUP(B4502,incoming!A$3:F$294,6,FALSE))</f>
        <v/>
      </c>
      <c r="H4502" s="26" t="str">
        <f t="shared" si="70"/>
        <v/>
      </c>
      <c r="I4502" s="27" t="str">
        <f>IF(E4502="","",E4502+Parameters!$B$5/24)</f>
        <v/>
      </c>
      <c r="J4502" s="28" t="str">
        <f>IF(B4502="","",Parameters!$B$1&amp;"-"&amp;outgoing!A4502&amp;"-"&amp;outgoing!C4502&amp;CHAR(10)&amp;IF(outgoing!D4502="","","exp:"&amp;H4502&amp;"-"&amp;HOUR(I4502)&amp;":"&amp;(MINUTE(I4502))&amp;CHAR(10)&amp;VLOOKUP(outgoing!B4502,incoming!A$3:F$294,5,FALSE)))</f>
        <v/>
      </c>
    </row>
    <row r="4503" spans="4:10" x14ac:dyDescent="0.3">
      <c r="D4503" s="29"/>
      <c r="E4503" s="30"/>
      <c r="F4503" s="33"/>
      <c r="G4503" s="26" t="str">
        <f>IF(B4503="","",VLOOKUP(B4503,incoming!A$3:F$294,6,FALSE))</f>
        <v/>
      </c>
      <c r="H4503" s="26" t="str">
        <f t="shared" si="70"/>
        <v/>
      </c>
      <c r="I4503" s="27" t="str">
        <f>IF(E4503="","",E4503+Parameters!$B$5/24)</f>
        <v/>
      </c>
      <c r="J4503" s="28" t="str">
        <f>IF(B4503="","",Parameters!$B$1&amp;"-"&amp;outgoing!A4503&amp;"-"&amp;outgoing!C4503&amp;CHAR(10)&amp;IF(outgoing!D4503="","","exp:"&amp;H4503&amp;"-"&amp;HOUR(I4503)&amp;":"&amp;(MINUTE(I4503))&amp;CHAR(10)&amp;VLOOKUP(outgoing!B4503,incoming!A$3:F$294,5,FALSE)))</f>
        <v/>
      </c>
    </row>
    <row r="4504" spans="4:10" x14ac:dyDescent="0.3">
      <c r="D4504" s="29"/>
      <c r="E4504" s="30"/>
      <c r="F4504" s="33"/>
      <c r="G4504" s="26" t="str">
        <f>IF(B4504="","",VLOOKUP(B4504,incoming!A$3:F$294,6,FALSE))</f>
        <v/>
      </c>
      <c r="H4504" s="26" t="str">
        <f t="shared" si="70"/>
        <v/>
      </c>
      <c r="I4504" s="27" t="str">
        <f>IF(E4504="","",E4504+Parameters!$B$5/24)</f>
        <v/>
      </c>
      <c r="J4504" s="28" t="str">
        <f>IF(B4504="","",Parameters!$B$1&amp;"-"&amp;outgoing!A4504&amp;"-"&amp;outgoing!C4504&amp;CHAR(10)&amp;IF(outgoing!D4504="","","exp:"&amp;H4504&amp;"-"&amp;HOUR(I4504)&amp;":"&amp;(MINUTE(I4504))&amp;CHAR(10)&amp;VLOOKUP(outgoing!B4504,incoming!A$3:F$294,5,FALSE)))</f>
        <v/>
      </c>
    </row>
    <row r="4505" spans="4:10" x14ac:dyDescent="0.3">
      <c r="D4505" s="29"/>
      <c r="E4505" s="30"/>
      <c r="F4505" s="33"/>
      <c r="G4505" s="26" t="str">
        <f>IF(B4505="","",VLOOKUP(B4505,incoming!A$3:F$294,6,FALSE))</f>
        <v/>
      </c>
      <c r="H4505" s="26" t="str">
        <f t="shared" si="70"/>
        <v/>
      </c>
      <c r="I4505" s="27" t="str">
        <f>IF(E4505="","",E4505+Parameters!$B$5/24)</f>
        <v/>
      </c>
      <c r="J4505" s="28" t="str">
        <f>IF(B4505="","",Parameters!$B$1&amp;"-"&amp;outgoing!A4505&amp;"-"&amp;outgoing!C4505&amp;CHAR(10)&amp;IF(outgoing!D4505="","","exp:"&amp;H4505&amp;"-"&amp;HOUR(I4505)&amp;":"&amp;(MINUTE(I4505))&amp;CHAR(10)&amp;VLOOKUP(outgoing!B4505,incoming!A$3:F$294,5,FALSE)))</f>
        <v/>
      </c>
    </row>
    <row r="4506" spans="4:10" x14ac:dyDescent="0.3">
      <c r="D4506" s="29"/>
      <c r="E4506" s="30"/>
      <c r="F4506" s="33"/>
      <c r="G4506" s="26" t="str">
        <f>IF(B4506="","",VLOOKUP(B4506,incoming!A$3:F$294,6,FALSE))</f>
        <v/>
      </c>
      <c r="H4506" s="26" t="str">
        <f t="shared" si="70"/>
        <v/>
      </c>
      <c r="I4506" s="27" t="str">
        <f>IF(E4506="","",E4506+Parameters!$B$5/24)</f>
        <v/>
      </c>
      <c r="J4506" s="28" t="str">
        <f>IF(B4506="","",Parameters!$B$1&amp;"-"&amp;outgoing!A4506&amp;"-"&amp;outgoing!C4506&amp;CHAR(10)&amp;IF(outgoing!D4506="","","exp:"&amp;H4506&amp;"-"&amp;HOUR(I4506)&amp;":"&amp;(MINUTE(I4506))&amp;CHAR(10)&amp;VLOOKUP(outgoing!B4506,incoming!A$3:F$294,5,FALSE)))</f>
        <v/>
      </c>
    </row>
    <row r="4507" spans="4:10" x14ac:dyDescent="0.3">
      <c r="D4507" s="29"/>
      <c r="E4507" s="30"/>
      <c r="F4507" s="33"/>
      <c r="G4507" s="26" t="str">
        <f>IF(B4507="","",VLOOKUP(B4507,incoming!A$3:F$294,6,FALSE))</f>
        <v/>
      </c>
      <c r="H4507" s="26" t="str">
        <f t="shared" si="70"/>
        <v/>
      </c>
      <c r="I4507" s="27" t="str">
        <f>IF(E4507="","",E4507+Parameters!$B$5/24)</f>
        <v/>
      </c>
      <c r="J4507" s="28" t="str">
        <f>IF(B4507="","",Parameters!$B$1&amp;"-"&amp;outgoing!A4507&amp;"-"&amp;outgoing!C4507&amp;CHAR(10)&amp;IF(outgoing!D4507="","","exp:"&amp;H4507&amp;"-"&amp;HOUR(I4507)&amp;":"&amp;(MINUTE(I4507))&amp;CHAR(10)&amp;VLOOKUP(outgoing!B4507,incoming!A$3:F$294,5,FALSE)))</f>
        <v/>
      </c>
    </row>
    <row r="4508" spans="4:10" x14ac:dyDescent="0.3">
      <c r="D4508" s="29"/>
      <c r="E4508" s="30"/>
      <c r="F4508" s="33"/>
      <c r="G4508" s="26" t="str">
        <f>IF(B4508="","",VLOOKUP(B4508,incoming!A$3:F$294,6,FALSE))</f>
        <v/>
      </c>
      <c r="H4508" s="26" t="str">
        <f t="shared" si="70"/>
        <v/>
      </c>
      <c r="I4508" s="27" t="str">
        <f>IF(E4508="","",E4508+Parameters!$B$5/24)</f>
        <v/>
      </c>
      <c r="J4508" s="28" t="str">
        <f>IF(B4508="","",Parameters!$B$1&amp;"-"&amp;outgoing!A4508&amp;"-"&amp;outgoing!C4508&amp;CHAR(10)&amp;IF(outgoing!D4508="","","exp:"&amp;H4508&amp;"-"&amp;HOUR(I4508)&amp;":"&amp;(MINUTE(I4508))&amp;CHAR(10)&amp;VLOOKUP(outgoing!B4508,incoming!A$3:F$294,5,FALSE)))</f>
        <v/>
      </c>
    </row>
    <row r="4509" spans="4:10" x14ac:dyDescent="0.3">
      <c r="D4509" s="29"/>
      <c r="E4509" s="30"/>
      <c r="F4509" s="33"/>
      <c r="G4509" s="26" t="str">
        <f>IF(B4509="","",VLOOKUP(B4509,incoming!A$3:F$294,6,FALSE))</f>
        <v/>
      </c>
      <c r="H4509" s="26" t="str">
        <f t="shared" si="70"/>
        <v/>
      </c>
      <c r="I4509" s="27" t="str">
        <f>IF(E4509="","",E4509+Parameters!$B$5/24)</f>
        <v/>
      </c>
      <c r="J4509" s="28" t="str">
        <f>IF(B4509="","",Parameters!$B$1&amp;"-"&amp;outgoing!A4509&amp;"-"&amp;outgoing!C4509&amp;CHAR(10)&amp;IF(outgoing!D4509="","","exp:"&amp;H4509&amp;"-"&amp;HOUR(I4509)&amp;":"&amp;(MINUTE(I4509))&amp;CHAR(10)&amp;VLOOKUP(outgoing!B4509,incoming!A$3:F$294,5,FALSE)))</f>
        <v/>
      </c>
    </row>
    <row r="4510" spans="4:10" x14ac:dyDescent="0.3">
      <c r="D4510" s="29"/>
      <c r="E4510" s="30"/>
      <c r="F4510" s="33"/>
      <c r="G4510" s="26" t="str">
        <f>IF(B4510="","",VLOOKUP(B4510,incoming!A$3:F$294,6,FALSE))</f>
        <v/>
      </c>
      <c r="H4510" s="26" t="str">
        <f t="shared" si="70"/>
        <v/>
      </c>
      <c r="I4510" s="27" t="str">
        <f>IF(E4510="","",E4510+Parameters!$B$5/24)</f>
        <v/>
      </c>
      <c r="J4510" s="28" t="str">
        <f>IF(B4510="","",Parameters!$B$1&amp;"-"&amp;outgoing!A4510&amp;"-"&amp;outgoing!C4510&amp;CHAR(10)&amp;IF(outgoing!D4510="","","exp:"&amp;H4510&amp;"-"&amp;HOUR(I4510)&amp;":"&amp;(MINUTE(I4510))&amp;CHAR(10)&amp;VLOOKUP(outgoing!B4510,incoming!A$3:F$294,5,FALSE)))</f>
        <v/>
      </c>
    </row>
    <row r="4511" spans="4:10" x14ac:dyDescent="0.3">
      <c r="D4511" s="29"/>
      <c r="E4511" s="30"/>
      <c r="F4511" s="33"/>
      <c r="G4511" s="26" t="str">
        <f>IF(B4511="","",VLOOKUP(B4511,incoming!A$3:F$294,6,FALSE))</f>
        <v/>
      </c>
      <c r="H4511" s="26" t="str">
        <f t="shared" si="70"/>
        <v/>
      </c>
      <c r="I4511" s="27" t="str">
        <f>IF(E4511="","",E4511+Parameters!$B$5/24)</f>
        <v/>
      </c>
      <c r="J4511" s="28" t="str">
        <f>IF(B4511="","",Parameters!$B$1&amp;"-"&amp;outgoing!A4511&amp;"-"&amp;outgoing!C4511&amp;CHAR(10)&amp;IF(outgoing!D4511="","","exp:"&amp;H4511&amp;"-"&amp;HOUR(I4511)&amp;":"&amp;(MINUTE(I4511))&amp;CHAR(10)&amp;VLOOKUP(outgoing!B4511,incoming!A$3:F$294,5,FALSE)))</f>
        <v/>
      </c>
    </row>
    <row r="4512" spans="4:10" x14ac:dyDescent="0.3">
      <c r="D4512" s="29"/>
      <c r="E4512" s="30"/>
      <c r="F4512" s="33"/>
      <c r="G4512" s="26" t="str">
        <f>IF(B4512="","",VLOOKUP(B4512,incoming!A$3:F$294,6,FALSE))</f>
        <v/>
      </c>
      <c r="H4512" s="26" t="str">
        <f t="shared" si="70"/>
        <v/>
      </c>
      <c r="I4512" s="27" t="str">
        <f>IF(E4512="","",E4512+Parameters!$B$5/24)</f>
        <v/>
      </c>
      <c r="J4512" s="28" t="str">
        <f>IF(B4512="","",Parameters!$B$1&amp;"-"&amp;outgoing!A4512&amp;"-"&amp;outgoing!C4512&amp;CHAR(10)&amp;IF(outgoing!D4512="","","exp:"&amp;H4512&amp;"-"&amp;HOUR(I4512)&amp;":"&amp;(MINUTE(I4512))&amp;CHAR(10)&amp;VLOOKUP(outgoing!B4512,incoming!A$3:F$294,5,FALSE)))</f>
        <v/>
      </c>
    </row>
    <row r="4513" spans="4:10" x14ac:dyDescent="0.3">
      <c r="D4513" s="29"/>
      <c r="E4513" s="30"/>
      <c r="F4513" s="33"/>
      <c r="G4513" s="26" t="str">
        <f>IF(B4513="","",VLOOKUP(B4513,incoming!A$3:F$294,6,FALSE))</f>
        <v/>
      </c>
      <c r="H4513" s="26" t="str">
        <f t="shared" si="70"/>
        <v/>
      </c>
      <c r="I4513" s="27" t="str">
        <f>IF(E4513="","",E4513+Parameters!$B$5/24)</f>
        <v/>
      </c>
      <c r="J4513" s="28" t="str">
        <f>IF(B4513="","",Parameters!$B$1&amp;"-"&amp;outgoing!A4513&amp;"-"&amp;outgoing!C4513&amp;CHAR(10)&amp;IF(outgoing!D4513="","","exp:"&amp;H4513&amp;"-"&amp;HOUR(I4513)&amp;":"&amp;(MINUTE(I4513))&amp;CHAR(10)&amp;VLOOKUP(outgoing!B4513,incoming!A$3:F$294,5,FALSE)))</f>
        <v/>
      </c>
    </row>
    <row r="4514" spans="4:10" x14ac:dyDescent="0.3">
      <c r="D4514" s="29"/>
      <c r="E4514" s="30"/>
      <c r="F4514" s="33"/>
      <c r="G4514" s="26" t="str">
        <f>IF(B4514="","",VLOOKUP(B4514,incoming!A$3:F$294,6,FALSE))</f>
        <v/>
      </c>
      <c r="H4514" s="26" t="str">
        <f t="shared" si="70"/>
        <v/>
      </c>
      <c r="I4514" s="27" t="str">
        <f>IF(E4514="","",E4514+Parameters!$B$5/24)</f>
        <v/>
      </c>
      <c r="J4514" s="28" t="str">
        <f>IF(B4514="","",Parameters!$B$1&amp;"-"&amp;outgoing!A4514&amp;"-"&amp;outgoing!C4514&amp;CHAR(10)&amp;IF(outgoing!D4514="","","exp:"&amp;H4514&amp;"-"&amp;HOUR(I4514)&amp;":"&amp;(MINUTE(I4514))&amp;CHAR(10)&amp;VLOOKUP(outgoing!B4514,incoming!A$3:F$294,5,FALSE)))</f>
        <v/>
      </c>
    </row>
    <row r="4515" spans="4:10" x14ac:dyDescent="0.3">
      <c r="D4515" s="29"/>
      <c r="E4515" s="30"/>
      <c r="F4515" s="33"/>
      <c r="G4515" s="26" t="str">
        <f>IF(B4515="","",VLOOKUP(B4515,incoming!A$3:F$294,6,FALSE))</f>
        <v/>
      </c>
      <c r="H4515" s="26" t="str">
        <f t="shared" si="70"/>
        <v/>
      </c>
      <c r="I4515" s="27" t="str">
        <f>IF(E4515="","",E4515+Parameters!$B$5/24)</f>
        <v/>
      </c>
      <c r="J4515" s="28" t="str">
        <f>IF(B4515="","",Parameters!$B$1&amp;"-"&amp;outgoing!A4515&amp;"-"&amp;outgoing!C4515&amp;CHAR(10)&amp;IF(outgoing!D4515="","","exp:"&amp;H4515&amp;"-"&amp;HOUR(I4515)&amp;":"&amp;(MINUTE(I4515))&amp;CHAR(10)&amp;VLOOKUP(outgoing!B4515,incoming!A$3:F$294,5,FALSE)))</f>
        <v/>
      </c>
    </row>
    <row r="4516" spans="4:10" x14ac:dyDescent="0.3">
      <c r="D4516" s="29"/>
      <c r="E4516" s="30"/>
      <c r="F4516" s="33"/>
      <c r="G4516" s="26" t="str">
        <f>IF(B4516="","",VLOOKUP(B4516,incoming!A$3:F$294,6,FALSE))</f>
        <v/>
      </c>
      <c r="H4516" s="26" t="str">
        <f t="shared" si="70"/>
        <v/>
      </c>
      <c r="I4516" s="27" t="str">
        <f>IF(E4516="","",E4516+Parameters!$B$5/24)</f>
        <v/>
      </c>
      <c r="J4516" s="28" t="str">
        <f>IF(B4516="","",Parameters!$B$1&amp;"-"&amp;outgoing!A4516&amp;"-"&amp;outgoing!C4516&amp;CHAR(10)&amp;IF(outgoing!D4516="","","exp:"&amp;H4516&amp;"-"&amp;HOUR(I4516)&amp;":"&amp;(MINUTE(I4516))&amp;CHAR(10)&amp;VLOOKUP(outgoing!B4516,incoming!A$3:F$294,5,FALSE)))</f>
        <v/>
      </c>
    </row>
    <row r="4517" spans="4:10" x14ac:dyDescent="0.3">
      <c r="D4517" s="29"/>
      <c r="E4517" s="30"/>
      <c r="F4517" s="33"/>
      <c r="G4517" s="26" t="str">
        <f>IF(B4517="","",VLOOKUP(B4517,incoming!A$3:F$294,6,FALSE))</f>
        <v/>
      </c>
      <c r="H4517" s="26" t="str">
        <f t="shared" si="70"/>
        <v/>
      </c>
      <c r="I4517" s="27" t="str">
        <f>IF(E4517="","",E4517+Parameters!$B$5/24)</f>
        <v/>
      </c>
      <c r="J4517" s="28" t="str">
        <f>IF(B4517="","",Parameters!$B$1&amp;"-"&amp;outgoing!A4517&amp;"-"&amp;outgoing!C4517&amp;CHAR(10)&amp;IF(outgoing!D4517="","","exp:"&amp;H4517&amp;"-"&amp;HOUR(I4517)&amp;":"&amp;(MINUTE(I4517))&amp;CHAR(10)&amp;VLOOKUP(outgoing!B4517,incoming!A$3:F$294,5,FALSE)))</f>
        <v/>
      </c>
    </row>
    <row r="4518" spans="4:10" x14ac:dyDescent="0.3">
      <c r="D4518" s="29"/>
      <c r="E4518" s="30"/>
      <c r="F4518" s="33"/>
      <c r="G4518" s="26" t="str">
        <f>IF(B4518="","",VLOOKUP(B4518,incoming!A$3:F$294,6,FALSE))</f>
        <v/>
      </c>
      <c r="H4518" s="26" t="str">
        <f t="shared" si="70"/>
        <v/>
      </c>
      <c r="I4518" s="27" t="str">
        <f>IF(E4518="","",E4518+Parameters!$B$5/24)</f>
        <v/>
      </c>
      <c r="J4518" s="28" t="str">
        <f>IF(B4518="","",Parameters!$B$1&amp;"-"&amp;outgoing!A4518&amp;"-"&amp;outgoing!C4518&amp;CHAR(10)&amp;IF(outgoing!D4518="","","exp:"&amp;H4518&amp;"-"&amp;HOUR(I4518)&amp;":"&amp;(MINUTE(I4518))&amp;CHAR(10)&amp;VLOOKUP(outgoing!B4518,incoming!A$3:F$294,5,FALSE)))</f>
        <v/>
      </c>
    </row>
    <row r="4519" spans="4:10" x14ac:dyDescent="0.3">
      <c r="D4519" s="29"/>
      <c r="E4519" s="30"/>
      <c r="F4519" s="33"/>
      <c r="G4519" s="26" t="str">
        <f>IF(B4519="","",VLOOKUP(B4519,incoming!A$3:F$294,6,FALSE))</f>
        <v/>
      </c>
      <c r="H4519" s="26" t="str">
        <f t="shared" si="70"/>
        <v/>
      </c>
      <c r="I4519" s="27" t="str">
        <f>IF(E4519="","",E4519+Parameters!$B$5/24)</f>
        <v/>
      </c>
      <c r="J4519" s="28" t="str">
        <f>IF(B4519="","",Parameters!$B$1&amp;"-"&amp;outgoing!A4519&amp;"-"&amp;outgoing!C4519&amp;CHAR(10)&amp;IF(outgoing!D4519="","","exp:"&amp;H4519&amp;"-"&amp;HOUR(I4519)&amp;":"&amp;(MINUTE(I4519))&amp;CHAR(10)&amp;VLOOKUP(outgoing!B4519,incoming!A$3:F$294,5,FALSE)))</f>
        <v/>
      </c>
    </row>
    <row r="4520" spans="4:10" x14ac:dyDescent="0.3">
      <c r="D4520" s="29"/>
      <c r="E4520" s="30"/>
      <c r="F4520" s="33"/>
      <c r="G4520" s="26" t="str">
        <f>IF(B4520="","",VLOOKUP(B4520,incoming!A$3:F$294,6,FALSE))</f>
        <v/>
      </c>
      <c r="H4520" s="26" t="str">
        <f t="shared" si="70"/>
        <v/>
      </c>
      <c r="I4520" s="27" t="str">
        <f>IF(E4520="","",E4520+Parameters!$B$5/24)</f>
        <v/>
      </c>
      <c r="J4520" s="28" t="str">
        <f>IF(B4520="","",Parameters!$B$1&amp;"-"&amp;outgoing!A4520&amp;"-"&amp;outgoing!C4520&amp;CHAR(10)&amp;IF(outgoing!D4520="","","exp:"&amp;H4520&amp;"-"&amp;HOUR(I4520)&amp;":"&amp;(MINUTE(I4520))&amp;CHAR(10)&amp;VLOOKUP(outgoing!B4520,incoming!A$3:F$294,5,FALSE)))</f>
        <v/>
      </c>
    </row>
    <row r="4521" spans="4:10" x14ac:dyDescent="0.3">
      <c r="D4521" s="29"/>
      <c r="E4521" s="30"/>
      <c r="F4521" s="33"/>
      <c r="G4521" s="26" t="str">
        <f>IF(B4521="","",VLOOKUP(B4521,incoming!A$3:F$294,6,FALSE))</f>
        <v/>
      </c>
      <c r="H4521" s="26" t="str">
        <f t="shared" si="70"/>
        <v/>
      </c>
      <c r="I4521" s="27" t="str">
        <f>IF(E4521="","",E4521+Parameters!$B$5/24)</f>
        <v/>
      </c>
      <c r="J4521" s="28" t="str">
        <f>IF(B4521="","",Parameters!$B$1&amp;"-"&amp;outgoing!A4521&amp;"-"&amp;outgoing!C4521&amp;CHAR(10)&amp;IF(outgoing!D4521="","","exp:"&amp;H4521&amp;"-"&amp;HOUR(I4521)&amp;":"&amp;(MINUTE(I4521))&amp;CHAR(10)&amp;VLOOKUP(outgoing!B4521,incoming!A$3:F$294,5,FALSE)))</f>
        <v/>
      </c>
    </row>
    <row r="4522" spans="4:10" x14ac:dyDescent="0.3">
      <c r="D4522" s="29"/>
      <c r="E4522" s="30"/>
      <c r="F4522" s="33"/>
      <c r="G4522" s="26" t="str">
        <f>IF(B4522="","",VLOOKUP(B4522,incoming!A$3:F$294,6,FALSE))</f>
        <v/>
      </c>
      <c r="H4522" s="26" t="str">
        <f t="shared" si="70"/>
        <v/>
      </c>
      <c r="I4522" s="27" t="str">
        <f>IF(E4522="","",E4522+Parameters!$B$5/24)</f>
        <v/>
      </c>
      <c r="J4522" s="28" t="str">
        <f>IF(B4522="","",Parameters!$B$1&amp;"-"&amp;outgoing!A4522&amp;"-"&amp;outgoing!C4522&amp;CHAR(10)&amp;IF(outgoing!D4522="","","exp:"&amp;H4522&amp;"-"&amp;HOUR(I4522)&amp;":"&amp;(MINUTE(I4522))&amp;CHAR(10)&amp;VLOOKUP(outgoing!B4522,incoming!A$3:F$294,5,FALSE)))</f>
        <v/>
      </c>
    </row>
    <row r="4523" spans="4:10" x14ac:dyDescent="0.3">
      <c r="D4523" s="29"/>
      <c r="E4523" s="30"/>
      <c r="F4523" s="33"/>
      <c r="G4523" s="26" t="str">
        <f>IF(B4523="","",VLOOKUP(B4523,incoming!A$3:F$294,6,FALSE))</f>
        <v/>
      </c>
      <c r="H4523" s="26" t="str">
        <f t="shared" si="70"/>
        <v/>
      </c>
      <c r="I4523" s="27" t="str">
        <f>IF(E4523="","",E4523+Parameters!$B$5/24)</f>
        <v/>
      </c>
      <c r="J4523" s="28" t="str">
        <f>IF(B4523="","",Parameters!$B$1&amp;"-"&amp;outgoing!A4523&amp;"-"&amp;outgoing!C4523&amp;CHAR(10)&amp;IF(outgoing!D4523="","","exp:"&amp;H4523&amp;"-"&amp;HOUR(I4523)&amp;":"&amp;(MINUTE(I4523))&amp;CHAR(10)&amp;VLOOKUP(outgoing!B4523,incoming!A$3:F$294,5,FALSE)))</f>
        <v/>
      </c>
    </row>
    <row r="4524" spans="4:10" x14ac:dyDescent="0.3">
      <c r="D4524" s="29"/>
      <c r="E4524" s="30"/>
      <c r="F4524" s="33"/>
      <c r="G4524" s="26" t="str">
        <f>IF(B4524="","",VLOOKUP(B4524,incoming!A$3:F$294,6,FALSE))</f>
        <v/>
      </c>
      <c r="H4524" s="26" t="str">
        <f t="shared" si="70"/>
        <v/>
      </c>
      <c r="I4524" s="27" t="str">
        <f>IF(E4524="","",E4524+Parameters!$B$5/24)</f>
        <v/>
      </c>
      <c r="J4524" s="28" t="str">
        <f>IF(B4524="","",Parameters!$B$1&amp;"-"&amp;outgoing!A4524&amp;"-"&amp;outgoing!C4524&amp;CHAR(10)&amp;IF(outgoing!D4524="","","exp:"&amp;H4524&amp;"-"&amp;HOUR(I4524)&amp;":"&amp;(MINUTE(I4524))&amp;CHAR(10)&amp;VLOOKUP(outgoing!B4524,incoming!A$3:F$294,5,FALSE)))</f>
        <v/>
      </c>
    </row>
    <row r="4525" spans="4:10" x14ac:dyDescent="0.3">
      <c r="D4525" s="29"/>
      <c r="E4525" s="30"/>
      <c r="F4525" s="33"/>
      <c r="G4525" s="26" t="str">
        <f>IF(B4525="","",VLOOKUP(B4525,incoming!A$3:F$294,6,FALSE))</f>
        <v/>
      </c>
      <c r="H4525" s="26" t="str">
        <f t="shared" si="70"/>
        <v/>
      </c>
      <c r="I4525" s="27" t="str">
        <f>IF(E4525="","",E4525+Parameters!$B$5/24)</f>
        <v/>
      </c>
      <c r="J4525" s="28" t="str">
        <f>IF(B4525="","",Parameters!$B$1&amp;"-"&amp;outgoing!A4525&amp;"-"&amp;outgoing!C4525&amp;CHAR(10)&amp;IF(outgoing!D4525="","","exp:"&amp;H4525&amp;"-"&amp;HOUR(I4525)&amp;":"&amp;(MINUTE(I4525))&amp;CHAR(10)&amp;VLOOKUP(outgoing!B4525,incoming!A$3:F$294,5,FALSE)))</f>
        <v/>
      </c>
    </row>
    <row r="4526" spans="4:10" x14ac:dyDescent="0.3">
      <c r="D4526" s="29"/>
      <c r="E4526" s="30"/>
      <c r="F4526" s="33"/>
      <c r="G4526" s="26" t="str">
        <f>IF(B4526="","",VLOOKUP(B4526,incoming!A$3:F$294,6,FALSE))</f>
        <v/>
      </c>
      <c r="H4526" s="26" t="str">
        <f t="shared" si="70"/>
        <v/>
      </c>
      <c r="I4526" s="27" t="str">
        <f>IF(E4526="","",E4526+Parameters!$B$5/24)</f>
        <v/>
      </c>
      <c r="J4526" s="28" t="str">
        <f>IF(B4526="","",Parameters!$B$1&amp;"-"&amp;outgoing!A4526&amp;"-"&amp;outgoing!C4526&amp;CHAR(10)&amp;IF(outgoing!D4526="","","exp:"&amp;H4526&amp;"-"&amp;HOUR(I4526)&amp;":"&amp;(MINUTE(I4526))&amp;CHAR(10)&amp;VLOOKUP(outgoing!B4526,incoming!A$3:F$294,5,FALSE)))</f>
        <v/>
      </c>
    </row>
    <row r="4527" spans="4:10" x14ac:dyDescent="0.3">
      <c r="D4527" s="29"/>
      <c r="E4527" s="30"/>
      <c r="F4527" s="33"/>
      <c r="G4527" s="26" t="str">
        <f>IF(B4527="","",VLOOKUP(B4527,incoming!A$3:F$294,6,FALSE))</f>
        <v/>
      </c>
      <c r="H4527" s="26" t="str">
        <f t="shared" si="70"/>
        <v/>
      </c>
      <c r="I4527" s="27" t="str">
        <f>IF(E4527="","",E4527+Parameters!$B$5/24)</f>
        <v/>
      </c>
      <c r="J4527" s="28" t="str">
        <f>IF(B4527="","",Parameters!$B$1&amp;"-"&amp;outgoing!A4527&amp;"-"&amp;outgoing!C4527&amp;CHAR(10)&amp;IF(outgoing!D4527="","","exp:"&amp;H4527&amp;"-"&amp;HOUR(I4527)&amp;":"&amp;(MINUTE(I4527))&amp;CHAR(10)&amp;VLOOKUP(outgoing!B4527,incoming!A$3:F$294,5,FALSE)))</f>
        <v/>
      </c>
    </row>
    <row r="4528" spans="4:10" x14ac:dyDescent="0.3">
      <c r="D4528" s="29"/>
      <c r="E4528" s="30"/>
      <c r="F4528" s="33"/>
      <c r="G4528" s="26" t="str">
        <f>IF(B4528="","",VLOOKUP(B4528,incoming!A$3:F$294,6,FALSE))</f>
        <v/>
      </c>
      <c r="H4528" s="26" t="str">
        <f t="shared" si="70"/>
        <v/>
      </c>
      <c r="I4528" s="27" t="str">
        <f>IF(E4528="","",E4528+Parameters!$B$5/24)</f>
        <v/>
      </c>
      <c r="J4528" s="28" t="str">
        <f>IF(B4528="","",Parameters!$B$1&amp;"-"&amp;outgoing!A4528&amp;"-"&amp;outgoing!C4528&amp;CHAR(10)&amp;IF(outgoing!D4528="","","exp:"&amp;H4528&amp;"-"&amp;HOUR(I4528)&amp;":"&amp;(MINUTE(I4528))&amp;CHAR(10)&amp;VLOOKUP(outgoing!B4528,incoming!A$3:F$294,5,FALSE)))</f>
        <v/>
      </c>
    </row>
    <row r="4529" spans="4:10" x14ac:dyDescent="0.3">
      <c r="D4529" s="29"/>
      <c r="E4529" s="30"/>
      <c r="F4529" s="33"/>
      <c r="G4529" s="26" t="str">
        <f>IF(B4529="","",VLOOKUP(B4529,incoming!A$3:F$294,6,FALSE))</f>
        <v/>
      </c>
      <c r="H4529" s="26" t="str">
        <f t="shared" si="70"/>
        <v/>
      </c>
      <c r="I4529" s="27" t="str">
        <f>IF(E4529="","",E4529+Parameters!$B$5/24)</f>
        <v/>
      </c>
      <c r="J4529" s="28" t="str">
        <f>IF(B4529="","",Parameters!$B$1&amp;"-"&amp;outgoing!A4529&amp;"-"&amp;outgoing!C4529&amp;CHAR(10)&amp;IF(outgoing!D4529="","","exp:"&amp;H4529&amp;"-"&amp;HOUR(I4529)&amp;":"&amp;(MINUTE(I4529))&amp;CHAR(10)&amp;VLOOKUP(outgoing!B4529,incoming!A$3:F$294,5,FALSE)))</f>
        <v/>
      </c>
    </row>
    <row r="4530" spans="4:10" x14ac:dyDescent="0.3">
      <c r="D4530" s="29"/>
      <c r="E4530" s="30"/>
      <c r="F4530" s="33"/>
      <c r="G4530" s="26" t="str">
        <f>IF(B4530="","",VLOOKUP(B4530,incoming!A$3:F$294,6,FALSE))</f>
        <v/>
      </c>
      <c r="H4530" s="26" t="str">
        <f t="shared" si="70"/>
        <v/>
      </c>
      <c r="I4530" s="27" t="str">
        <f>IF(E4530="","",E4530+Parameters!$B$5/24)</f>
        <v/>
      </c>
      <c r="J4530" s="28" t="str">
        <f>IF(B4530="","",Parameters!$B$1&amp;"-"&amp;outgoing!A4530&amp;"-"&amp;outgoing!C4530&amp;CHAR(10)&amp;IF(outgoing!D4530="","","exp:"&amp;H4530&amp;"-"&amp;HOUR(I4530)&amp;":"&amp;(MINUTE(I4530))&amp;CHAR(10)&amp;VLOOKUP(outgoing!B4530,incoming!A$3:F$294,5,FALSE)))</f>
        <v/>
      </c>
    </row>
    <row r="4531" spans="4:10" x14ac:dyDescent="0.3">
      <c r="D4531" s="29"/>
      <c r="E4531" s="30"/>
      <c r="F4531" s="33"/>
      <c r="G4531" s="26" t="str">
        <f>IF(B4531="","",VLOOKUP(B4531,incoming!A$3:F$294,6,FALSE))</f>
        <v/>
      </c>
      <c r="H4531" s="26" t="str">
        <f t="shared" si="70"/>
        <v/>
      </c>
      <c r="I4531" s="27" t="str">
        <f>IF(E4531="","",E4531+Parameters!$B$5/24)</f>
        <v/>
      </c>
      <c r="J4531" s="28" t="str">
        <f>IF(B4531="","",Parameters!$B$1&amp;"-"&amp;outgoing!A4531&amp;"-"&amp;outgoing!C4531&amp;CHAR(10)&amp;IF(outgoing!D4531="","","exp:"&amp;H4531&amp;"-"&amp;HOUR(I4531)&amp;":"&amp;(MINUTE(I4531))&amp;CHAR(10)&amp;VLOOKUP(outgoing!B4531,incoming!A$3:F$294,5,FALSE)))</f>
        <v/>
      </c>
    </row>
    <row r="4532" spans="4:10" x14ac:dyDescent="0.3">
      <c r="D4532" s="29"/>
      <c r="E4532" s="30"/>
      <c r="F4532" s="33"/>
      <c r="G4532" s="26" t="str">
        <f>IF(B4532="","",VLOOKUP(B4532,incoming!A$3:F$294,6,FALSE))</f>
        <v/>
      </c>
      <c r="H4532" s="26" t="str">
        <f t="shared" si="70"/>
        <v/>
      </c>
      <c r="I4532" s="27" t="str">
        <f>IF(E4532="","",E4532+Parameters!$B$5/24)</f>
        <v/>
      </c>
      <c r="J4532" s="28" t="str">
        <f>IF(B4532="","",Parameters!$B$1&amp;"-"&amp;outgoing!A4532&amp;"-"&amp;outgoing!C4532&amp;CHAR(10)&amp;IF(outgoing!D4532="","","exp:"&amp;H4532&amp;"-"&amp;HOUR(I4532)&amp;":"&amp;(MINUTE(I4532))&amp;CHAR(10)&amp;VLOOKUP(outgoing!B4532,incoming!A$3:F$294,5,FALSE)))</f>
        <v/>
      </c>
    </row>
    <row r="4533" spans="4:10" x14ac:dyDescent="0.3">
      <c r="D4533" s="29"/>
      <c r="E4533" s="30"/>
      <c r="F4533" s="33"/>
      <c r="G4533" s="26" t="str">
        <f>IF(B4533="","",VLOOKUP(B4533,incoming!A$3:F$294,6,FALSE))</f>
        <v/>
      </c>
      <c r="H4533" s="26" t="str">
        <f t="shared" si="70"/>
        <v/>
      </c>
      <c r="I4533" s="27" t="str">
        <f>IF(E4533="","",E4533+Parameters!$B$5/24)</f>
        <v/>
      </c>
      <c r="J4533" s="28" t="str">
        <f>IF(B4533="","",Parameters!$B$1&amp;"-"&amp;outgoing!A4533&amp;"-"&amp;outgoing!C4533&amp;CHAR(10)&amp;IF(outgoing!D4533="","","exp:"&amp;H4533&amp;"-"&amp;HOUR(I4533)&amp;":"&amp;(MINUTE(I4533))&amp;CHAR(10)&amp;VLOOKUP(outgoing!B4533,incoming!A$3:F$294,5,FALSE)))</f>
        <v/>
      </c>
    </row>
    <row r="4534" spans="4:10" x14ac:dyDescent="0.3">
      <c r="D4534" s="29"/>
      <c r="E4534" s="30"/>
      <c r="F4534" s="33"/>
      <c r="G4534" s="26" t="str">
        <f>IF(B4534="","",VLOOKUP(B4534,incoming!A$3:F$294,6,FALSE))</f>
        <v/>
      </c>
      <c r="H4534" s="26" t="str">
        <f t="shared" si="70"/>
        <v/>
      </c>
      <c r="I4534" s="27" t="str">
        <f>IF(E4534="","",E4534+Parameters!$B$5/24)</f>
        <v/>
      </c>
      <c r="J4534" s="28" t="str">
        <f>IF(B4534="","",Parameters!$B$1&amp;"-"&amp;outgoing!A4534&amp;"-"&amp;outgoing!C4534&amp;CHAR(10)&amp;IF(outgoing!D4534="","","exp:"&amp;H4534&amp;"-"&amp;HOUR(I4534)&amp;":"&amp;(MINUTE(I4534))&amp;CHAR(10)&amp;VLOOKUP(outgoing!B4534,incoming!A$3:F$294,5,FALSE)))</f>
        <v/>
      </c>
    </row>
    <row r="4535" spans="4:10" x14ac:dyDescent="0.3">
      <c r="D4535" s="29"/>
      <c r="E4535" s="30"/>
      <c r="F4535" s="33"/>
      <c r="G4535" s="26" t="str">
        <f>IF(B4535="","",VLOOKUP(B4535,incoming!A$3:F$294,6,FALSE))</f>
        <v/>
      </c>
      <c r="H4535" s="26" t="str">
        <f t="shared" si="70"/>
        <v/>
      </c>
      <c r="I4535" s="27" t="str">
        <f>IF(E4535="","",E4535+Parameters!$B$5/24)</f>
        <v/>
      </c>
      <c r="J4535" s="28" t="str">
        <f>IF(B4535="","",Parameters!$B$1&amp;"-"&amp;outgoing!A4535&amp;"-"&amp;outgoing!C4535&amp;CHAR(10)&amp;IF(outgoing!D4535="","","exp:"&amp;H4535&amp;"-"&amp;HOUR(I4535)&amp;":"&amp;(MINUTE(I4535))&amp;CHAR(10)&amp;VLOOKUP(outgoing!B4535,incoming!A$3:F$294,5,FALSE)))</f>
        <v/>
      </c>
    </row>
    <row r="4536" spans="4:10" x14ac:dyDescent="0.3">
      <c r="D4536" s="29"/>
      <c r="E4536" s="30"/>
      <c r="F4536" s="33"/>
      <c r="G4536" s="26" t="str">
        <f>IF(B4536="","",VLOOKUP(B4536,incoming!A$3:F$294,6,FALSE))</f>
        <v/>
      </c>
      <c r="H4536" s="26" t="str">
        <f t="shared" si="70"/>
        <v/>
      </c>
      <c r="I4536" s="27" t="str">
        <f>IF(E4536="","",E4536+Parameters!$B$5/24)</f>
        <v/>
      </c>
      <c r="J4536" s="28" t="str">
        <f>IF(B4536="","",Parameters!$B$1&amp;"-"&amp;outgoing!A4536&amp;"-"&amp;outgoing!C4536&amp;CHAR(10)&amp;IF(outgoing!D4536="","","exp:"&amp;H4536&amp;"-"&amp;HOUR(I4536)&amp;":"&amp;(MINUTE(I4536))&amp;CHAR(10)&amp;VLOOKUP(outgoing!B4536,incoming!A$3:F$294,5,FALSE)))</f>
        <v/>
      </c>
    </row>
    <row r="4537" spans="4:10" x14ac:dyDescent="0.3">
      <c r="D4537" s="29"/>
      <c r="E4537" s="30"/>
      <c r="F4537" s="33"/>
      <c r="G4537" s="26" t="str">
        <f>IF(B4537="","",VLOOKUP(B4537,incoming!A$3:F$294,6,FALSE))</f>
        <v/>
      </c>
      <c r="H4537" s="26" t="str">
        <f t="shared" si="70"/>
        <v/>
      </c>
      <c r="I4537" s="27" t="str">
        <f>IF(E4537="","",E4537+Parameters!$B$5/24)</f>
        <v/>
      </c>
      <c r="J4537" s="28" t="str">
        <f>IF(B4537="","",Parameters!$B$1&amp;"-"&amp;outgoing!A4537&amp;"-"&amp;outgoing!C4537&amp;CHAR(10)&amp;IF(outgoing!D4537="","","exp:"&amp;H4537&amp;"-"&amp;HOUR(I4537)&amp;":"&amp;(MINUTE(I4537))&amp;CHAR(10)&amp;VLOOKUP(outgoing!B4537,incoming!A$3:F$294,5,FALSE)))</f>
        <v/>
      </c>
    </row>
    <row r="4538" spans="4:10" x14ac:dyDescent="0.3">
      <c r="D4538" s="29"/>
      <c r="E4538" s="30"/>
      <c r="F4538" s="33"/>
      <c r="G4538" s="26" t="str">
        <f>IF(B4538="","",VLOOKUP(B4538,incoming!A$3:F$294,6,FALSE))</f>
        <v/>
      </c>
      <c r="H4538" s="26" t="str">
        <f t="shared" si="70"/>
        <v/>
      </c>
      <c r="I4538" s="27" t="str">
        <f>IF(E4538="","",E4538+Parameters!$B$5/24)</f>
        <v/>
      </c>
      <c r="J4538" s="28" t="str">
        <f>IF(B4538="","",Parameters!$B$1&amp;"-"&amp;outgoing!A4538&amp;"-"&amp;outgoing!C4538&amp;CHAR(10)&amp;IF(outgoing!D4538="","","exp:"&amp;H4538&amp;"-"&amp;HOUR(I4538)&amp;":"&amp;(MINUTE(I4538))&amp;CHAR(10)&amp;VLOOKUP(outgoing!B4538,incoming!A$3:F$294,5,FALSE)))</f>
        <v/>
      </c>
    </row>
    <row r="4539" spans="4:10" x14ac:dyDescent="0.3">
      <c r="D4539" s="29"/>
      <c r="E4539" s="30"/>
      <c r="F4539" s="33"/>
      <c r="G4539" s="26" t="str">
        <f>IF(B4539="","",VLOOKUP(B4539,incoming!A$3:F$294,6,FALSE))</f>
        <v/>
      </c>
      <c r="H4539" s="26" t="str">
        <f t="shared" si="70"/>
        <v/>
      </c>
      <c r="I4539" s="27" t="str">
        <f>IF(E4539="","",E4539+Parameters!$B$5/24)</f>
        <v/>
      </c>
      <c r="J4539" s="28" t="str">
        <f>IF(B4539="","",Parameters!$B$1&amp;"-"&amp;outgoing!A4539&amp;"-"&amp;outgoing!C4539&amp;CHAR(10)&amp;IF(outgoing!D4539="","","exp:"&amp;H4539&amp;"-"&amp;HOUR(I4539)&amp;":"&amp;(MINUTE(I4539))&amp;CHAR(10)&amp;VLOOKUP(outgoing!B4539,incoming!A$3:F$294,5,FALSE)))</f>
        <v/>
      </c>
    </row>
    <row r="4540" spans="4:10" x14ac:dyDescent="0.3">
      <c r="D4540" s="29"/>
      <c r="E4540" s="30"/>
      <c r="F4540" s="33"/>
      <c r="G4540" s="26" t="str">
        <f>IF(B4540="","",VLOOKUP(B4540,incoming!A$3:F$294,6,FALSE))</f>
        <v/>
      </c>
      <c r="H4540" s="26" t="str">
        <f t="shared" si="70"/>
        <v/>
      </c>
      <c r="I4540" s="27" t="str">
        <f>IF(E4540="","",E4540+Parameters!$B$5/24)</f>
        <v/>
      </c>
      <c r="J4540" s="28" t="str">
        <f>IF(B4540="","",Parameters!$B$1&amp;"-"&amp;outgoing!A4540&amp;"-"&amp;outgoing!C4540&amp;CHAR(10)&amp;IF(outgoing!D4540="","","exp:"&amp;H4540&amp;"-"&amp;HOUR(I4540)&amp;":"&amp;(MINUTE(I4540))&amp;CHAR(10)&amp;VLOOKUP(outgoing!B4540,incoming!A$3:F$294,5,FALSE)))</f>
        <v/>
      </c>
    </row>
    <row r="4541" spans="4:10" x14ac:dyDescent="0.3">
      <c r="D4541" s="29"/>
      <c r="E4541" s="30"/>
      <c r="F4541" s="33"/>
      <c r="G4541" s="26" t="str">
        <f>IF(B4541="","",VLOOKUP(B4541,incoming!A$3:F$294,6,FALSE))</f>
        <v/>
      </c>
      <c r="H4541" s="26" t="str">
        <f t="shared" si="70"/>
        <v/>
      </c>
      <c r="I4541" s="27" t="str">
        <f>IF(E4541="","",E4541+Parameters!$B$5/24)</f>
        <v/>
      </c>
      <c r="J4541" s="28" t="str">
        <f>IF(B4541="","",Parameters!$B$1&amp;"-"&amp;outgoing!A4541&amp;"-"&amp;outgoing!C4541&amp;CHAR(10)&amp;IF(outgoing!D4541="","","exp:"&amp;H4541&amp;"-"&amp;HOUR(I4541)&amp;":"&amp;(MINUTE(I4541))&amp;CHAR(10)&amp;VLOOKUP(outgoing!B4541,incoming!A$3:F$294,5,FALSE)))</f>
        <v/>
      </c>
    </row>
    <row r="4542" spans="4:10" x14ac:dyDescent="0.3">
      <c r="D4542" s="29"/>
      <c r="E4542" s="30"/>
      <c r="F4542" s="33"/>
      <c r="G4542" s="26" t="str">
        <f>IF(B4542="","",VLOOKUP(B4542,incoming!A$3:F$294,6,FALSE))</f>
        <v/>
      </c>
      <c r="H4542" s="26" t="str">
        <f t="shared" si="70"/>
        <v/>
      </c>
      <c r="I4542" s="27" t="str">
        <f>IF(E4542="","",E4542+Parameters!$B$5/24)</f>
        <v/>
      </c>
      <c r="J4542" s="28" t="str">
        <f>IF(B4542="","",Parameters!$B$1&amp;"-"&amp;outgoing!A4542&amp;"-"&amp;outgoing!C4542&amp;CHAR(10)&amp;IF(outgoing!D4542="","","exp:"&amp;H4542&amp;"-"&amp;HOUR(I4542)&amp;":"&amp;(MINUTE(I4542))&amp;CHAR(10)&amp;VLOOKUP(outgoing!B4542,incoming!A$3:F$294,5,FALSE)))</f>
        <v/>
      </c>
    </row>
    <row r="4543" spans="4:10" x14ac:dyDescent="0.3">
      <c r="D4543" s="29"/>
      <c r="E4543" s="30"/>
      <c r="F4543" s="33"/>
      <c r="G4543" s="26" t="str">
        <f>IF(B4543="","",VLOOKUP(B4543,incoming!A$3:F$294,6,FALSE))</f>
        <v/>
      </c>
      <c r="H4543" s="26" t="str">
        <f t="shared" si="70"/>
        <v/>
      </c>
      <c r="I4543" s="27" t="str">
        <f>IF(E4543="","",E4543+Parameters!$B$5/24)</f>
        <v/>
      </c>
      <c r="J4543" s="28" t="str">
        <f>IF(B4543="","",Parameters!$B$1&amp;"-"&amp;outgoing!A4543&amp;"-"&amp;outgoing!C4543&amp;CHAR(10)&amp;IF(outgoing!D4543="","","exp:"&amp;H4543&amp;"-"&amp;HOUR(I4543)&amp;":"&amp;(MINUTE(I4543))&amp;CHAR(10)&amp;VLOOKUP(outgoing!B4543,incoming!A$3:F$294,5,FALSE)))</f>
        <v/>
      </c>
    </row>
    <row r="4544" spans="4:10" x14ac:dyDescent="0.3">
      <c r="D4544" s="29"/>
      <c r="E4544" s="30"/>
      <c r="F4544" s="33"/>
      <c r="G4544" s="26" t="str">
        <f>IF(B4544="","",VLOOKUP(B4544,incoming!A$3:F$294,6,FALSE))</f>
        <v/>
      </c>
      <c r="H4544" s="26" t="str">
        <f t="shared" si="70"/>
        <v/>
      </c>
      <c r="I4544" s="27" t="str">
        <f>IF(E4544="","",E4544+Parameters!$B$5/24)</f>
        <v/>
      </c>
      <c r="J4544" s="28" t="str">
        <f>IF(B4544="","",Parameters!$B$1&amp;"-"&amp;outgoing!A4544&amp;"-"&amp;outgoing!C4544&amp;CHAR(10)&amp;IF(outgoing!D4544="","","exp:"&amp;H4544&amp;"-"&amp;HOUR(I4544)&amp;":"&amp;(MINUTE(I4544))&amp;CHAR(10)&amp;VLOOKUP(outgoing!B4544,incoming!A$3:F$294,5,FALSE)))</f>
        <v/>
      </c>
    </row>
    <row r="4545" spans="4:10" x14ac:dyDescent="0.3">
      <c r="D4545" s="29"/>
      <c r="E4545" s="30"/>
      <c r="F4545" s="33"/>
      <c r="G4545" s="26" t="str">
        <f>IF(B4545="","",VLOOKUP(B4545,incoming!A$3:F$294,6,FALSE))</f>
        <v/>
      </c>
      <c r="H4545" s="26" t="str">
        <f t="shared" si="70"/>
        <v/>
      </c>
      <c r="I4545" s="27" t="str">
        <f>IF(E4545="","",E4545+Parameters!$B$5/24)</f>
        <v/>
      </c>
      <c r="J4545" s="28" t="str">
        <f>IF(B4545="","",Parameters!$B$1&amp;"-"&amp;outgoing!A4545&amp;"-"&amp;outgoing!C4545&amp;CHAR(10)&amp;IF(outgoing!D4545="","","exp:"&amp;H4545&amp;"-"&amp;HOUR(I4545)&amp;":"&amp;(MINUTE(I4545))&amp;CHAR(10)&amp;VLOOKUP(outgoing!B4545,incoming!A$3:F$294,5,FALSE)))</f>
        <v/>
      </c>
    </row>
    <row r="4546" spans="4:10" x14ac:dyDescent="0.3">
      <c r="D4546" s="29"/>
      <c r="E4546" s="30"/>
      <c r="F4546" s="33"/>
      <c r="G4546" s="26" t="str">
        <f>IF(B4546="","",VLOOKUP(B4546,incoming!A$3:F$294,6,FALSE))</f>
        <v/>
      </c>
      <c r="H4546" s="26" t="str">
        <f t="shared" si="70"/>
        <v/>
      </c>
      <c r="I4546" s="27" t="str">
        <f>IF(E4546="","",E4546+Parameters!$B$5/24)</f>
        <v/>
      </c>
      <c r="J4546" s="28" t="str">
        <f>IF(B4546="","",Parameters!$B$1&amp;"-"&amp;outgoing!A4546&amp;"-"&amp;outgoing!C4546&amp;CHAR(10)&amp;IF(outgoing!D4546="","","exp:"&amp;H4546&amp;"-"&amp;HOUR(I4546)&amp;":"&amp;(MINUTE(I4546))&amp;CHAR(10)&amp;VLOOKUP(outgoing!B4546,incoming!A$3:F$294,5,FALSE)))</f>
        <v/>
      </c>
    </row>
    <row r="4547" spans="4:10" x14ac:dyDescent="0.3">
      <c r="D4547" s="29"/>
      <c r="E4547" s="30"/>
      <c r="F4547" s="33"/>
      <c r="G4547" s="26" t="str">
        <f>IF(B4547="","",VLOOKUP(B4547,incoming!A$3:F$294,6,FALSE))</f>
        <v/>
      </c>
      <c r="H4547" s="26" t="str">
        <f t="shared" si="70"/>
        <v/>
      </c>
      <c r="I4547" s="27" t="str">
        <f>IF(E4547="","",E4547+Parameters!$B$5/24)</f>
        <v/>
      </c>
      <c r="J4547" s="28" t="str">
        <f>IF(B4547="","",Parameters!$B$1&amp;"-"&amp;outgoing!A4547&amp;"-"&amp;outgoing!C4547&amp;CHAR(10)&amp;IF(outgoing!D4547="","","exp:"&amp;H4547&amp;"-"&amp;HOUR(I4547)&amp;":"&amp;(MINUTE(I4547))&amp;CHAR(10)&amp;VLOOKUP(outgoing!B4547,incoming!A$3:F$294,5,FALSE)))</f>
        <v/>
      </c>
    </row>
    <row r="4548" spans="4:10" x14ac:dyDescent="0.3">
      <c r="D4548" s="29"/>
      <c r="E4548" s="30"/>
      <c r="F4548" s="33"/>
      <c r="G4548" s="26" t="str">
        <f>IF(B4548="","",VLOOKUP(B4548,incoming!A$3:F$294,6,FALSE))</f>
        <v/>
      </c>
      <c r="H4548" s="26" t="str">
        <f t="shared" si="70"/>
        <v/>
      </c>
      <c r="I4548" s="27" t="str">
        <f>IF(E4548="","",E4548+Parameters!$B$5/24)</f>
        <v/>
      </c>
      <c r="J4548" s="28" t="str">
        <f>IF(B4548="","",Parameters!$B$1&amp;"-"&amp;outgoing!A4548&amp;"-"&amp;outgoing!C4548&amp;CHAR(10)&amp;IF(outgoing!D4548="","","exp:"&amp;H4548&amp;"-"&amp;HOUR(I4548)&amp;":"&amp;(MINUTE(I4548))&amp;CHAR(10)&amp;VLOOKUP(outgoing!B4548,incoming!A$3:F$294,5,FALSE)))</f>
        <v/>
      </c>
    </row>
    <row r="4549" spans="4:10" x14ac:dyDescent="0.3">
      <c r="D4549" s="29"/>
      <c r="E4549" s="30"/>
      <c r="F4549" s="33"/>
      <c r="G4549" s="26" t="str">
        <f>IF(B4549="","",VLOOKUP(B4549,incoming!A$3:F$294,6,FALSE))</f>
        <v/>
      </c>
      <c r="H4549" s="26" t="str">
        <f t="shared" ref="H4549:H4612" si="71">IF(D4549="","",D4549)</f>
        <v/>
      </c>
      <c r="I4549" s="27" t="str">
        <f>IF(E4549="","",E4549+Parameters!$B$5/24)</f>
        <v/>
      </c>
      <c r="J4549" s="28" t="str">
        <f>IF(B4549="","",Parameters!$B$1&amp;"-"&amp;outgoing!A4549&amp;"-"&amp;outgoing!C4549&amp;CHAR(10)&amp;IF(outgoing!D4549="","","exp:"&amp;H4549&amp;"-"&amp;HOUR(I4549)&amp;":"&amp;(MINUTE(I4549))&amp;CHAR(10)&amp;VLOOKUP(outgoing!B4549,incoming!A$3:F$294,5,FALSE)))</f>
        <v/>
      </c>
    </row>
    <row r="4550" spans="4:10" x14ac:dyDescent="0.3">
      <c r="D4550" s="29"/>
      <c r="E4550" s="30"/>
      <c r="F4550" s="33"/>
      <c r="G4550" s="26" t="str">
        <f>IF(B4550="","",VLOOKUP(B4550,incoming!A$3:F$294,6,FALSE))</f>
        <v/>
      </c>
      <c r="H4550" s="26" t="str">
        <f t="shared" si="71"/>
        <v/>
      </c>
      <c r="I4550" s="27" t="str">
        <f>IF(E4550="","",E4550+Parameters!$B$5/24)</f>
        <v/>
      </c>
      <c r="J4550" s="28" t="str">
        <f>IF(B4550="","",Parameters!$B$1&amp;"-"&amp;outgoing!A4550&amp;"-"&amp;outgoing!C4550&amp;CHAR(10)&amp;IF(outgoing!D4550="","","exp:"&amp;H4550&amp;"-"&amp;HOUR(I4550)&amp;":"&amp;(MINUTE(I4550))&amp;CHAR(10)&amp;VLOOKUP(outgoing!B4550,incoming!A$3:F$294,5,FALSE)))</f>
        <v/>
      </c>
    </row>
    <row r="4551" spans="4:10" x14ac:dyDescent="0.3">
      <c r="D4551" s="29"/>
      <c r="E4551" s="30"/>
      <c r="F4551" s="33"/>
      <c r="G4551" s="26" t="str">
        <f>IF(B4551="","",VLOOKUP(B4551,incoming!A$3:F$294,6,FALSE))</f>
        <v/>
      </c>
      <c r="H4551" s="26" t="str">
        <f t="shared" si="71"/>
        <v/>
      </c>
      <c r="I4551" s="27" t="str">
        <f>IF(E4551="","",E4551+Parameters!$B$5/24)</f>
        <v/>
      </c>
      <c r="J4551" s="28" t="str">
        <f>IF(B4551="","",Parameters!$B$1&amp;"-"&amp;outgoing!A4551&amp;"-"&amp;outgoing!C4551&amp;CHAR(10)&amp;IF(outgoing!D4551="","","exp:"&amp;H4551&amp;"-"&amp;HOUR(I4551)&amp;":"&amp;(MINUTE(I4551))&amp;CHAR(10)&amp;VLOOKUP(outgoing!B4551,incoming!A$3:F$294,5,FALSE)))</f>
        <v/>
      </c>
    </row>
    <row r="4552" spans="4:10" x14ac:dyDescent="0.3">
      <c r="D4552" s="29"/>
      <c r="E4552" s="30"/>
      <c r="F4552" s="33"/>
      <c r="G4552" s="26" t="str">
        <f>IF(B4552="","",VLOOKUP(B4552,incoming!A$3:F$294,6,FALSE))</f>
        <v/>
      </c>
      <c r="H4552" s="26" t="str">
        <f t="shared" si="71"/>
        <v/>
      </c>
      <c r="I4552" s="27" t="str">
        <f>IF(E4552="","",E4552+Parameters!$B$5/24)</f>
        <v/>
      </c>
      <c r="J4552" s="28" t="str">
        <f>IF(B4552="","",Parameters!$B$1&amp;"-"&amp;outgoing!A4552&amp;"-"&amp;outgoing!C4552&amp;CHAR(10)&amp;IF(outgoing!D4552="","","exp:"&amp;H4552&amp;"-"&amp;HOUR(I4552)&amp;":"&amp;(MINUTE(I4552))&amp;CHAR(10)&amp;VLOOKUP(outgoing!B4552,incoming!A$3:F$294,5,FALSE)))</f>
        <v/>
      </c>
    </row>
    <row r="4553" spans="4:10" x14ac:dyDescent="0.3">
      <c r="D4553" s="29"/>
      <c r="E4553" s="30"/>
      <c r="F4553" s="33"/>
      <c r="G4553" s="26" t="str">
        <f>IF(B4553="","",VLOOKUP(B4553,incoming!A$3:F$294,6,FALSE))</f>
        <v/>
      </c>
      <c r="H4553" s="26" t="str">
        <f t="shared" si="71"/>
        <v/>
      </c>
      <c r="I4553" s="27" t="str">
        <f>IF(E4553="","",E4553+Parameters!$B$5/24)</f>
        <v/>
      </c>
      <c r="J4553" s="28" t="str">
        <f>IF(B4553="","",Parameters!$B$1&amp;"-"&amp;outgoing!A4553&amp;"-"&amp;outgoing!C4553&amp;CHAR(10)&amp;IF(outgoing!D4553="","","exp:"&amp;H4553&amp;"-"&amp;HOUR(I4553)&amp;":"&amp;(MINUTE(I4553))&amp;CHAR(10)&amp;VLOOKUP(outgoing!B4553,incoming!A$3:F$294,5,FALSE)))</f>
        <v/>
      </c>
    </row>
    <row r="4554" spans="4:10" x14ac:dyDescent="0.3">
      <c r="D4554" s="29"/>
      <c r="E4554" s="30"/>
      <c r="F4554" s="33"/>
      <c r="G4554" s="26" t="str">
        <f>IF(B4554="","",VLOOKUP(B4554,incoming!A$3:F$294,6,FALSE))</f>
        <v/>
      </c>
      <c r="H4554" s="26" t="str">
        <f t="shared" si="71"/>
        <v/>
      </c>
      <c r="I4554" s="27" t="str">
        <f>IF(E4554="","",E4554+Parameters!$B$5/24)</f>
        <v/>
      </c>
      <c r="J4554" s="28" t="str">
        <f>IF(B4554="","",Parameters!$B$1&amp;"-"&amp;outgoing!A4554&amp;"-"&amp;outgoing!C4554&amp;CHAR(10)&amp;IF(outgoing!D4554="","","exp:"&amp;H4554&amp;"-"&amp;HOUR(I4554)&amp;":"&amp;(MINUTE(I4554))&amp;CHAR(10)&amp;VLOOKUP(outgoing!B4554,incoming!A$3:F$294,5,FALSE)))</f>
        <v/>
      </c>
    </row>
    <row r="4555" spans="4:10" x14ac:dyDescent="0.3">
      <c r="D4555" s="29"/>
      <c r="E4555" s="30"/>
      <c r="F4555" s="33"/>
      <c r="G4555" s="26" t="str">
        <f>IF(B4555="","",VLOOKUP(B4555,incoming!A$3:F$294,6,FALSE))</f>
        <v/>
      </c>
      <c r="H4555" s="26" t="str">
        <f t="shared" si="71"/>
        <v/>
      </c>
      <c r="I4555" s="27" t="str">
        <f>IF(E4555="","",E4555+Parameters!$B$5/24)</f>
        <v/>
      </c>
      <c r="J4555" s="28" t="str">
        <f>IF(B4555="","",Parameters!$B$1&amp;"-"&amp;outgoing!A4555&amp;"-"&amp;outgoing!C4555&amp;CHAR(10)&amp;IF(outgoing!D4555="","","exp:"&amp;H4555&amp;"-"&amp;HOUR(I4555)&amp;":"&amp;(MINUTE(I4555))&amp;CHAR(10)&amp;VLOOKUP(outgoing!B4555,incoming!A$3:F$294,5,FALSE)))</f>
        <v/>
      </c>
    </row>
    <row r="4556" spans="4:10" x14ac:dyDescent="0.3">
      <c r="D4556" s="29"/>
      <c r="E4556" s="30"/>
      <c r="F4556" s="33"/>
      <c r="G4556" s="26" t="str">
        <f>IF(B4556="","",VLOOKUP(B4556,incoming!A$3:F$294,6,FALSE))</f>
        <v/>
      </c>
      <c r="H4556" s="26" t="str">
        <f t="shared" si="71"/>
        <v/>
      </c>
      <c r="I4556" s="27" t="str">
        <f>IF(E4556="","",E4556+Parameters!$B$5/24)</f>
        <v/>
      </c>
      <c r="J4556" s="28" t="str">
        <f>IF(B4556="","",Parameters!$B$1&amp;"-"&amp;outgoing!A4556&amp;"-"&amp;outgoing!C4556&amp;CHAR(10)&amp;IF(outgoing!D4556="","","exp:"&amp;H4556&amp;"-"&amp;HOUR(I4556)&amp;":"&amp;(MINUTE(I4556))&amp;CHAR(10)&amp;VLOOKUP(outgoing!B4556,incoming!A$3:F$294,5,FALSE)))</f>
        <v/>
      </c>
    </row>
    <row r="4557" spans="4:10" x14ac:dyDescent="0.3">
      <c r="D4557" s="29"/>
      <c r="E4557" s="30"/>
      <c r="F4557" s="33"/>
      <c r="G4557" s="26" t="str">
        <f>IF(B4557="","",VLOOKUP(B4557,incoming!A$3:F$294,6,FALSE))</f>
        <v/>
      </c>
      <c r="H4557" s="26" t="str">
        <f t="shared" si="71"/>
        <v/>
      </c>
      <c r="I4557" s="27" t="str">
        <f>IF(E4557="","",E4557+Parameters!$B$5/24)</f>
        <v/>
      </c>
      <c r="J4557" s="28" t="str">
        <f>IF(B4557="","",Parameters!$B$1&amp;"-"&amp;outgoing!A4557&amp;"-"&amp;outgoing!C4557&amp;CHAR(10)&amp;IF(outgoing!D4557="","","exp:"&amp;H4557&amp;"-"&amp;HOUR(I4557)&amp;":"&amp;(MINUTE(I4557))&amp;CHAR(10)&amp;VLOOKUP(outgoing!B4557,incoming!A$3:F$294,5,FALSE)))</f>
        <v/>
      </c>
    </row>
    <row r="4558" spans="4:10" x14ac:dyDescent="0.3">
      <c r="D4558" s="29"/>
      <c r="E4558" s="30"/>
      <c r="F4558" s="33"/>
      <c r="G4558" s="26" t="str">
        <f>IF(B4558="","",VLOOKUP(B4558,incoming!A$3:F$294,6,FALSE))</f>
        <v/>
      </c>
      <c r="H4558" s="26" t="str">
        <f t="shared" si="71"/>
        <v/>
      </c>
      <c r="I4558" s="27" t="str">
        <f>IF(E4558="","",E4558+Parameters!$B$5/24)</f>
        <v/>
      </c>
      <c r="J4558" s="28" t="str">
        <f>IF(B4558="","",Parameters!$B$1&amp;"-"&amp;outgoing!A4558&amp;"-"&amp;outgoing!C4558&amp;CHAR(10)&amp;IF(outgoing!D4558="","","exp:"&amp;H4558&amp;"-"&amp;HOUR(I4558)&amp;":"&amp;(MINUTE(I4558))&amp;CHAR(10)&amp;VLOOKUP(outgoing!B4558,incoming!A$3:F$294,5,FALSE)))</f>
        <v/>
      </c>
    </row>
    <row r="4559" spans="4:10" x14ac:dyDescent="0.3">
      <c r="D4559" s="29"/>
      <c r="E4559" s="30"/>
      <c r="F4559" s="33"/>
      <c r="G4559" s="26" t="str">
        <f>IF(B4559="","",VLOOKUP(B4559,incoming!A$3:F$294,6,FALSE))</f>
        <v/>
      </c>
      <c r="H4559" s="26" t="str">
        <f t="shared" si="71"/>
        <v/>
      </c>
      <c r="I4559" s="27" t="str">
        <f>IF(E4559="","",E4559+Parameters!$B$5/24)</f>
        <v/>
      </c>
      <c r="J4559" s="28" t="str">
        <f>IF(B4559="","",Parameters!$B$1&amp;"-"&amp;outgoing!A4559&amp;"-"&amp;outgoing!C4559&amp;CHAR(10)&amp;IF(outgoing!D4559="","","exp:"&amp;H4559&amp;"-"&amp;HOUR(I4559)&amp;":"&amp;(MINUTE(I4559))&amp;CHAR(10)&amp;VLOOKUP(outgoing!B4559,incoming!A$3:F$294,5,FALSE)))</f>
        <v/>
      </c>
    </row>
    <row r="4560" spans="4:10" x14ac:dyDescent="0.3">
      <c r="D4560" s="29"/>
      <c r="E4560" s="30"/>
      <c r="F4560" s="33"/>
      <c r="G4560" s="26" t="str">
        <f>IF(B4560="","",VLOOKUP(B4560,incoming!A$3:F$294,6,FALSE))</f>
        <v/>
      </c>
      <c r="H4560" s="26" t="str">
        <f t="shared" si="71"/>
        <v/>
      </c>
      <c r="I4560" s="27" t="str">
        <f>IF(E4560="","",E4560+Parameters!$B$5/24)</f>
        <v/>
      </c>
      <c r="J4560" s="28" t="str">
        <f>IF(B4560="","",Parameters!$B$1&amp;"-"&amp;outgoing!A4560&amp;"-"&amp;outgoing!C4560&amp;CHAR(10)&amp;IF(outgoing!D4560="","","exp:"&amp;H4560&amp;"-"&amp;HOUR(I4560)&amp;":"&amp;(MINUTE(I4560))&amp;CHAR(10)&amp;VLOOKUP(outgoing!B4560,incoming!A$3:F$294,5,FALSE)))</f>
        <v/>
      </c>
    </row>
    <row r="4561" spans="4:10" x14ac:dyDescent="0.3">
      <c r="D4561" s="29"/>
      <c r="E4561" s="30"/>
      <c r="F4561" s="33"/>
      <c r="G4561" s="26" t="str">
        <f>IF(B4561="","",VLOOKUP(B4561,incoming!A$3:F$294,6,FALSE))</f>
        <v/>
      </c>
      <c r="H4561" s="26" t="str">
        <f t="shared" si="71"/>
        <v/>
      </c>
      <c r="I4561" s="27" t="str">
        <f>IF(E4561="","",E4561+Parameters!$B$5/24)</f>
        <v/>
      </c>
      <c r="J4561" s="28" t="str">
        <f>IF(B4561="","",Parameters!$B$1&amp;"-"&amp;outgoing!A4561&amp;"-"&amp;outgoing!C4561&amp;CHAR(10)&amp;IF(outgoing!D4561="","","exp:"&amp;H4561&amp;"-"&amp;HOUR(I4561)&amp;":"&amp;(MINUTE(I4561))&amp;CHAR(10)&amp;VLOOKUP(outgoing!B4561,incoming!A$3:F$294,5,FALSE)))</f>
        <v/>
      </c>
    </row>
    <row r="4562" spans="4:10" x14ac:dyDescent="0.3">
      <c r="D4562" s="29"/>
      <c r="E4562" s="30"/>
      <c r="F4562" s="33"/>
      <c r="G4562" s="26" t="str">
        <f>IF(B4562="","",VLOOKUP(B4562,incoming!A$3:F$294,6,FALSE))</f>
        <v/>
      </c>
      <c r="H4562" s="26" t="str">
        <f t="shared" si="71"/>
        <v/>
      </c>
      <c r="I4562" s="27" t="str">
        <f>IF(E4562="","",E4562+Parameters!$B$5/24)</f>
        <v/>
      </c>
      <c r="J4562" s="28" t="str">
        <f>IF(B4562="","",Parameters!$B$1&amp;"-"&amp;outgoing!A4562&amp;"-"&amp;outgoing!C4562&amp;CHAR(10)&amp;IF(outgoing!D4562="","","exp:"&amp;H4562&amp;"-"&amp;HOUR(I4562)&amp;":"&amp;(MINUTE(I4562))&amp;CHAR(10)&amp;VLOOKUP(outgoing!B4562,incoming!A$3:F$294,5,FALSE)))</f>
        <v/>
      </c>
    </row>
    <row r="4563" spans="4:10" x14ac:dyDescent="0.3">
      <c r="D4563" s="29"/>
      <c r="E4563" s="30"/>
      <c r="F4563" s="33"/>
      <c r="G4563" s="26" t="str">
        <f>IF(B4563="","",VLOOKUP(B4563,incoming!A$3:F$294,6,FALSE))</f>
        <v/>
      </c>
      <c r="H4563" s="26" t="str">
        <f t="shared" si="71"/>
        <v/>
      </c>
      <c r="I4563" s="27" t="str">
        <f>IF(E4563="","",E4563+Parameters!$B$5/24)</f>
        <v/>
      </c>
      <c r="J4563" s="28" t="str">
        <f>IF(B4563="","",Parameters!$B$1&amp;"-"&amp;outgoing!A4563&amp;"-"&amp;outgoing!C4563&amp;CHAR(10)&amp;IF(outgoing!D4563="","","exp:"&amp;H4563&amp;"-"&amp;HOUR(I4563)&amp;":"&amp;(MINUTE(I4563))&amp;CHAR(10)&amp;VLOOKUP(outgoing!B4563,incoming!A$3:F$294,5,FALSE)))</f>
        <v/>
      </c>
    </row>
    <row r="4564" spans="4:10" x14ac:dyDescent="0.3">
      <c r="D4564" s="29"/>
      <c r="E4564" s="30"/>
      <c r="F4564" s="33"/>
      <c r="G4564" s="26" t="str">
        <f>IF(B4564="","",VLOOKUP(B4564,incoming!A$3:F$294,6,FALSE))</f>
        <v/>
      </c>
      <c r="H4564" s="26" t="str">
        <f t="shared" si="71"/>
        <v/>
      </c>
      <c r="I4564" s="27" t="str">
        <f>IF(E4564="","",E4564+Parameters!$B$5/24)</f>
        <v/>
      </c>
      <c r="J4564" s="28" t="str">
        <f>IF(B4564="","",Parameters!$B$1&amp;"-"&amp;outgoing!A4564&amp;"-"&amp;outgoing!C4564&amp;CHAR(10)&amp;IF(outgoing!D4564="","","exp:"&amp;H4564&amp;"-"&amp;HOUR(I4564)&amp;":"&amp;(MINUTE(I4564))&amp;CHAR(10)&amp;VLOOKUP(outgoing!B4564,incoming!A$3:F$294,5,FALSE)))</f>
        <v/>
      </c>
    </row>
    <row r="4565" spans="4:10" x14ac:dyDescent="0.3">
      <c r="D4565" s="29"/>
      <c r="E4565" s="30"/>
      <c r="F4565" s="33"/>
      <c r="G4565" s="26" t="str">
        <f>IF(B4565="","",VLOOKUP(B4565,incoming!A$3:F$294,6,FALSE))</f>
        <v/>
      </c>
      <c r="H4565" s="26" t="str">
        <f t="shared" si="71"/>
        <v/>
      </c>
      <c r="I4565" s="27" t="str">
        <f>IF(E4565="","",E4565+Parameters!$B$5/24)</f>
        <v/>
      </c>
      <c r="J4565" s="28" t="str">
        <f>IF(B4565="","",Parameters!$B$1&amp;"-"&amp;outgoing!A4565&amp;"-"&amp;outgoing!C4565&amp;CHAR(10)&amp;IF(outgoing!D4565="","","exp:"&amp;H4565&amp;"-"&amp;HOUR(I4565)&amp;":"&amp;(MINUTE(I4565))&amp;CHAR(10)&amp;VLOOKUP(outgoing!B4565,incoming!A$3:F$294,5,FALSE)))</f>
        <v/>
      </c>
    </row>
    <row r="4566" spans="4:10" x14ac:dyDescent="0.3">
      <c r="D4566" s="29"/>
      <c r="E4566" s="30"/>
      <c r="F4566" s="33"/>
      <c r="G4566" s="26" t="str">
        <f>IF(B4566="","",VLOOKUP(B4566,incoming!A$3:F$294,6,FALSE))</f>
        <v/>
      </c>
      <c r="H4566" s="26" t="str">
        <f t="shared" si="71"/>
        <v/>
      </c>
      <c r="I4566" s="27" t="str">
        <f>IF(E4566="","",E4566+Parameters!$B$5/24)</f>
        <v/>
      </c>
      <c r="J4566" s="28" t="str">
        <f>IF(B4566="","",Parameters!$B$1&amp;"-"&amp;outgoing!A4566&amp;"-"&amp;outgoing!C4566&amp;CHAR(10)&amp;IF(outgoing!D4566="","","exp:"&amp;H4566&amp;"-"&amp;HOUR(I4566)&amp;":"&amp;(MINUTE(I4566))&amp;CHAR(10)&amp;VLOOKUP(outgoing!B4566,incoming!A$3:F$294,5,FALSE)))</f>
        <v/>
      </c>
    </row>
    <row r="4567" spans="4:10" x14ac:dyDescent="0.3">
      <c r="D4567" s="29"/>
      <c r="E4567" s="30"/>
      <c r="F4567" s="33"/>
      <c r="G4567" s="26" t="str">
        <f>IF(B4567="","",VLOOKUP(B4567,incoming!A$3:F$294,6,FALSE))</f>
        <v/>
      </c>
      <c r="H4567" s="26" t="str">
        <f t="shared" si="71"/>
        <v/>
      </c>
      <c r="I4567" s="27" t="str">
        <f>IF(E4567="","",E4567+Parameters!$B$5/24)</f>
        <v/>
      </c>
      <c r="J4567" s="28" t="str">
        <f>IF(B4567="","",Parameters!$B$1&amp;"-"&amp;outgoing!A4567&amp;"-"&amp;outgoing!C4567&amp;CHAR(10)&amp;IF(outgoing!D4567="","","exp:"&amp;H4567&amp;"-"&amp;HOUR(I4567)&amp;":"&amp;(MINUTE(I4567))&amp;CHAR(10)&amp;VLOOKUP(outgoing!B4567,incoming!A$3:F$294,5,FALSE)))</f>
        <v/>
      </c>
    </row>
    <row r="4568" spans="4:10" x14ac:dyDescent="0.3">
      <c r="D4568" s="29"/>
      <c r="E4568" s="30"/>
      <c r="F4568" s="33"/>
      <c r="G4568" s="26" t="str">
        <f>IF(B4568="","",VLOOKUP(B4568,incoming!A$3:F$294,6,FALSE))</f>
        <v/>
      </c>
      <c r="H4568" s="26" t="str">
        <f t="shared" si="71"/>
        <v/>
      </c>
      <c r="I4568" s="27" t="str">
        <f>IF(E4568="","",E4568+Parameters!$B$5/24)</f>
        <v/>
      </c>
      <c r="J4568" s="28" t="str">
        <f>IF(B4568="","",Parameters!$B$1&amp;"-"&amp;outgoing!A4568&amp;"-"&amp;outgoing!C4568&amp;CHAR(10)&amp;IF(outgoing!D4568="","","exp:"&amp;H4568&amp;"-"&amp;HOUR(I4568)&amp;":"&amp;(MINUTE(I4568))&amp;CHAR(10)&amp;VLOOKUP(outgoing!B4568,incoming!A$3:F$294,5,FALSE)))</f>
        <v/>
      </c>
    </row>
    <row r="4569" spans="4:10" x14ac:dyDescent="0.3">
      <c r="D4569" s="29"/>
      <c r="E4569" s="30"/>
      <c r="F4569" s="33"/>
      <c r="G4569" s="26" t="str">
        <f>IF(B4569="","",VLOOKUP(B4569,incoming!A$3:F$294,6,FALSE))</f>
        <v/>
      </c>
      <c r="H4569" s="26" t="str">
        <f t="shared" si="71"/>
        <v/>
      </c>
      <c r="I4569" s="27" t="str">
        <f>IF(E4569="","",E4569+Parameters!$B$5/24)</f>
        <v/>
      </c>
      <c r="J4569" s="28" t="str">
        <f>IF(B4569="","",Parameters!$B$1&amp;"-"&amp;outgoing!A4569&amp;"-"&amp;outgoing!C4569&amp;CHAR(10)&amp;IF(outgoing!D4569="","","exp:"&amp;H4569&amp;"-"&amp;HOUR(I4569)&amp;":"&amp;(MINUTE(I4569))&amp;CHAR(10)&amp;VLOOKUP(outgoing!B4569,incoming!A$3:F$294,5,FALSE)))</f>
        <v/>
      </c>
    </row>
    <row r="4570" spans="4:10" x14ac:dyDescent="0.3">
      <c r="D4570" s="29"/>
      <c r="E4570" s="30"/>
      <c r="F4570" s="33"/>
      <c r="G4570" s="26" t="str">
        <f>IF(B4570="","",VLOOKUP(B4570,incoming!A$3:F$294,6,FALSE))</f>
        <v/>
      </c>
      <c r="H4570" s="26" t="str">
        <f t="shared" si="71"/>
        <v/>
      </c>
      <c r="I4570" s="27" t="str">
        <f>IF(E4570="","",E4570+Parameters!$B$5/24)</f>
        <v/>
      </c>
      <c r="J4570" s="28" t="str">
        <f>IF(B4570="","",Parameters!$B$1&amp;"-"&amp;outgoing!A4570&amp;"-"&amp;outgoing!C4570&amp;CHAR(10)&amp;IF(outgoing!D4570="","","exp:"&amp;H4570&amp;"-"&amp;HOUR(I4570)&amp;":"&amp;(MINUTE(I4570))&amp;CHAR(10)&amp;VLOOKUP(outgoing!B4570,incoming!A$3:F$294,5,FALSE)))</f>
        <v/>
      </c>
    </row>
    <row r="4571" spans="4:10" x14ac:dyDescent="0.3">
      <c r="D4571" s="29"/>
      <c r="E4571" s="30"/>
      <c r="F4571" s="33"/>
      <c r="G4571" s="26" t="str">
        <f>IF(B4571="","",VLOOKUP(B4571,incoming!A$3:F$294,6,FALSE))</f>
        <v/>
      </c>
      <c r="H4571" s="26" t="str">
        <f t="shared" si="71"/>
        <v/>
      </c>
      <c r="I4571" s="27" t="str">
        <f>IF(E4571="","",E4571+Parameters!$B$5/24)</f>
        <v/>
      </c>
      <c r="J4571" s="28" t="str">
        <f>IF(B4571="","",Parameters!$B$1&amp;"-"&amp;outgoing!A4571&amp;"-"&amp;outgoing!C4571&amp;CHAR(10)&amp;IF(outgoing!D4571="","","exp:"&amp;H4571&amp;"-"&amp;HOUR(I4571)&amp;":"&amp;(MINUTE(I4571))&amp;CHAR(10)&amp;VLOOKUP(outgoing!B4571,incoming!A$3:F$294,5,FALSE)))</f>
        <v/>
      </c>
    </row>
    <row r="4572" spans="4:10" x14ac:dyDescent="0.3">
      <c r="D4572" s="29"/>
      <c r="E4572" s="30"/>
      <c r="F4572" s="33"/>
      <c r="G4572" s="26" t="str">
        <f>IF(B4572="","",VLOOKUP(B4572,incoming!A$3:F$294,6,FALSE))</f>
        <v/>
      </c>
      <c r="H4572" s="26" t="str">
        <f t="shared" si="71"/>
        <v/>
      </c>
      <c r="I4572" s="27" t="str">
        <f>IF(E4572="","",E4572+Parameters!$B$5/24)</f>
        <v/>
      </c>
      <c r="J4572" s="28" t="str">
        <f>IF(B4572="","",Parameters!$B$1&amp;"-"&amp;outgoing!A4572&amp;"-"&amp;outgoing!C4572&amp;CHAR(10)&amp;IF(outgoing!D4572="","","exp:"&amp;H4572&amp;"-"&amp;HOUR(I4572)&amp;":"&amp;(MINUTE(I4572))&amp;CHAR(10)&amp;VLOOKUP(outgoing!B4572,incoming!A$3:F$294,5,FALSE)))</f>
        <v/>
      </c>
    </row>
    <row r="4573" spans="4:10" x14ac:dyDescent="0.3">
      <c r="D4573" s="29"/>
      <c r="E4573" s="30"/>
      <c r="F4573" s="33"/>
      <c r="G4573" s="26" t="str">
        <f>IF(B4573="","",VLOOKUP(B4573,incoming!A$3:F$294,6,FALSE))</f>
        <v/>
      </c>
      <c r="H4573" s="26" t="str">
        <f t="shared" si="71"/>
        <v/>
      </c>
      <c r="I4573" s="27" t="str">
        <f>IF(E4573="","",E4573+Parameters!$B$5/24)</f>
        <v/>
      </c>
      <c r="J4573" s="28" t="str">
        <f>IF(B4573="","",Parameters!$B$1&amp;"-"&amp;outgoing!A4573&amp;"-"&amp;outgoing!C4573&amp;CHAR(10)&amp;IF(outgoing!D4573="","","exp:"&amp;H4573&amp;"-"&amp;HOUR(I4573)&amp;":"&amp;(MINUTE(I4573))&amp;CHAR(10)&amp;VLOOKUP(outgoing!B4573,incoming!A$3:F$294,5,FALSE)))</f>
        <v/>
      </c>
    </row>
    <row r="4574" spans="4:10" x14ac:dyDescent="0.3">
      <c r="D4574" s="29"/>
      <c r="E4574" s="30"/>
      <c r="F4574" s="33"/>
      <c r="G4574" s="26" t="str">
        <f>IF(B4574="","",VLOOKUP(B4574,incoming!A$3:F$294,6,FALSE))</f>
        <v/>
      </c>
      <c r="H4574" s="26" t="str">
        <f t="shared" si="71"/>
        <v/>
      </c>
      <c r="I4574" s="27" t="str">
        <f>IF(E4574="","",E4574+Parameters!$B$5/24)</f>
        <v/>
      </c>
      <c r="J4574" s="28" t="str">
        <f>IF(B4574="","",Parameters!$B$1&amp;"-"&amp;outgoing!A4574&amp;"-"&amp;outgoing!C4574&amp;CHAR(10)&amp;IF(outgoing!D4574="","","exp:"&amp;H4574&amp;"-"&amp;HOUR(I4574)&amp;":"&amp;(MINUTE(I4574))&amp;CHAR(10)&amp;VLOOKUP(outgoing!B4574,incoming!A$3:F$294,5,FALSE)))</f>
        <v/>
      </c>
    </row>
    <row r="4575" spans="4:10" x14ac:dyDescent="0.3">
      <c r="D4575" s="29"/>
      <c r="E4575" s="30"/>
      <c r="F4575" s="33"/>
      <c r="G4575" s="26" t="str">
        <f>IF(B4575="","",VLOOKUP(B4575,incoming!A$3:F$294,6,FALSE))</f>
        <v/>
      </c>
      <c r="H4575" s="26" t="str">
        <f t="shared" si="71"/>
        <v/>
      </c>
      <c r="I4575" s="27" t="str">
        <f>IF(E4575="","",E4575+Parameters!$B$5/24)</f>
        <v/>
      </c>
      <c r="J4575" s="28" t="str">
        <f>IF(B4575="","",Parameters!$B$1&amp;"-"&amp;outgoing!A4575&amp;"-"&amp;outgoing!C4575&amp;CHAR(10)&amp;IF(outgoing!D4575="","","exp:"&amp;H4575&amp;"-"&amp;HOUR(I4575)&amp;":"&amp;(MINUTE(I4575))&amp;CHAR(10)&amp;VLOOKUP(outgoing!B4575,incoming!A$3:F$294,5,FALSE)))</f>
        <v/>
      </c>
    </row>
    <row r="4576" spans="4:10" x14ac:dyDescent="0.3">
      <c r="D4576" s="29"/>
      <c r="E4576" s="30"/>
      <c r="F4576" s="33"/>
      <c r="G4576" s="26" t="str">
        <f>IF(B4576="","",VLOOKUP(B4576,incoming!A$3:F$294,6,FALSE))</f>
        <v/>
      </c>
      <c r="H4576" s="26" t="str">
        <f t="shared" si="71"/>
        <v/>
      </c>
      <c r="I4576" s="27" t="str">
        <f>IF(E4576="","",E4576+Parameters!$B$5/24)</f>
        <v/>
      </c>
      <c r="J4576" s="28" t="str">
        <f>IF(B4576="","",Parameters!$B$1&amp;"-"&amp;outgoing!A4576&amp;"-"&amp;outgoing!C4576&amp;CHAR(10)&amp;IF(outgoing!D4576="","","exp:"&amp;H4576&amp;"-"&amp;HOUR(I4576)&amp;":"&amp;(MINUTE(I4576))&amp;CHAR(10)&amp;VLOOKUP(outgoing!B4576,incoming!A$3:F$294,5,FALSE)))</f>
        <v/>
      </c>
    </row>
    <row r="4577" spans="4:10" x14ac:dyDescent="0.3">
      <c r="D4577" s="29"/>
      <c r="E4577" s="30"/>
      <c r="F4577" s="33"/>
      <c r="G4577" s="26" t="str">
        <f>IF(B4577="","",VLOOKUP(B4577,incoming!A$3:F$294,6,FALSE))</f>
        <v/>
      </c>
      <c r="H4577" s="26" t="str">
        <f t="shared" si="71"/>
        <v/>
      </c>
      <c r="I4577" s="27" t="str">
        <f>IF(E4577="","",E4577+Parameters!$B$5/24)</f>
        <v/>
      </c>
      <c r="J4577" s="28" t="str">
        <f>IF(B4577="","",Parameters!$B$1&amp;"-"&amp;outgoing!A4577&amp;"-"&amp;outgoing!C4577&amp;CHAR(10)&amp;IF(outgoing!D4577="","","exp:"&amp;H4577&amp;"-"&amp;HOUR(I4577)&amp;":"&amp;(MINUTE(I4577))&amp;CHAR(10)&amp;VLOOKUP(outgoing!B4577,incoming!A$3:F$294,5,FALSE)))</f>
        <v/>
      </c>
    </row>
    <row r="4578" spans="4:10" x14ac:dyDescent="0.3">
      <c r="D4578" s="29"/>
      <c r="E4578" s="30"/>
      <c r="F4578" s="33"/>
      <c r="G4578" s="26" t="str">
        <f>IF(B4578="","",VLOOKUP(B4578,incoming!A$3:F$294,6,FALSE))</f>
        <v/>
      </c>
      <c r="H4578" s="26" t="str">
        <f t="shared" si="71"/>
        <v/>
      </c>
      <c r="I4578" s="27" t="str">
        <f>IF(E4578="","",E4578+Parameters!$B$5/24)</f>
        <v/>
      </c>
      <c r="J4578" s="28" t="str">
        <f>IF(B4578="","",Parameters!$B$1&amp;"-"&amp;outgoing!A4578&amp;"-"&amp;outgoing!C4578&amp;CHAR(10)&amp;IF(outgoing!D4578="","","exp:"&amp;H4578&amp;"-"&amp;HOUR(I4578)&amp;":"&amp;(MINUTE(I4578))&amp;CHAR(10)&amp;VLOOKUP(outgoing!B4578,incoming!A$3:F$294,5,FALSE)))</f>
        <v/>
      </c>
    </row>
    <row r="4579" spans="4:10" x14ac:dyDescent="0.3">
      <c r="D4579" s="29"/>
      <c r="E4579" s="30"/>
      <c r="F4579" s="33"/>
      <c r="G4579" s="26" t="str">
        <f>IF(B4579="","",VLOOKUP(B4579,incoming!A$3:F$294,6,FALSE))</f>
        <v/>
      </c>
      <c r="H4579" s="26" t="str">
        <f t="shared" si="71"/>
        <v/>
      </c>
      <c r="I4579" s="27" t="str">
        <f>IF(E4579="","",E4579+Parameters!$B$5/24)</f>
        <v/>
      </c>
      <c r="J4579" s="28" t="str">
        <f>IF(B4579="","",Parameters!$B$1&amp;"-"&amp;outgoing!A4579&amp;"-"&amp;outgoing!C4579&amp;CHAR(10)&amp;IF(outgoing!D4579="","","exp:"&amp;H4579&amp;"-"&amp;HOUR(I4579)&amp;":"&amp;(MINUTE(I4579))&amp;CHAR(10)&amp;VLOOKUP(outgoing!B4579,incoming!A$3:F$294,5,FALSE)))</f>
        <v/>
      </c>
    </row>
    <row r="4580" spans="4:10" x14ac:dyDescent="0.3">
      <c r="D4580" s="29"/>
      <c r="E4580" s="30"/>
      <c r="F4580" s="33"/>
      <c r="G4580" s="26" t="str">
        <f>IF(B4580="","",VLOOKUP(B4580,incoming!A$3:F$294,6,FALSE))</f>
        <v/>
      </c>
      <c r="H4580" s="26" t="str">
        <f t="shared" si="71"/>
        <v/>
      </c>
      <c r="I4580" s="27" t="str">
        <f>IF(E4580="","",E4580+Parameters!$B$5/24)</f>
        <v/>
      </c>
      <c r="J4580" s="28" t="str">
        <f>IF(B4580="","",Parameters!$B$1&amp;"-"&amp;outgoing!A4580&amp;"-"&amp;outgoing!C4580&amp;CHAR(10)&amp;IF(outgoing!D4580="","","exp:"&amp;H4580&amp;"-"&amp;HOUR(I4580)&amp;":"&amp;(MINUTE(I4580))&amp;CHAR(10)&amp;VLOOKUP(outgoing!B4580,incoming!A$3:F$294,5,FALSE)))</f>
        <v/>
      </c>
    </row>
    <row r="4581" spans="4:10" x14ac:dyDescent="0.3">
      <c r="D4581" s="29"/>
      <c r="E4581" s="30"/>
      <c r="F4581" s="33"/>
      <c r="G4581" s="26" t="str">
        <f>IF(B4581="","",VLOOKUP(B4581,incoming!A$3:F$294,6,FALSE))</f>
        <v/>
      </c>
      <c r="H4581" s="26" t="str">
        <f t="shared" si="71"/>
        <v/>
      </c>
      <c r="I4581" s="27" t="str">
        <f>IF(E4581="","",E4581+Parameters!$B$5/24)</f>
        <v/>
      </c>
      <c r="J4581" s="28" t="str">
        <f>IF(B4581="","",Parameters!$B$1&amp;"-"&amp;outgoing!A4581&amp;"-"&amp;outgoing!C4581&amp;CHAR(10)&amp;IF(outgoing!D4581="","","exp:"&amp;H4581&amp;"-"&amp;HOUR(I4581)&amp;":"&amp;(MINUTE(I4581))&amp;CHAR(10)&amp;VLOOKUP(outgoing!B4581,incoming!A$3:F$294,5,FALSE)))</f>
        <v/>
      </c>
    </row>
    <row r="4582" spans="4:10" x14ac:dyDescent="0.3">
      <c r="D4582" s="29"/>
      <c r="E4582" s="30"/>
      <c r="F4582" s="33"/>
      <c r="G4582" s="26" t="str">
        <f>IF(B4582="","",VLOOKUP(B4582,incoming!A$3:F$294,6,FALSE))</f>
        <v/>
      </c>
      <c r="H4582" s="26" t="str">
        <f t="shared" si="71"/>
        <v/>
      </c>
      <c r="I4582" s="27" t="str">
        <f>IF(E4582="","",E4582+Parameters!$B$5/24)</f>
        <v/>
      </c>
      <c r="J4582" s="28" t="str">
        <f>IF(B4582="","",Parameters!$B$1&amp;"-"&amp;outgoing!A4582&amp;"-"&amp;outgoing!C4582&amp;CHAR(10)&amp;IF(outgoing!D4582="","","exp:"&amp;H4582&amp;"-"&amp;HOUR(I4582)&amp;":"&amp;(MINUTE(I4582))&amp;CHAR(10)&amp;VLOOKUP(outgoing!B4582,incoming!A$3:F$294,5,FALSE)))</f>
        <v/>
      </c>
    </row>
    <row r="4583" spans="4:10" x14ac:dyDescent="0.3">
      <c r="D4583" s="29"/>
      <c r="E4583" s="30"/>
      <c r="F4583" s="33"/>
      <c r="G4583" s="26" t="str">
        <f>IF(B4583="","",VLOOKUP(B4583,incoming!A$3:F$294,6,FALSE))</f>
        <v/>
      </c>
      <c r="H4583" s="26" t="str">
        <f t="shared" si="71"/>
        <v/>
      </c>
      <c r="I4583" s="27" t="str">
        <f>IF(E4583="","",E4583+Parameters!$B$5/24)</f>
        <v/>
      </c>
      <c r="J4583" s="28" t="str">
        <f>IF(B4583="","",Parameters!$B$1&amp;"-"&amp;outgoing!A4583&amp;"-"&amp;outgoing!C4583&amp;CHAR(10)&amp;IF(outgoing!D4583="","","exp:"&amp;H4583&amp;"-"&amp;HOUR(I4583)&amp;":"&amp;(MINUTE(I4583))&amp;CHAR(10)&amp;VLOOKUP(outgoing!B4583,incoming!A$3:F$294,5,FALSE)))</f>
        <v/>
      </c>
    </row>
    <row r="4584" spans="4:10" x14ac:dyDescent="0.3">
      <c r="D4584" s="29"/>
      <c r="E4584" s="30"/>
      <c r="F4584" s="33"/>
      <c r="G4584" s="26" t="str">
        <f>IF(B4584="","",VLOOKUP(B4584,incoming!A$3:F$294,6,FALSE))</f>
        <v/>
      </c>
      <c r="H4584" s="26" t="str">
        <f t="shared" si="71"/>
        <v/>
      </c>
      <c r="I4584" s="27" t="str">
        <f>IF(E4584="","",E4584+Parameters!$B$5/24)</f>
        <v/>
      </c>
      <c r="J4584" s="28" t="str">
        <f>IF(B4584="","",Parameters!$B$1&amp;"-"&amp;outgoing!A4584&amp;"-"&amp;outgoing!C4584&amp;CHAR(10)&amp;IF(outgoing!D4584="","","exp:"&amp;H4584&amp;"-"&amp;HOUR(I4584)&amp;":"&amp;(MINUTE(I4584))&amp;CHAR(10)&amp;VLOOKUP(outgoing!B4584,incoming!A$3:F$294,5,FALSE)))</f>
        <v/>
      </c>
    </row>
    <row r="4585" spans="4:10" x14ac:dyDescent="0.3">
      <c r="D4585" s="29"/>
      <c r="E4585" s="30"/>
      <c r="F4585" s="33"/>
      <c r="G4585" s="26" t="str">
        <f>IF(B4585="","",VLOOKUP(B4585,incoming!A$3:F$294,6,FALSE))</f>
        <v/>
      </c>
      <c r="H4585" s="26" t="str">
        <f t="shared" si="71"/>
        <v/>
      </c>
      <c r="I4585" s="27" t="str">
        <f>IF(E4585="","",E4585+Parameters!$B$5/24)</f>
        <v/>
      </c>
      <c r="J4585" s="28" t="str">
        <f>IF(B4585="","",Parameters!$B$1&amp;"-"&amp;outgoing!A4585&amp;"-"&amp;outgoing!C4585&amp;CHAR(10)&amp;IF(outgoing!D4585="","","exp:"&amp;H4585&amp;"-"&amp;HOUR(I4585)&amp;":"&amp;(MINUTE(I4585))&amp;CHAR(10)&amp;VLOOKUP(outgoing!B4585,incoming!A$3:F$294,5,FALSE)))</f>
        <v/>
      </c>
    </row>
    <row r="4586" spans="4:10" x14ac:dyDescent="0.3">
      <c r="D4586" s="29"/>
      <c r="E4586" s="30"/>
      <c r="F4586" s="33"/>
      <c r="G4586" s="26" t="str">
        <f>IF(B4586="","",VLOOKUP(B4586,incoming!A$3:F$294,6,FALSE))</f>
        <v/>
      </c>
      <c r="H4586" s="26" t="str">
        <f t="shared" si="71"/>
        <v/>
      </c>
      <c r="I4586" s="27" t="str">
        <f>IF(E4586="","",E4586+Parameters!$B$5/24)</f>
        <v/>
      </c>
      <c r="J4586" s="28" t="str">
        <f>IF(B4586="","",Parameters!$B$1&amp;"-"&amp;outgoing!A4586&amp;"-"&amp;outgoing!C4586&amp;CHAR(10)&amp;IF(outgoing!D4586="","","exp:"&amp;H4586&amp;"-"&amp;HOUR(I4586)&amp;":"&amp;(MINUTE(I4586))&amp;CHAR(10)&amp;VLOOKUP(outgoing!B4586,incoming!A$3:F$294,5,FALSE)))</f>
        <v/>
      </c>
    </row>
    <row r="4587" spans="4:10" x14ac:dyDescent="0.3">
      <c r="D4587" s="29"/>
      <c r="E4587" s="30"/>
      <c r="F4587" s="33"/>
      <c r="G4587" s="26" t="str">
        <f>IF(B4587="","",VLOOKUP(B4587,incoming!A$3:F$294,6,FALSE))</f>
        <v/>
      </c>
      <c r="H4587" s="26" t="str">
        <f t="shared" si="71"/>
        <v/>
      </c>
      <c r="I4587" s="27" t="str">
        <f>IF(E4587="","",E4587+Parameters!$B$5/24)</f>
        <v/>
      </c>
      <c r="J4587" s="28" t="str">
        <f>IF(B4587="","",Parameters!$B$1&amp;"-"&amp;outgoing!A4587&amp;"-"&amp;outgoing!C4587&amp;CHAR(10)&amp;IF(outgoing!D4587="","","exp:"&amp;H4587&amp;"-"&amp;HOUR(I4587)&amp;":"&amp;(MINUTE(I4587))&amp;CHAR(10)&amp;VLOOKUP(outgoing!B4587,incoming!A$3:F$294,5,FALSE)))</f>
        <v/>
      </c>
    </row>
    <row r="4588" spans="4:10" x14ac:dyDescent="0.3">
      <c r="D4588" s="29"/>
      <c r="E4588" s="30"/>
      <c r="F4588" s="33"/>
      <c r="G4588" s="26" t="str">
        <f>IF(B4588="","",VLOOKUP(B4588,incoming!A$3:F$294,6,FALSE))</f>
        <v/>
      </c>
      <c r="H4588" s="26" t="str">
        <f t="shared" si="71"/>
        <v/>
      </c>
      <c r="I4588" s="27" t="str">
        <f>IF(E4588="","",E4588+Parameters!$B$5/24)</f>
        <v/>
      </c>
      <c r="J4588" s="28" t="str">
        <f>IF(B4588="","",Parameters!$B$1&amp;"-"&amp;outgoing!A4588&amp;"-"&amp;outgoing!C4588&amp;CHAR(10)&amp;IF(outgoing!D4588="","","exp:"&amp;H4588&amp;"-"&amp;HOUR(I4588)&amp;":"&amp;(MINUTE(I4588))&amp;CHAR(10)&amp;VLOOKUP(outgoing!B4588,incoming!A$3:F$294,5,FALSE)))</f>
        <v/>
      </c>
    </row>
    <row r="4589" spans="4:10" x14ac:dyDescent="0.3">
      <c r="D4589" s="29"/>
      <c r="E4589" s="30"/>
      <c r="F4589" s="33"/>
      <c r="G4589" s="26" t="str">
        <f>IF(B4589="","",VLOOKUP(B4589,incoming!A$3:F$294,6,FALSE))</f>
        <v/>
      </c>
      <c r="H4589" s="26" t="str">
        <f t="shared" si="71"/>
        <v/>
      </c>
      <c r="I4589" s="27" t="str">
        <f>IF(E4589="","",E4589+Parameters!$B$5/24)</f>
        <v/>
      </c>
      <c r="J4589" s="28" t="str">
        <f>IF(B4589="","",Parameters!$B$1&amp;"-"&amp;outgoing!A4589&amp;"-"&amp;outgoing!C4589&amp;CHAR(10)&amp;IF(outgoing!D4589="","","exp:"&amp;H4589&amp;"-"&amp;HOUR(I4589)&amp;":"&amp;(MINUTE(I4589))&amp;CHAR(10)&amp;VLOOKUP(outgoing!B4589,incoming!A$3:F$294,5,FALSE)))</f>
        <v/>
      </c>
    </row>
    <row r="4590" spans="4:10" x14ac:dyDescent="0.3">
      <c r="D4590" s="29"/>
      <c r="E4590" s="30"/>
      <c r="F4590" s="33"/>
      <c r="G4590" s="26" t="str">
        <f>IF(B4590="","",VLOOKUP(B4590,incoming!A$3:F$294,6,FALSE))</f>
        <v/>
      </c>
      <c r="H4590" s="26" t="str">
        <f t="shared" si="71"/>
        <v/>
      </c>
      <c r="I4590" s="27" t="str">
        <f>IF(E4590="","",E4590+Parameters!$B$5/24)</f>
        <v/>
      </c>
      <c r="J4590" s="28" t="str">
        <f>IF(B4590="","",Parameters!$B$1&amp;"-"&amp;outgoing!A4590&amp;"-"&amp;outgoing!C4590&amp;CHAR(10)&amp;IF(outgoing!D4590="","","exp:"&amp;H4590&amp;"-"&amp;HOUR(I4590)&amp;":"&amp;(MINUTE(I4590))&amp;CHAR(10)&amp;VLOOKUP(outgoing!B4590,incoming!A$3:F$294,5,FALSE)))</f>
        <v/>
      </c>
    </row>
    <row r="4591" spans="4:10" x14ac:dyDescent="0.3">
      <c r="D4591" s="29"/>
      <c r="E4591" s="30"/>
      <c r="F4591" s="33"/>
      <c r="G4591" s="26" t="str">
        <f>IF(B4591="","",VLOOKUP(B4591,incoming!A$3:F$294,6,FALSE))</f>
        <v/>
      </c>
      <c r="H4591" s="26" t="str">
        <f t="shared" si="71"/>
        <v/>
      </c>
      <c r="I4591" s="27" t="str">
        <f>IF(E4591="","",E4591+Parameters!$B$5/24)</f>
        <v/>
      </c>
      <c r="J4591" s="28" t="str">
        <f>IF(B4591="","",Parameters!$B$1&amp;"-"&amp;outgoing!A4591&amp;"-"&amp;outgoing!C4591&amp;CHAR(10)&amp;IF(outgoing!D4591="","","exp:"&amp;H4591&amp;"-"&amp;HOUR(I4591)&amp;":"&amp;(MINUTE(I4591))&amp;CHAR(10)&amp;VLOOKUP(outgoing!B4591,incoming!A$3:F$294,5,FALSE)))</f>
        <v/>
      </c>
    </row>
    <row r="4592" spans="4:10" x14ac:dyDescent="0.3">
      <c r="D4592" s="29"/>
      <c r="E4592" s="30"/>
      <c r="F4592" s="33"/>
      <c r="G4592" s="26" t="str">
        <f>IF(B4592="","",VLOOKUP(B4592,incoming!A$3:F$294,6,FALSE))</f>
        <v/>
      </c>
      <c r="H4592" s="26" t="str">
        <f t="shared" si="71"/>
        <v/>
      </c>
      <c r="I4592" s="27" t="str">
        <f>IF(E4592="","",E4592+Parameters!$B$5/24)</f>
        <v/>
      </c>
      <c r="J4592" s="28" t="str">
        <f>IF(B4592="","",Parameters!$B$1&amp;"-"&amp;outgoing!A4592&amp;"-"&amp;outgoing!C4592&amp;CHAR(10)&amp;IF(outgoing!D4592="","","exp:"&amp;H4592&amp;"-"&amp;HOUR(I4592)&amp;":"&amp;(MINUTE(I4592))&amp;CHAR(10)&amp;VLOOKUP(outgoing!B4592,incoming!A$3:F$294,5,FALSE)))</f>
        <v/>
      </c>
    </row>
    <row r="4593" spans="4:10" x14ac:dyDescent="0.3">
      <c r="D4593" s="29"/>
      <c r="E4593" s="30"/>
      <c r="F4593" s="33"/>
      <c r="G4593" s="26" t="str">
        <f>IF(B4593="","",VLOOKUP(B4593,incoming!A$3:F$294,6,FALSE))</f>
        <v/>
      </c>
      <c r="H4593" s="26" t="str">
        <f t="shared" si="71"/>
        <v/>
      </c>
      <c r="I4593" s="27" t="str">
        <f>IF(E4593="","",E4593+Parameters!$B$5/24)</f>
        <v/>
      </c>
      <c r="J4593" s="28" t="str">
        <f>IF(B4593="","",Parameters!$B$1&amp;"-"&amp;outgoing!A4593&amp;"-"&amp;outgoing!C4593&amp;CHAR(10)&amp;IF(outgoing!D4593="","","exp:"&amp;H4593&amp;"-"&amp;HOUR(I4593)&amp;":"&amp;(MINUTE(I4593))&amp;CHAR(10)&amp;VLOOKUP(outgoing!B4593,incoming!A$3:F$294,5,FALSE)))</f>
        <v/>
      </c>
    </row>
    <row r="4594" spans="4:10" x14ac:dyDescent="0.3">
      <c r="D4594" s="29"/>
      <c r="E4594" s="30"/>
      <c r="F4594" s="33"/>
      <c r="G4594" s="26" t="str">
        <f>IF(B4594="","",VLOOKUP(B4594,incoming!A$3:F$294,6,FALSE))</f>
        <v/>
      </c>
      <c r="H4594" s="26" t="str">
        <f t="shared" si="71"/>
        <v/>
      </c>
      <c r="I4594" s="27" t="str">
        <f>IF(E4594="","",E4594+Parameters!$B$5/24)</f>
        <v/>
      </c>
      <c r="J4594" s="28" t="str">
        <f>IF(B4594="","",Parameters!$B$1&amp;"-"&amp;outgoing!A4594&amp;"-"&amp;outgoing!C4594&amp;CHAR(10)&amp;IF(outgoing!D4594="","","exp:"&amp;H4594&amp;"-"&amp;HOUR(I4594)&amp;":"&amp;(MINUTE(I4594))&amp;CHAR(10)&amp;VLOOKUP(outgoing!B4594,incoming!A$3:F$294,5,FALSE)))</f>
        <v/>
      </c>
    </row>
    <row r="4595" spans="4:10" x14ac:dyDescent="0.3">
      <c r="D4595" s="29"/>
      <c r="E4595" s="30"/>
      <c r="F4595" s="33"/>
      <c r="G4595" s="26" t="str">
        <f>IF(B4595="","",VLOOKUP(B4595,incoming!A$3:F$294,6,FALSE))</f>
        <v/>
      </c>
      <c r="H4595" s="26" t="str">
        <f t="shared" si="71"/>
        <v/>
      </c>
      <c r="I4595" s="27" t="str">
        <f>IF(E4595="","",E4595+Parameters!$B$5/24)</f>
        <v/>
      </c>
      <c r="J4595" s="28" t="str">
        <f>IF(B4595="","",Parameters!$B$1&amp;"-"&amp;outgoing!A4595&amp;"-"&amp;outgoing!C4595&amp;CHAR(10)&amp;IF(outgoing!D4595="","","exp:"&amp;H4595&amp;"-"&amp;HOUR(I4595)&amp;":"&amp;(MINUTE(I4595))&amp;CHAR(10)&amp;VLOOKUP(outgoing!B4595,incoming!A$3:F$294,5,FALSE)))</f>
        <v/>
      </c>
    </row>
    <row r="4596" spans="4:10" x14ac:dyDescent="0.3">
      <c r="D4596" s="29"/>
      <c r="E4596" s="30"/>
      <c r="F4596" s="33"/>
      <c r="G4596" s="26" t="str">
        <f>IF(B4596="","",VLOOKUP(B4596,incoming!A$3:F$294,6,FALSE))</f>
        <v/>
      </c>
      <c r="H4596" s="26" t="str">
        <f t="shared" si="71"/>
        <v/>
      </c>
      <c r="I4596" s="27" t="str">
        <f>IF(E4596="","",E4596+Parameters!$B$5/24)</f>
        <v/>
      </c>
      <c r="J4596" s="28" t="str">
        <f>IF(B4596="","",Parameters!$B$1&amp;"-"&amp;outgoing!A4596&amp;"-"&amp;outgoing!C4596&amp;CHAR(10)&amp;IF(outgoing!D4596="","","exp:"&amp;H4596&amp;"-"&amp;HOUR(I4596)&amp;":"&amp;(MINUTE(I4596))&amp;CHAR(10)&amp;VLOOKUP(outgoing!B4596,incoming!A$3:F$294,5,FALSE)))</f>
        <v/>
      </c>
    </row>
    <row r="4597" spans="4:10" x14ac:dyDescent="0.3">
      <c r="D4597" s="29"/>
      <c r="E4597" s="30"/>
      <c r="F4597" s="33"/>
      <c r="G4597" s="26" t="str">
        <f>IF(B4597="","",VLOOKUP(B4597,incoming!A$3:F$294,6,FALSE))</f>
        <v/>
      </c>
      <c r="H4597" s="26" t="str">
        <f t="shared" si="71"/>
        <v/>
      </c>
      <c r="I4597" s="27" t="str">
        <f>IF(E4597="","",E4597+Parameters!$B$5/24)</f>
        <v/>
      </c>
      <c r="J4597" s="28" t="str">
        <f>IF(B4597="","",Parameters!$B$1&amp;"-"&amp;outgoing!A4597&amp;"-"&amp;outgoing!C4597&amp;CHAR(10)&amp;IF(outgoing!D4597="","","exp:"&amp;H4597&amp;"-"&amp;HOUR(I4597)&amp;":"&amp;(MINUTE(I4597))&amp;CHAR(10)&amp;VLOOKUP(outgoing!B4597,incoming!A$3:F$294,5,FALSE)))</f>
        <v/>
      </c>
    </row>
    <row r="4598" spans="4:10" x14ac:dyDescent="0.3">
      <c r="D4598" s="29"/>
      <c r="E4598" s="30"/>
      <c r="F4598" s="33"/>
      <c r="G4598" s="26" t="str">
        <f>IF(B4598="","",VLOOKUP(B4598,incoming!A$3:F$294,6,FALSE))</f>
        <v/>
      </c>
      <c r="H4598" s="26" t="str">
        <f t="shared" si="71"/>
        <v/>
      </c>
      <c r="I4598" s="27" t="str">
        <f>IF(E4598="","",E4598+Parameters!$B$5/24)</f>
        <v/>
      </c>
      <c r="J4598" s="28" t="str">
        <f>IF(B4598="","",Parameters!$B$1&amp;"-"&amp;outgoing!A4598&amp;"-"&amp;outgoing!C4598&amp;CHAR(10)&amp;IF(outgoing!D4598="","","exp:"&amp;H4598&amp;"-"&amp;HOUR(I4598)&amp;":"&amp;(MINUTE(I4598))&amp;CHAR(10)&amp;VLOOKUP(outgoing!B4598,incoming!A$3:F$294,5,FALSE)))</f>
        <v/>
      </c>
    </row>
    <row r="4599" spans="4:10" x14ac:dyDescent="0.3">
      <c r="D4599" s="29"/>
      <c r="E4599" s="30"/>
      <c r="F4599" s="33"/>
      <c r="G4599" s="26" t="str">
        <f>IF(B4599="","",VLOOKUP(B4599,incoming!A$3:F$294,6,FALSE))</f>
        <v/>
      </c>
      <c r="H4599" s="26" t="str">
        <f t="shared" si="71"/>
        <v/>
      </c>
      <c r="I4599" s="27" t="str">
        <f>IF(E4599="","",E4599+Parameters!$B$5/24)</f>
        <v/>
      </c>
      <c r="J4599" s="28" t="str">
        <f>IF(B4599="","",Parameters!$B$1&amp;"-"&amp;outgoing!A4599&amp;"-"&amp;outgoing!C4599&amp;CHAR(10)&amp;IF(outgoing!D4599="","","exp:"&amp;H4599&amp;"-"&amp;HOUR(I4599)&amp;":"&amp;(MINUTE(I4599))&amp;CHAR(10)&amp;VLOOKUP(outgoing!B4599,incoming!A$3:F$294,5,FALSE)))</f>
        <v/>
      </c>
    </row>
    <row r="4600" spans="4:10" x14ac:dyDescent="0.3">
      <c r="D4600" s="29"/>
      <c r="E4600" s="30"/>
      <c r="F4600" s="33"/>
      <c r="G4600" s="26" t="str">
        <f>IF(B4600="","",VLOOKUP(B4600,incoming!A$3:F$294,6,FALSE))</f>
        <v/>
      </c>
      <c r="H4600" s="26" t="str">
        <f t="shared" si="71"/>
        <v/>
      </c>
      <c r="I4600" s="27" t="str">
        <f>IF(E4600="","",E4600+Parameters!$B$5/24)</f>
        <v/>
      </c>
      <c r="J4600" s="28" t="str">
        <f>IF(B4600="","",Parameters!$B$1&amp;"-"&amp;outgoing!A4600&amp;"-"&amp;outgoing!C4600&amp;CHAR(10)&amp;IF(outgoing!D4600="","","exp:"&amp;H4600&amp;"-"&amp;HOUR(I4600)&amp;":"&amp;(MINUTE(I4600))&amp;CHAR(10)&amp;VLOOKUP(outgoing!B4600,incoming!A$3:F$294,5,FALSE)))</f>
        <v/>
      </c>
    </row>
    <row r="4601" spans="4:10" x14ac:dyDescent="0.3">
      <c r="D4601" s="29"/>
      <c r="E4601" s="30"/>
      <c r="F4601" s="33"/>
      <c r="G4601" s="26" t="str">
        <f>IF(B4601="","",VLOOKUP(B4601,incoming!A$3:F$294,6,FALSE))</f>
        <v/>
      </c>
      <c r="H4601" s="26" t="str">
        <f t="shared" si="71"/>
        <v/>
      </c>
      <c r="I4601" s="27" t="str">
        <f>IF(E4601="","",E4601+Parameters!$B$5/24)</f>
        <v/>
      </c>
      <c r="J4601" s="28" t="str">
        <f>IF(B4601="","",Parameters!$B$1&amp;"-"&amp;outgoing!A4601&amp;"-"&amp;outgoing!C4601&amp;CHAR(10)&amp;IF(outgoing!D4601="","","exp:"&amp;H4601&amp;"-"&amp;HOUR(I4601)&amp;":"&amp;(MINUTE(I4601))&amp;CHAR(10)&amp;VLOOKUP(outgoing!B4601,incoming!A$3:F$294,5,FALSE)))</f>
        <v/>
      </c>
    </row>
    <row r="4602" spans="4:10" x14ac:dyDescent="0.3">
      <c r="D4602" s="29"/>
      <c r="E4602" s="30"/>
      <c r="F4602" s="33"/>
      <c r="G4602" s="26" t="str">
        <f>IF(B4602="","",VLOOKUP(B4602,incoming!A$3:F$294,6,FALSE))</f>
        <v/>
      </c>
      <c r="H4602" s="26" t="str">
        <f t="shared" si="71"/>
        <v/>
      </c>
      <c r="I4602" s="27" t="str">
        <f>IF(E4602="","",E4602+Parameters!$B$5/24)</f>
        <v/>
      </c>
      <c r="J4602" s="28" t="str">
        <f>IF(B4602="","",Parameters!$B$1&amp;"-"&amp;outgoing!A4602&amp;"-"&amp;outgoing!C4602&amp;CHAR(10)&amp;IF(outgoing!D4602="","","exp:"&amp;H4602&amp;"-"&amp;HOUR(I4602)&amp;":"&amp;(MINUTE(I4602))&amp;CHAR(10)&amp;VLOOKUP(outgoing!B4602,incoming!A$3:F$294,5,FALSE)))</f>
        <v/>
      </c>
    </row>
    <row r="4603" spans="4:10" x14ac:dyDescent="0.3">
      <c r="D4603" s="29"/>
      <c r="E4603" s="30"/>
      <c r="F4603" s="33"/>
      <c r="G4603" s="26" t="str">
        <f>IF(B4603="","",VLOOKUP(B4603,incoming!A$3:F$294,6,FALSE))</f>
        <v/>
      </c>
      <c r="H4603" s="26" t="str">
        <f t="shared" si="71"/>
        <v/>
      </c>
      <c r="I4603" s="27" t="str">
        <f>IF(E4603="","",E4603+Parameters!$B$5/24)</f>
        <v/>
      </c>
      <c r="J4603" s="28" t="str">
        <f>IF(B4603="","",Parameters!$B$1&amp;"-"&amp;outgoing!A4603&amp;"-"&amp;outgoing!C4603&amp;CHAR(10)&amp;IF(outgoing!D4603="","","exp:"&amp;H4603&amp;"-"&amp;HOUR(I4603)&amp;":"&amp;(MINUTE(I4603))&amp;CHAR(10)&amp;VLOOKUP(outgoing!B4603,incoming!A$3:F$294,5,FALSE)))</f>
        <v/>
      </c>
    </row>
    <row r="4604" spans="4:10" x14ac:dyDescent="0.3">
      <c r="D4604" s="29"/>
      <c r="E4604" s="30"/>
      <c r="F4604" s="33"/>
      <c r="G4604" s="26" t="str">
        <f>IF(B4604="","",VLOOKUP(B4604,incoming!A$3:F$294,6,FALSE))</f>
        <v/>
      </c>
      <c r="H4604" s="26" t="str">
        <f t="shared" si="71"/>
        <v/>
      </c>
      <c r="I4604" s="27" t="str">
        <f>IF(E4604="","",E4604+Parameters!$B$5/24)</f>
        <v/>
      </c>
      <c r="J4604" s="28" t="str">
        <f>IF(B4604="","",Parameters!$B$1&amp;"-"&amp;outgoing!A4604&amp;"-"&amp;outgoing!C4604&amp;CHAR(10)&amp;IF(outgoing!D4604="","","exp:"&amp;H4604&amp;"-"&amp;HOUR(I4604)&amp;":"&amp;(MINUTE(I4604))&amp;CHAR(10)&amp;VLOOKUP(outgoing!B4604,incoming!A$3:F$294,5,FALSE)))</f>
        <v/>
      </c>
    </row>
    <row r="4605" spans="4:10" x14ac:dyDescent="0.3">
      <c r="D4605" s="29"/>
      <c r="E4605" s="30"/>
      <c r="F4605" s="33"/>
      <c r="G4605" s="26" t="str">
        <f>IF(B4605="","",VLOOKUP(B4605,incoming!A$3:F$294,6,FALSE))</f>
        <v/>
      </c>
      <c r="H4605" s="26" t="str">
        <f t="shared" si="71"/>
        <v/>
      </c>
      <c r="I4605" s="27" t="str">
        <f>IF(E4605="","",E4605+Parameters!$B$5/24)</f>
        <v/>
      </c>
      <c r="J4605" s="28" t="str">
        <f>IF(B4605="","",Parameters!$B$1&amp;"-"&amp;outgoing!A4605&amp;"-"&amp;outgoing!C4605&amp;CHAR(10)&amp;IF(outgoing!D4605="","","exp:"&amp;H4605&amp;"-"&amp;HOUR(I4605)&amp;":"&amp;(MINUTE(I4605))&amp;CHAR(10)&amp;VLOOKUP(outgoing!B4605,incoming!A$3:F$294,5,FALSE)))</f>
        <v/>
      </c>
    </row>
    <row r="4606" spans="4:10" x14ac:dyDescent="0.3">
      <c r="D4606" s="29"/>
      <c r="E4606" s="30"/>
      <c r="F4606" s="33"/>
      <c r="G4606" s="26" t="str">
        <f>IF(B4606="","",VLOOKUP(B4606,incoming!A$3:F$294,6,FALSE))</f>
        <v/>
      </c>
      <c r="H4606" s="26" t="str">
        <f t="shared" si="71"/>
        <v/>
      </c>
      <c r="I4606" s="27" t="str">
        <f>IF(E4606="","",E4606+Parameters!$B$5/24)</f>
        <v/>
      </c>
      <c r="J4606" s="28" t="str">
        <f>IF(B4606="","",Parameters!$B$1&amp;"-"&amp;outgoing!A4606&amp;"-"&amp;outgoing!C4606&amp;CHAR(10)&amp;IF(outgoing!D4606="","","exp:"&amp;H4606&amp;"-"&amp;HOUR(I4606)&amp;":"&amp;(MINUTE(I4606))&amp;CHAR(10)&amp;VLOOKUP(outgoing!B4606,incoming!A$3:F$294,5,FALSE)))</f>
        <v/>
      </c>
    </row>
    <row r="4607" spans="4:10" x14ac:dyDescent="0.3">
      <c r="D4607" s="29"/>
      <c r="E4607" s="30"/>
      <c r="F4607" s="33"/>
      <c r="G4607" s="26" t="str">
        <f>IF(B4607="","",VLOOKUP(B4607,incoming!A$3:F$294,6,FALSE))</f>
        <v/>
      </c>
      <c r="H4607" s="26" t="str">
        <f t="shared" si="71"/>
        <v/>
      </c>
      <c r="I4607" s="27" t="str">
        <f>IF(E4607="","",E4607+Parameters!$B$5/24)</f>
        <v/>
      </c>
      <c r="J4607" s="28" t="str">
        <f>IF(B4607="","",Parameters!$B$1&amp;"-"&amp;outgoing!A4607&amp;"-"&amp;outgoing!C4607&amp;CHAR(10)&amp;IF(outgoing!D4607="","","exp:"&amp;H4607&amp;"-"&amp;HOUR(I4607)&amp;":"&amp;(MINUTE(I4607))&amp;CHAR(10)&amp;VLOOKUP(outgoing!B4607,incoming!A$3:F$294,5,FALSE)))</f>
        <v/>
      </c>
    </row>
    <row r="4608" spans="4:10" x14ac:dyDescent="0.3">
      <c r="D4608" s="29"/>
      <c r="E4608" s="30"/>
      <c r="F4608" s="33"/>
      <c r="G4608" s="26" t="str">
        <f>IF(B4608="","",VLOOKUP(B4608,incoming!A$3:F$294,6,FALSE))</f>
        <v/>
      </c>
      <c r="H4608" s="26" t="str">
        <f t="shared" si="71"/>
        <v/>
      </c>
      <c r="I4608" s="27" t="str">
        <f>IF(E4608="","",E4608+Parameters!$B$5/24)</f>
        <v/>
      </c>
      <c r="J4608" s="28" t="str">
        <f>IF(B4608="","",Parameters!$B$1&amp;"-"&amp;outgoing!A4608&amp;"-"&amp;outgoing!C4608&amp;CHAR(10)&amp;IF(outgoing!D4608="","","exp:"&amp;H4608&amp;"-"&amp;HOUR(I4608)&amp;":"&amp;(MINUTE(I4608))&amp;CHAR(10)&amp;VLOOKUP(outgoing!B4608,incoming!A$3:F$294,5,FALSE)))</f>
        <v/>
      </c>
    </row>
    <row r="4609" spans="4:10" x14ac:dyDescent="0.3">
      <c r="D4609" s="29"/>
      <c r="E4609" s="30"/>
      <c r="F4609" s="33"/>
      <c r="G4609" s="26" t="str">
        <f>IF(B4609="","",VLOOKUP(B4609,incoming!A$3:F$294,6,FALSE))</f>
        <v/>
      </c>
      <c r="H4609" s="26" t="str">
        <f t="shared" si="71"/>
        <v/>
      </c>
      <c r="I4609" s="27" t="str">
        <f>IF(E4609="","",E4609+Parameters!$B$5/24)</f>
        <v/>
      </c>
      <c r="J4609" s="28" t="str">
        <f>IF(B4609="","",Parameters!$B$1&amp;"-"&amp;outgoing!A4609&amp;"-"&amp;outgoing!C4609&amp;CHAR(10)&amp;IF(outgoing!D4609="","","exp:"&amp;H4609&amp;"-"&amp;HOUR(I4609)&amp;":"&amp;(MINUTE(I4609))&amp;CHAR(10)&amp;VLOOKUP(outgoing!B4609,incoming!A$3:F$294,5,FALSE)))</f>
        <v/>
      </c>
    </row>
    <row r="4610" spans="4:10" x14ac:dyDescent="0.3">
      <c r="D4610" s="29"/>
      <c r="E4610" s="30"/>
      <c r="F4610" s="33"/>
      <c r="G4610" s="26" t="str">
        <f>IF(B4610="","",VLOOKUP(B4610,incoming!A$3:F$294,6,FALSE))</f>
        <v/>
      </c>
      <c r="H4610" s="26" t="str">
        <f t="shared" si="71"/>
        <v/>
      </c>
      <c r="I4610" s="27" t="str">
        <f>IF(E4610="","",E4610+Parameters!$B$5/24)</f>
        <v/>
      </c>
      <c r="J4610" s="28" t="str">
        <f>IF(B4610="","",Parameters!$B$1&amp;"-"&amp;outgoing!A4610&amp;"-"&amp;outgoing!C4610&amp;CHAR(10)&amp;IF(outgoing!D4610="","","exp:"&amp;H4610&amp;"-"&amp;HOUR(I4610)&amp;":"&amp;(MINUTE(I4610))&amp;CHAR(10)&amp;VLOOKUP(outgoing!B4610,incoming!A$3:F$294,5,FALSE)))</f>
        <v/>
      </c>
    </row>
    <row r="4611" spans="4:10" x14ac:dyDescent="0.3">
      <c r="D4611" s="29"/>
      <c r="E4611" s="30"/>
      <c r="F4611" s="33"/>
      <c r="G4611" s="26" t="str">
        <f>IF(B4611="","",VLOOKUP(B4611,incoming!A$3:F$294,6,FALSE))</f>
        <v/>
      </c>
      <c r="H4611" s="26" t="str">
        <f t="shared" si="71"/>
        <v/>
      </c>
      <c r="I4611" s="27" t="str">
        <f>IF(E4611="","",E4611+Parameters!$B$5/24)</f>
        <v/>
      </c>
      <c r="J4611" s="28" t="str">
        <f>IF(B4611="","",Parameters!$B$1&amp;"-"&amp;outgoing!A4611&amp;"-"&amp;outgoing!C4611&amp;CHAR(10)&amp;IF(outgoing!D4611="","","exp:"&amp;H4611&amp;"-"&amp;HOUR(I4611)&amp;":"&amp;(MINUTE(I4611))&amp;CHAR(10)&amp;VLOOKUP(outgoing!B4611,incoming!A$3:F$294,5,FALSE)))</f>
        <v/>
      </c>
    </row>
    <row r="4612" spans="4:10" x14ac:dyDescent="0.3">
      <c r="D4612" s="29"/>
      <c r="E4612" s="30"/>
      <c r="F4612" s="33"/>
      <c r="G4612" s="26" t="str">
        <f>IF(B4612="","",VLOOKUP(B4612,incoming!A$3:F$294,6,FALSE))</f>
        <v/>
      </c>
      <c r="H4612" s="26" t="str">
        <f t="shared" si="71"/>
        <v/>
      </c>
      <c r="I4612" s="27" t="str">
        <f>IF(E4612="","",E4612+Parameters!$B$5/24)</f>
        <v/>
      </c>
      <c r="J4612" s="28" t="str">
        <f>IF(B4612="","",Parameters!$B$1&amp;"-"&amp;outgoing!A4612&amp;"-"&amp;outgoing!C4612&amp;CHAR(10)&amp;IF(outgoing!D4612="","","exp:"&amp;H4612&amp;"-"&amp;HOUR(I4612)&amp;":"&amp;(MINUTE(I4612))&amp;CHAR(10)&amp;VLOOKUP(outgoing!B4612,incoming!A$3:F$294,5,FALSE)))</f>
        <v/>
      </c>
    </row>
    <row r="4613" spans="4:10" x14ac:dyDescent="0.3">
      <c r="D4613" s="29"/>
      <c r="E4613" s="30"/>
      <c r="F4613" s="33"/>
      <c r="G4613" s="26" t="str">
        <f>IF(B4613="","",VLOOKUP(B4613,incoming!A$3:F$294,6,FALSE))</f>
        <v/>
      </c>
      <c r="H4613" s="26" t="str">
        <f t="shared" ref="H4613:H4676" si="72">IF(D4613="","",D4613)</f>
        <v/>
      </c>
      <c r="I4613" s="27" t="str">
        <f>IF(E4613="","",E4613+Parameters!$B$5/24)</f>
        <v/>
      </c>
      <c r="J4613" s="28" t="str">
        <f>IF(B4613="","",Parameters!$B$1&amp;"-"&amp;outgoing!A4613&amp;"-"&amp;outgoing!C4613&amp;CHAR(10)&amp;IF(outgoing!D4613="","","exp:"&amp;H4613&amp;"-"&amp;HOUR(I4613)&amp;":"&amp;(MINUTE(I4613))&amp;CHAR(10)&amp;VLOOKUP(outgoing!B4613,incoming!A$3:F$294,5,FALSE)))</f>
        <v/>
      </c>
    </row>
    <row r="4614" spans="4:10" x14ac:dyDescent="0.3">
      <c r="D4614" s="29"/>
      <c r="E4614" s="30"/>
      <c r="F4614" s="33"/>
      <c r="G4614" s="26" t="str">
        <f>IF(B4614="","",VLOOKUP(B4614,incoming!A$3:F$294,6,FALSE))</f>
        <v/>
      </c>
      <c r="H4614" s="26" t="str">
        <f t="shared" si="72"/>
        <v/>
      </c>
      <c r="I4614" s="27" t="str">
        <f>IF(E4614="","",E4614+Parameters!$B$5/24)</f>
        <v/>
      </c>
      <c r="J4614" s="28" t="str">
        <f>IF(B4614="","",Parameters!$B$1&amp;"-"&amp;outgoing!A4614&amp;"-"&amp;outgoing!C4614&amp;CHAR(10)&amp;IF(outgoing!D4614="","","exp:"&amp;H4614&amp;"-"&amp;HOUR(I4614)&amp;":"&amp;(MINUTE(I4614))&amp;CHAR(10)&amp;VLOOKUP(outgoing!B4614,incoming!A$3:F$294,5,FALSE)))</f>
        <v/>
      </c>
    </row>
    <row r="4615" spans="4:10" x14ac:dyDescent="0.3">
      <c r="D4615" s="29"/>
      <c r="E4615" s="30"/>
      <c r="F4615" s="33"/>
      <c r="G4615" s="26" t="str">
        <f>IF(B4615="","",VLOOKUP(B4615,incoming!A$3:F$294,6,FALSE))</f>
        <v/>
      </c>
      <c r="H4615" s="26" t="str">
        <f t="shared" si="72"/>
        <v/>
      </c>
      <c r="I4615" s="27" t="str">
        <f>IF(E4615="","",E4615+Parameters!$B$5/24)</f>
        <v/>
      </c>
      <c r="J4615" s="28" t="str">
        <f>IF(B4615="","",Parameters!$B$1&amp;"-"&amp;outgoing!A4615&amp;"-"&amp;outgoing!C4615&amp;CHAR(10)&amp;IF(outgoing!D4615="","","exp:"&amp;H4615&amp;"-"&amp;HOUR(I4615)&amp;":"&amp;(MINUTE(I4615))&amp;CHAR(10)&amp;VLOOKUP(outgoing!B4615,incoming!A$3:F$294,5,FALSE)))</f>
        <v/>
      </c>
    </row>
    <row r="4616" spans="4:10" x14ac:dyDescent="0.3">
      <c r="D4616" s="29"/>
      <c r="E4616" s="30"/>
      <c r="F4616" s="33"/>
      <c r="G4616" s="26" t="str">
        <f>IF(B4616="","",VLOOKUP(B4616,incoming!A$3:F$294,6,FALSE))</f>
        <v/>
      </c>
      <c r="H4616" s="26" t="str">
        <f t="shared" si="72"/>
        <v/>
      </c>
      <c r="I4616" s="27" t="str">
        <f>IF(E4616="","",E4616+Parameters!$B$5/24)</f>
        <v/>
      </c>
      <c r="J4616" s="28" t="str">
        <f>IF(B4616="","",Parameters!$B$1&amp;"-"&amp;outgoing!A4616&amp;"-"&amp;outgoing!C4616&amp;CHAR(10)&amp;IF(outgoing!D4616="","","exp:"&amp;H4616&amp;"-"&amp;HOUR(I4616)&amp;":"&amp;(MINUTE(I4616))&amp;CHAR(10)&amp;VLOOKUP(outgoing!B4616,incoming!A$3:F$294,5,FALSE)))</f>
        <v/>
      </c>
    </row>
    <row r="4617" spans="4:10" x14ac:dyDescent="0.3">
      <c r="D4617" s="29"/>
      <c r="E4617" s="30"/>
      <c r="F4617" s="33"/>
      <c r="G4617" s="26" t="str">
        <f>IF(B4617="","",VLOOKUP(B4617,incoming!A$3:F$294,6,FALSE))</f>
        <v/>
      </c>
      <c r="H4617" s="26" t="str">
        <f t="shared" si="72"/>
        <v/>
      </c>
      <c r="I4617" s="27" t="str">
        <f>IF(E4617="","",E4617+Parameters!$B$5/24)</f>
        <v/>
      </c>
      <c r="J4617" s="28" t="str">
        <f>IF(B4617="","",Parameters!$B$1&amp;"-"&amp;outgoing!A4617&amp;"-"&amp;outgoing!C4617&amp;CHAR(10)&amp;IF(outgoing!D4617="","","exp:"&amp;H4617&amp;"-"&amp;HOUR(I4617)&amp;":"&amp;(MINUTE(I4617))&amp;CHAR(10)&amp;VLOOKUP(outgoing!B4617,incoming!A$3:F$294,5,FALSE)))</f>
        <v/>
      </c>
    </row>
    <row r="4618" spans="4:10" x14ac:dyDescent="0.3">
      <c r="D4618" s="29"/>
      <c r="E4618" s="30"/>
      <c r="F4618" s="33"/>
      <c r="G4618" s="26" t="str">
        <f>IF(B4618="","",VLOOKUP(B4618,incoming!A$3:F$294,6,FALSE))</f>
        <v/>
      </c>
      <c r="H4618" s="26" t="str">
        <f t="shared" si="72"/>
        <v/>
      </c>
      <c r="I4618" s="27" t="str">
        <f>IF(E4618="","",E4618+Parameters!$B$5/24)</f>
        <v/>
      </c>
      <c r="J4618" s="28" t="str">
        <f>IF(B4618="","",Parameters!$B$1&amp;"-"&amp;outgoing!A4618&amp;"-"&amp;outgoing!C4618&amp;CHAR(10)&amp;IF(outgoing!D4618="","","exp:"&amp;H4618&amp;"-"&amp;HOUR(I4618)&amp;":"&amp;(MINUTE(I4618))&amp;CHAR(10)&amp;VLOOKUP(outgoing!B4618,incoming!A$3:F$294,5,FALSE)))</f>
        <v/>
      </c>
    </row>
    <row r="4619" spans="4:10" x14ac:dyDescent="0.3">
      <c r="D4619" s="29"/>
      <c r="E4619" s="30"/>
      <c r="F4619" s="33"/>
      <c r="G4619" s="26" t="str">
        <f>IF(B4619="","",VLOOKUP(B4619,incoming!A$3:F$294,6,FALSE))</f>
        <v/>
      </c>
      <c r="H4619" s="26" t="str">
        <f t="shared" si="72"/>
        <v/>
      </c>
      <c r="I4619" s="27" t="str">
        <f>IF(E4619="","",E4619+Parameters!$B$5/24)</f>
        <v/>
      </c>
      <c r="J4619" s="28" t="str">
        <f>IF(B4619="","",Parameters!$B$1&amp;"-"&amp;outgoing!A4619&amp;"-"&amp;outgoing!C4619&amp;CHAR(10)&amp;IF(outgoing!D4619="","","exp:"&amp;H4619&amp;"-"&amp;HOUR(I4619)&amp;":"&amp;(MINUTE(I4619))&amp;CHAR(10)&amp;VLOOKUP(outgoing!B4619,incoming!A$3:F$294,5,FALSE)))</f>
        <v/>
      </c>
    </row>
    <row r="4620" spans="4:10" x14ac:dyDescent="0.3">
      <c r="D4620" s="29"/>
      <c r="E4620" s="30"/>
      <c r="F4620" s="33"/>
      <c r="G4620" s="26" t="str">
        <f>IF(B4620="","",VLOOKUP(B4620,incoming!A$3:F$294,6,FALSE))</f>
        <v/>
      </c>
      <c r="H4620" s="26" t="str">
        <f t="shared" si="72"/>
        <v/>
      </c>
      <c r="I4620" s="27" t="str">
        <f>IF(E4620="","",E4620+Parameters!$B$5/24)</f>
        <v/>
      </c>
      <c r="J4620" s="28" t="str">
        <f>IF(B4620="","",Parameters!$B$1&amp;"-"&amp;outgoing!A4620&amp;"-"&amp;outgoing!C4620&amp;CHAR(10)&amp;IF(outgoing!D4620="","","exp:"&amp;H4620&amp;"-"&amp;HOUR(I4620)&amp;":"&amp;(MINUTE(I4620))&amp;CHAR(10)&amp;VLOOKUP(outgoing!B4620,incoming!A$3:F$294,5,FALSE)))</f>
        <v/>
      </c>
    </row>
    <row r="4621" spans="4:10" x14ac:dyDescent="0.3">
      <c r="D4621" s="29"/>
      <c r="E4621" s="30"/>
      <c r="F4621" s="33"/>
      <c r="G4621" s="26" t="str">
        <f>IF(B4621="","",VLOOKUP(B4621,incoming!A$3:F$294,6,FALSE))</f>
        <v/>
      </c>
      <c r="H4621" s="26" t="str">
        <f t="shared" si="72"/>
        <v/>
      </c>
      <c r="I4621" s="27" t="str">
        <f>IF(E4621="","",E4621+Parameters!$B$5/24)</f>
        <v/>
      </c>
      <c r="J4621" s="28" t="str">
        <f>IF(B4621="","",Parameters!$B$1&amp;"-"&amp;outgoing!A4621&amp;"-"&amp;outgoing!C4621&amp;CHAR(10)&amp;IF(outgoing!D4621="","","exp:"&amp;H4621&amp;"-"&amp;HOUR(I4621)&amp;":"&amp;(MINUTE(I4621))&amp;CHAR(10)&amp;VLOOKUP(outgoing!B4621,incoming!A$3:F$294,5,FALSE)))</f>
        <v/>
      </c>
    </row>
    <row r="4622" spans="4:10" x14ac:dyDescent="0.3">
      <c r="D4622" s="29"/>
      <c r="E4622" s="30"/>
      <c r="F4622" s="33"/>
      <c r="G4622" s="26" t="str">
        <f>IF(B4622="","",VLOOKUP(B4622,incoming!A$3:F$294,6,FALSE))</f>
        <v/>
      </c>
      <c r="H4622" s="26" t="str">
        <f t="shared" si="72"/>
        <v/>
      </c>
      <c r="I4622" s="27" t="str">
        <f>IF(E4622="","",E4622+Parameters!$B$5/24)</f>
        <v/>
      </c>
      <c r="J4622" s="28" t="str">
        <f>IF(B4622="","",Parameters!$B$1&amp;"-"&amp;outgoing!A4622&amp;"-"&amp;outgoing!C4622&amp;CHAR(10)&amp;IF(outgoing!D4622="","","exp:"&amp;H4622&amp;"-"&amp;HOUR(I4622)&amp;":"&amp;(MINUTE(I4622))&amp;CHAR(10)&amp;VLOOKUP(outgoing!B4622,incoming!A$3:F$294,5,FALSE)))</f>
        <v/>
      </c>
    </row>
    <row r="4623" spans="4:10" x14ac:dyDescent="0.3">
      <c r="D4623" s="29"/>
      <c r="E4623" s="30"/>
      <c r="F4623" s="33"/>
      <c r="G4623" s="26" t="str">
        <f>IF(B4623="","",VLOOKUP(B4623,incoming!A$3:F$294,6,FALSE))</f>
        <v/>
      </c>
      <c r="H4623" s="26" t="str">
        <f t="shared" si="72"/>
        <v/>
      </c>
      <c r="I4623" s="27" t="str">
        <f>IF(E4623="","",E4623+Parameters!$B$5/24)</f>
        <v/>
      </c>
      <c r="J4623" s="28" t="str">
        <f>IF(B4623="","",Parameters!$B$1&amp;"-"&amp;outgoing!A4623&amp;"-"&amp;outgoing!C4623&amp;CHAR(10)&amp;IF(outgoing!D4623="","","exp:"&amp;H4623&amp;"-"&amp;HOUR(I4623)&amp;":"&amp;(MINUTE(I4623))&amp;CHAR(10)&amp;VLOOKUP(outgoing!B4623,incoming!A$3:F$294,5,FALSE)))</f>
        <v/>
      </c>
    </row>
    <row r="4624" spans="4:10" x14ac:dyDescent="0.3">
      <c r="D4624" s="29"/>
      <c r="E4624" s="30"/>
      <c r="F4624" s="33"/>
      <c r="G4624" s="26" t="str">
        <f>IF(B4624="","",VLOOKUP(B4624,incoming!A$3:F$294,6,FALSE))</f>
        <v/>
      </c>
      <c r="H4624" s="26" t="str">
        <f t="shared" si="72"/>
        <v/>
      </c>
      <c r="I4624" s="27" t="str">
        <f>IF(E4624="","",E4624+Parameters!$B$5/24)</f>
        <v/>
      </c>
      <c r="J4624" s="28" t="str">
        <f>IF(B4624="","",Parameters!$B$1&amp;"-"&amp;outgoing!A4624&amp;"-"&amp;outgoing!C4624&amp;CHAR(10)&amp;IF(outgoing!D4624="","","exp:"&amp;H4624&amp;"-"&amp;HOUR(I4624)&amp;":"&amp;(MINUTE(I4624))&amp;CHAR(10)&amp;VLOOKUP(outgoing!B4624,incoming!A$3:F$294,5,FALSE)))</f>
        <v/>
      </c>
    </row>
    <row r="4625" spans="4:10" x14ac:dyDescent="0.3">
      <c r="D4625" s="29"/>
      <c r="E4625" s="30"/>
      <c r="F4625" s="33"/>
      <c r="G4625" s="26" t="str">
        <f>IF(B4625="","",VLOOKUP(B4625,incoming!A$3:F$294,6,FALSE))</f>
        <v/>
      </c>
      <c r="H4625" s="26" t="str">
        <f t="shared" si="72"/>
        <v/>
      </c>
      <c r="I4625" s="27" t="str">
        <f>IF(E4625="","",E4625+Parameters!$B$5/24)</f>
        <v/>
      </c>
      <c r="J4625" s="28" t="str">
        <f>IF(B4625="","",Parameters!$B$1&amp;"-"&amp;outgoing!A4625&amp;"-"&amp;outgoing!C4625&amp;CHAR(10)&amp;IF(outgoing!D4625="","","exp:"&amp;H4625&amp;"-"&amp;HOUR(I4625)&amp;":"&amp;(MINUTE(I4625))&amp;CHAR(10)&amp;VLOOKUP(outgoing!B4625,incoming!A$3:F$294,5,FALSE)))</f>
        <v/>
      </c>
    </row>
    <row r="4626" spans="4:10" x14ac:dyDescent="0.3">
      <c r="D4626" s="29"/>
      <c r="E4626" s="30"/>
      <c r="F4626" s="33"/>
      <c r="G4626" s="26" t="str">
        <f>IF(B4626="","",VLOOKUP(B4626,incoming!A$3:F$294,6,FALSE))</f>
        <v/>
      </c>
      <c r="H4626" s="26" t="str">
        <f t="shared" si="72"/>
        <v/>
      </c>
      <c r="I4626" s="27" t="str">
        <f>IF(E4626="","",E4626+Parameters!$B$5/24)</f>
        <v/>
      </c>
      <c r="J4626" s="28" t="str">
        <f>IF(B4626="","",Parameters!$B$1&amp;"-"&amp;outgoing!A4626&amp;"-"&amp;outgoing!C4626&amp;CHAR(10)&amp;IF(outgoing!D4626="","","exp:"&amp;H4626&amp;"-"&amp;HOUR(I4626)&amp;":"&amp;(MINUTE(I4626))&amp;CHAR(10)&amp;VLOOKUP(outgoing!B4626,incoming!A$3:F$294,5,FALSE)))</f>
        <v/>
      </c>
    </row>
    <row r="4627" spans="4:10" x14ac:dyDescent="0.3">
      <c r="D4627" s="29"/>
      <c r="E4627" s="30"/>
      <c r="F4627" s="33"/>
      <c r="G4627" s="26" t="str">
        <f>IF(B4627="","",VLOOKUP(B4627,incoming!A$3:F$294,6,FALSE))</f>
        <v/>
      </c>
      <c r="H4627" s="26" t="str">
        <f t="shared" si="72"/>
        <v/>
      </c>
      <c r="I4627" s="27" t="str">
        <f>IF(E4627="","",E4627+Parameters!$B$5/24)</f>
        <v/>
      </c>
      <c r="J4627" s="28" t="str">
        <f>IF(B4627="","",Parameters!$B$1&amp;"-"&amp;outgoing!A4627&amp;"-"&amp;outgoing!C4627&amp;CHAR(10)&amp;IF(outgoing!D4627="","","exp:"&amp;H4627&amp;"-"&amp;HOUR(I4627)&amp;":"&amp;(MINUTE(I4627))&amp;CHAR(10)&amp;VLOOKUP(outgoing!B4627,incoming!A$3:F$294,5,FALSE)))</f>
        <v/>
      </c>
    </row>
    <row r="4628" spans="4:10" x14ac:dyDescent="0.3">
      <c r="D4628" s="29"/>
      <c r="E4628" s="30"/>
      <c r="F4628" s="33"/>
      <c r="G4628" s="26" t="str">
        <f>IF(B4628="","",VLOOKUP(B4628,incoming!A$3:F$294,6,FALSE))</f>
        <v/>
      </c>
      <c r="H4628" s="26" t="str">
        <f t="shared" si="72"/>
        <v/>
      </c>
      <c r="I4628" s="27" t="str">
        <f>IF(E4628="","",E4628+Parameters!$B$5/24)</f>
        <v/>
      </c>
      <c r="J4628" s="28" t="str">
        <f>IF(B4628="","",Parameters!$B$1&amp;"-"&amp;outgoing!A4628&amp;"-"&amp;outgoing!C4628&amp;CHAR(10)&amp;IF(outgoing!D4628="","","exp:"&amp;H4628&amp;"-"&amp;HOUR(I4628)&amp;":"&amp;(MINUTE(I4628))&amp;CHAR(10)&amp;VLOOKUP(outgoing!B4628,incoming!A$3:F$294,5,FALSE)))</f>
        <v/>
      </c>
    </row>
    <row r="4629" spans="4:10" x14ac:dyDescent="0.3">
      <c r="D4629" s="29"/>
      <c r="E4629" s="30"/>
      <c r="F4629" s="33"/>
      <c r="G4629" s="26" t="str">
        <f>IF(B4629="","",VLOOKUP(B4629,incoming!A$3:F$294,6,FALSE))</f>
        <v/>
      </c>
      <c r="H4629" s="26" t="str">
        <f t="shared" si="72"/>
        <v/>
      </c>
      <c r="I4629" s="27" t="str">
        <f>IF(E4629="","",E4629+Parameters!$B$5/24)</f>
        <v/>
      </c>
      <c r="J4629" s="28" t="str">
        <f>IF(B4629="","",Parameters!$B$1&amp;"-"&amp;outgoing!A4629&amp;"-"&amp;outgoing!C4629&amp;CHAR(10)&amp;IF(outgoing!D4629="","","exp:"&amp;H4629&amp;"-"&amp;HOUR(I4629)&amp;":"&amp;(MINUTE(I4629))&amp;CHAR(10)&amp;VLOOKUP(outgoing!B4629,incoming!A$3:F$294,5,FALSE)))</f>
        <v/>
      </c>
    </row>
    <row r="4630" spans="4:10" x14ac:dyDescent="0.3">
      <c r="D4630" s="29"/>
      <c r="E4630" s="30"/>
      <c r="F4630" s="33"/>
      <c r="G4630" s="26" t="str">
        <f>IF(B4630="","",VLOOKUP(B4630,incoming!A$3:F$294,6,FALSE))</f>
        <v/>
      </c>
      <c r="H4630" s="26" t="str">
        <f t="shared" si="72"/>
        <v/>
      </c>
      <c r="I4630" s="27" t="str">
        <f>IF(E4630="","",E4630+Parameters!$B$5/24)</f>
        <v/>
      </c>
      <c r="J4630" s="28" t="str">
        <f>IF(B4630="","",Parameters!$B$1&amp;"-"&amp;outgoing!A4630&amp;"-"&amp;outgoing!C4630&amp;CHAR(10)&amp;IF(outgoing!D4630="","","exp:"&amp;H4630&amp;"-"&amp;HOUR(I4630)&amp;":"&amp;(MINUTE(I4630))&amp;CHAR(10)&amp;VLOOKUP(outgoing!B4630,incoming!A$3:F$294,5,FALSE)))</f>
        <v/>
      </c>
    </row>
    <row r="4631" spans="4:10" x14ac:dyDescent="0.3">
      <c r="D4631" s="29"/>
      <c r="E4631" s="30"/>
      <c r="F4631" s="33"/>
      <c r="G4631" s="26" t="str">
        <f>IF(B4631="","",VLOOKUP(B4631,incoming!A$3:F$294,6,FALSE))</f>
        <v/>
      </c>
      <c r="H4631" s="26" t="str">
        <f t="shared" si="72"/>
        <v/>
      </c>
      <c r="I4631" s="27" t="str">
        <f>IF(E4631="","",E4631+Parameters!$B$5/24)</f>
        <v/>
      </c>
      <c r="J4631" s="28" t="str">
        <f>IF(B4631="","",Parameters!$B$1&amp;"-"&amp;outgoing!A4631&amp;"-"&amp;outgoing!C4631&amp;CHAR(10)&amp;IF(outgoing!D4631="","","exp:"&amp;H4631&amp;"-"&amp;HOUR(I4631)&amp;":"&amp;(MINUTE(I4631))&amp;CHAR(10)&amp;VLOOKUP(outgoing!B4631,incoming!A$3:F$294,5,FALSE)))</f>
        <v/>
      </c>
    </row>
    <row r="4632" spans="4:10" x14ac:dyDescent="0.3">
      <c r="D4632" s="29"/>
      <c r="E4632" s="30"/>
      <c r="F4632" s="33"/>
      <c r="G4632" s="26" t="str">
        <f>IF(B4632="","",VLOOKUP(B4632,incoming!A$3:F$294,6,FALSE))</f>
        <v/>
      </c>
      <c r="H4632" s="26" t="str">
        <f t="shared" si="72"/>
        <v/>
      </c>
      <c r="I4632" s="27" t="str">
        <f>IF(E4632="","",E4632+Parameters!$B$5/24)</f>
        <v/>
      </c>
      <c r="J4632" s="28" t="str">
        <f>IF(B4632="","",Parameters!$B$1&amp;"-"&amp;outgoing!A4632&amp;"-"&amp;outgoing!C4632&amp;CHAR(10)&amp;IF(outgoing!D4632="","","exp:"&amp;H4632&amp;"-"&amp;HOUR(I4632)&amp;":"&amp;(MINUTE(I4632))&amp;CHAR(10)&amp;VLOOKUP(outgoing!B4632,incoming!A$3:F$294,5,FALSE)))</f>
        <v/>
      </c>
    </row>
    <row r="4633" spans="4:10" x14ac:dyDescent="0.3">
      <c r="D4633" s="29"/>
      <c r="E4633" s="30"/>
      <c r="F4633" s="33"/>
      <c r="G4633" s="26" t="str">
        <f>IF(B4633="","",VLOOKUP(B4633,incoming!A$3:F$294,6,FALSE))</f>
        <v/>
      </c>
      <c r="H4633" s="26" t="str">
        <f t="shared" si="72"/>
        <v/>
      </c>
      <c r="I4633" s="27" t="str">
        <f>IF(E4633="","",E4633+Parameters!$B$5/24)</f>
        <v/>
      </c>
      <c r="J4633" s="28" t="str">
        <f>IF(B4633="","",Parameters!$B$1&amp;"-"&amp;outgoing!A4633&amp;"-"&amp;outgoing!C4633&amp;CHAR(10)&amp;IF(outgoing!D4633="","","exp:"&amp;H4633&amp;"-"&amp;HOUR(I4633)&amp;":"&amp;(MINUTE(I4633))&amp;CHAR(10)&amp;VLOOKUP(outgoing!B4633,incoming!A$3:F$294,5,FALSE)))</f>
        <v/>
      </c>
    </row>
    <row r="4634" spans="4:10" x14ac:dyDescent="0.3">
      <c r="D4634" s="29"/>
      <c r="E4634" s="30"/>
      <c r="F4634" s="33"/>
      <c r="G4634" s="26" t="str">
        <f>IF(B4634="","",VLOOKUP(B4634,incoming!A$3:F$294,6,FALSE))</f>
        <v/>
      </c>
      <c r="H4634" s="26" t="str">
        <f t="shared" si="72"/>
        <v/>
      </c>
      <c r="I4634" s="27" t="str">
        <f>IF(E4634="","",E4634+Parameters!$B$5/24)</f>
        <v/>
      </c>
      <c r="J4634" s="28" t="str">
        <f>IF(B4634="","",Parameters!$B$1&amp;"-"&amp;outgoing!A4634&amp;"-"&amp;outgoing!C4634&amp;CHAR(10)&amp;IF(outgoing!D4634="","","exp:"&amp;H4634&amp;"-"&amp;HOUR(I4634)&amp;":"&amp;(MINUTE(I4634))&amp;CHAR(10)&amp;VLOOKUP(outgoing!B4634,incoming!A$3:F$294,5,FALSE)))</f>
        <v/>
      </c>
    </row>
    <row r="4635" spans="4:10" x14ac:dyDescent="0.3">
      <c r="D4635" s="29"/>
      <c r="E4635" s="30"/>
      <c r="F4635" s="33"/>
      <c r="G4635" s="26" t="str">
        <f>IF(B4635="","",VLOOKUP(B4635,incoming!A$3:F$294,6,FALSE))</f>
        <v/>
      </c>
      <c r="H4635" s="26" t="str">
        <f t="shared" si="72"/>
        <v/>
      </c>
      <c r="I4635" s="27" t="str">
        <f>IF(E4635="","",E4635+Parameters!$B$5/24)</f>
        <v/>
      </c>
      <c r="J4635" s="28" t="str">
        <f>IF(B4635="","",Parameters!$B$1&amp;"-"&amp;outgoing!A4635&amp;"-"&amp;outgoing!C4635&amp;CHAR(10)&amp;IF(outgoing!D4635="","","exp:"&amp;H4635&amp;"-"&amp;HOUR(I4635)&amp;":"&amp;(MINUTE(I4635))&amp;CHAR(10)&amp;VLOOKUP(outgoing!B4635,incoming!A$3:F$294,5,FALSE)))</f>
        <v/>
      </c>
    </row>
    <row r="4636" spans="4:10" x14ac:dyDescent="0.3">
      <c r="D4636" s="29"/>
      <c r="E4636" s="30"/>
      <c r="F4636" s="33"/>
      <c r="G4636" s="26" t="str">
        <f>IF(B4636="","",VLOOKUP(B4636,incoming!A$3:F$294,6,FALSE))</f>
        <v/>
      </c>
      <c r="H4636" s="26" t="str">
        <f t="shared" si="72"/>
        <v/>
      </c>
      <c r="I4636" s="27" t="str">
        <f>IF(E4636="","",E4636+Parameters!$B$5/24)</f>
        <v/>
      </c>
      <c r="J4636" s="28" t="str">
        <f>IF(B4636="","",Parameters!$B$1&amp;"-"&amp;outgoing!A4636&amp;"-"&amp;outgoing!C4636&amp;CHAR(10)&amp;IF(outgoing!D4636="","","exp:"&amp;H4636&amp;"-"&amp;HOUR(I4636)&amp;":"&amp;(MINUTE(I4636))&amp;CHAR(10)&amp;VLOOKUP(outgoing!B4636,incoming!A$3:F$294,5,FALSE)))</f>
        <v/>
      </c>
    </row>
    <row r="4637" spans="4:10" x14ac:dyDescent="0.3">
      <c r="D4637" s="29"/>
      <c r="E4637" s="30"/>
      <c r="F4637" s="33"/>
      <c r="G4637" s="26" t="str">
        <f>IF(B4637="","",VLOOKUP(B4637,incoming!A$3:F$294,6,FALSE))</f>
        <v/>
      </c>
      <c r="H4637" s="26" t="str">
        <f t="shared" si="72"/>
        <v/>
      </c>
      <c r="I4637" s="27" t="str">
        <f>IF(E4637="","",E4637+Parameters!$B$5/24)</f>
        <v/>
      </c>
      <c r="J4637" s="28" t="str">
        <f>IF(B4637="","",Parameters!$B$1&amp;"-"&amp;outgoing!A4637&amp;"-"&amp;outgoing!C4637&amp;CHAR(10)&amp;IF(outgoing!D4637="","","exp:"&amp;H4637&amp;"-"&amp;HOUR(I4637)&amp;":"&amp;(MINUTE(I4637))&amp;CHAR(10)&amp;VLOOKUP(outgoing!B4637,incoming!A$3:F$294,5,FALSE)))</f>
        <v/>
      </c>
    </row>
    <row r="4638" spans="4:10" x14ac:dyDescent="0.3">
      <c r="D4638" s="29"/>
      <c r="E4638" s="30"/>
      <c r="F4638" s="33"/>
      <c r="G4638" s="26" t="str">
        <f>IF(B4638="","",VLOOKUP(B4638,incoming!A$3:F$294,6,FALSE))</f>
        <v/>
      </c>
      <c r="H4638" s="26" t="str">
        <f t="shared" si="72"/>
        <v/>
      </c>
      <c r="I4638" s="27" t="str">
        <f>IF(E4638="","",E4638+Parameters!$B$5/24)</f>
        <v/>
      </c>
      <c r="J4638" s="28" t="str">
        <f>IF(B4638="","",Parameters!$B$1&amp;"-"&amp;outgoing!A4638&amp;"-"&amp;outgoing!C4638&amp;CHAR(10)&amp;IF(outgoing!D4638="","","exp:"&amp;H4638&amp;"-"&amp;HOUR(I4638)&amp;":"&amp;(MINUTE(I4638))&amp;CHAR(10)&amp;VLOOKUP(outgoing!B4638,incoming!A$3:F$294,5,FALSE)))</f>
        <v/>
      </c>
    </row>
    <row r="4639" spans="4:10" x14ac:dyDescent="0.3">
      <c r="D4639" s="29"/>
      <c r="E4639" s="30"/>
      <c r="F4639" s="33"/>
      <c r="G4639" s="26" t="str">
        <f>IF(B4639="","",VLOOKUP(B4639,incoming!A$3:F$294,6,FALSE))</f>
        <v/>
      </c>
      <c r="H4639" s="26" t="str">
        <f t="shared" si="72"/>
        <v/>
      </c>
      <c r="I4639" s="27" t="str">
        <f>IF(E4639="","",E4639+Parameters!$B$5/24)</f>
        <v/>
      </c>
      <c r="J4639" s="28" t="str">
        <f>IF(B4639="","",Parameters!$B$1&amp;"-"&amp;outgoing!A4639&amp;"-"&amp;outgoing!C4639&amp;CHAR(10)&amp;IF(outgoing!D4639="","","exp:"&amp;H4639&amp;"-"&amp;HOUR(I4639)&amp;":"&amp;(MINUTE(I4639))&amp;CHAR(10)&amp;VLOOKUP(outgoing!B4639,incoming!A$3:F$294,5,FALSE)))</f>
        <v/>
      </c>
    </row>
    <row r="4640" spans="4:10" x14ac:dyDescent="0.3">
      <c r="D4640" s="29"/>
      <c r="E4640" s="30"/>
      <c r="F4640" s="33"/>
      <c r="G4640" s="26" t="str">
        <f>IF(B4640="","",VLOOKUP(B4640,incoming!A$3:F$294,6,FALSE))</f>
        <v/>
      </c>
      <c r="H4640" s="26" t="str">
        <f t="shared" si="72"/>
        <v/>
      </c>
      <c r="I4640" s="27" t="str">
        <f>IF(E4640="","",E4640+Parameters!$B$5/24)</f>
        <v/>
      </c>
      <c r="J4640" s="28" t="str">
        <f>IF(B4640="","",Parameters!$B$1&amp;"-"&amp;outgoing!A4640&amp;"-"&amp;outgoing!C4640&amp;CHAR(10)&amp;IF(outgoing!D4640="","","exp:"&amp;H4640&amp;"-"&amp;HOUR(I4640)&amp;":"&amp;(MINUTE(I4640))&amp;CHAR(10)&amp;VLOOKUP(outgoing!B4640,incoming!A$3:F$294,5,FALSE)))</f>
        <v/>
      </c>
    </row>
    <row r="4641" spans="4:10" x14ac:dyDescent="0.3">
      <c r="D4641" s="29"/>
      <c r="E4641" s="30"/>
      <c r="F4641" s="33"/>
      <c r="G4641" s="26" t="str">
        <f>IF(B4641="","",VLOOKUP(B4641,incoming!A$3:F$294,6,FALSE))</f>
        <v/>
      </c>
      <c r="H4641" s="26" t="str">
        <f t="shared" si="72"/>
        <v/>
      </c>
      <c r="I4641" s="27" t="str">
        <f>IF(E4641="","",E4641+Parameters!$B$5/24)</f>
        <v/>
      </c>
      <c r="J4641" s="28" t="str">
        <f>IF(B4641="","",Parameters!$B$1&amp;"-"&amp;outgoing!A4641&amp;"-"&amp;outgoing!C4641&amp;CHAR(10)&amp;IF(outgoing!D4641="","","exp:"&amp;H4641&amp;"-"&amp;HOUR(I4641)&amp;":"&amp;(MINUTE(I4641))&amp;CHAR(10)&amp;VLOOKUP(outgoing!B4641,incoming!A$3:F$294,5,FALSE)))</f>
        <v/>
      </c>
    </row>
    <row r="4642" spans="4:10" x14ac:dyDescent="0.3">
      <c r="D4642" s="29"/>
      <c r="E4642" s="30"/>
      <c r="F4642" s="33"/>
      <c r="G4642" s="26" t="str">
        <f>IF(B4642="","",VLOOKUP(B4642,incoming!A$3:F$294,6,FALSE))</f>
        <v/>
      </c>
      <c r="H4642" s="26" t="str">
        <f t="shared" si="72"/>
        <v/>
      </c>
      <c r="I4642" s="27" t="str">
        <f>IF(E4642="","",E4642+Parameters!$B$5/24)</f>
        <v/>
      </c>
      <c r="J4642" s="28" t="str">
        <f>IF(B4642="","",Parameters!$B$1&amp;"-"&amp;outgoing!A4642&amp;"-"&amp;outgoing!C4642&amp;CHAR(10)&amp;IF(outgoing!D4642="","","exp:"&amp;H4642&amp;"-"&amp;HOUR(I4642)&amp;":"&amp;(MINUTE(I4642))&amp;CHAR(10)&amp;VLOOKUP(outgoing!B4642,incoming!A$3:F$294,5,FALSE)))</f>
        <v/>
      </c>
    </row>
    <row r="4643" spans="4:10" x14ac:dyDescent="0.3">
      <c r="D4643" s="29"/>
      <c r="E4643" s="30"/>
      <c r="F4643" s="33"/>
      <c r="G4643" s="26" t="str">
        <f>IF(B4643="","",VLOOKUP(B4643,incoming!A$3:F$294,6,FALSE))</f>
        <v/>
      </c>
      <c r="H4643" s="26" t="str">
        <f t="shared" si="72"/>
        <v/>
      </c>
      <c r="I4643" s="27" t="str">
        <f>IF(E4643="","",E4643+Parameters!$B$5/24)</f>
        <v/>
      </c>
      <c r="J4643" s="28" t="str">
        <f>IF(B4643="","",Parameters!$B$1&amp;"-"&amp;outgoing!A4643&amp;"-"&amp;outgoing!C4643&amp;CHAR(10)&amp;IF(outgoing!D4643="","","exp:"&amp;H4643&amp;"-"&amp;HOUR(I4643)&amp;":"&amp;(MINUTE(I4643))&amp;CHAR(10)&amp;VLOOKUP(outgoing!B4643,incoming!A$3:F$294,5,FALSE)))</f>
        <v/>
      </c>
    </row>
    <row r="4644" spans="4:10" x14ac:dyDescent="0.3">
      <c r="D4644" s="29"/>
      <c r="E4644" s="30"/>
      <c r="F4644" s="33"/>
      <c r="G4644" s="26" t="str">
        <f>IF(B4644="","",VLOOKUP(B4644,incoming!A$3:F$294,6,FALSE))</f>
        <v/>
      </c>
      <c r="H4644" s="26" t="str">
        <f t="shared" si="72"/>
        <v/>
      </c>
      <c r="I4644" s="27" t="str">
        <f>IF(E4644="","",E4644+Parameters!$B$5/24)</f>
        <v/>
      </c>
      <c r="J4644" s="28" t="str">
        <f>IF(B4644="","",Parameters!$B$1&amp;"-"&amp;outgoing!A4644&amp;"-"&amp;outgoing!C4644&amp;CHAR(10)&amp;IF(outgoing!D4644="","","exp:"&amp;H4644&amp;"-"&amp;HOUR(I4644)&amp;":"&amp;(MINUTE(I4644))&amp;CHAR(10)&amp;VLOOKUP(outgoing!B4644,incoming!A$3:F$294,5,FALSE)))</f>
        <v/>
      </c>
    </row>
    <row r="4645" spans="4:10" x14ac:dyDescent="0.3">
      <c r="D4645" s="29"/>
      <c r="E4645" s="30"/>
      <c r="F4645" s="33"/>
      <c r="G4645" s="26" t="str">
        <f>IF(B4645="","",VLOOKUP(B4645,incoming!A$3:F$294,6,FALSE))</f>
        <v/>
      </c>
      <c r="H4645" s="26" t="str">
        <f t="shared" si="72"/>
        <v/>
      </c>
      <c r="I4645" s="27" t="str">
        <f>IF(E4645="","",E4645+Parameters!$B$5/24)</f>
        <v/>
      </c>
      <c r="J4645" s="28" t="str">
        <f>IF(B4645="","",Parameters!$B$1&amp;"-"&amp;outgoing!A4645&amp;"-"&amp;outgoing!C4645&amp;CHAR(10)&amp;IF(outgoing!D4645="","","exp:"&amp;H4645&amp;"-"&amp;HOUR(I4645)&amp;":"&amp;(MINUTE(I4645))&amp;CHAR(10)&amp;VLOOKUP(outgoing!B4645,incoming!A$3:F$294,5,FALSE)))</f>
        <v/>
      </c>
    </row>
    <row r="4646" spans="4:10" x14ac:dyDescent="0.3">
      <c r="D4646" s="29"/>
      <c r="E4646" s="30"/>
      <c r="F4646" s="33"/>
      <c r="G4646" s="26" t="str">
        <f>IF(B4646="","",VLOOKUP(B4646,incoming!A$3:F$294,6,FALSE))</f>
        <v/>
      </c>
      <c r="H4646" s="26" t="str">
        <f t="shared" si="72"/>
        <v/>
      </c>
      <c r="I4646" s="27" t="str">
        <f>IF(E4646="","",E4646+Parameters!$B$5/24)</f>
        <v/>
      </c>
      <c r="J4646" s="28" t="str">
        <f>IF(B4646="","",Parameters!$B$1&amp;"-"&amp;outgoing!A4646&amp;"-"&amp;outgoing!C4646&amp;CHAR(10)&amp;IF(outgoing!D4646="","","exp:"&amp;H4646&amp;"-"&amp;HOUR(I4646)&amp;":"&amp;(MINUTE(I4646))&amp;CHAR(10)&amp;VLOOKUP(outgoing!B4646,incoming!A$3:F$294,5,FALSE)))</f>
        <v/>
      </c>
    </row>
    <row r="4647" spans="4:10" x14ac:dyDescent="0.3">
      <c r="D4647" s="29"/>
      <c r="E4647" s="30"/>
      <c r="F4647" s="33"/>
      <c r="G4647" s="26" t="str">
        <f>IF(B4647="","",VLOOKUP(B4647,incoming!A$3:F$294,6,FALSE))</f>
        <v/>
      </c>
      <c r="H4647" s="26" t="str">
        <f t="shared" si="72"/>
        <v/>
      </c>
      <c r="I4647" s="27" t="str">
        <f>IF(E4647="","",E4647+Parameters!$B$5/24)</f>
        <v/>
      </c>
      <c r="J4647" s="28" t="str">
        <f>IF(B4647="","",Parameters!$B$1&amp;"-"&amp;outgoing!A4647&amp;"-"&amp;outgoing!C4647&amp;CHAR(10)&amp;IF(outgoing!D4647="","","exp:"&amp;H4647&amp;"-"&amp;HOUR(I4647)&amp;":"&amp;(MINUTE(I4647))&amp;CHAR(10)&amp;VLOOKUP(outgoing!B4647,incoming!A$3:F$294,5,FALSE)))</f>
        <v/>
      </c>
    </row>
    <row r="4648" spans="4:10" x14ac:dyDescent="0.3">
      <c r="D4648" s="29"/>
      <c r="E4648" s="30"/>
      <c r="F4648" s="33"/>
      <c r="G4648" s="26" t="str">
        <f>IF(B4648="","",VLOOKUP(B4648,incoming!A$3:F$294,6,FALSE))</f>
        <v/>
      </c>
      <c r="H4648" s="26" t="str">
        <f t="shared" si="72"/>
        <v/>
      </c>
      <c r="I4648" s="27" t="str">
        <f>IF(E4648="","",E4648+Parameters!$B$5/24)</f>
        <v/>
      </c>
      <c r="J4648" s="28" t="str">
        <f>IF(B4648="","",Parameters!$B$1&amp;"-"&amp;outgoing!A4648&amp;"-"&amp;outgoing!C4648&amp;CHAR(10)&amp;IF(outgoing!D4648="","","exp:"&amp;H4648&amp;"-"&amp;HOUR(I4648)&amp;":"&amp;(MINUTE(I4648))&amp;CHAR(10)&amp;VLOOKUP(outgoing!B4648,incoming!A$3:F$294,5,FALSE)))</f>
        <v/>
      </c>
    </row>
    <row r="4649" spans="4:10" x14ac:dyDescent="0.3">
      <c r="D4649" s="29"/>
      <c r="E4649" s="30"/>
      <c r="F4649" s="33"/>
      <c r="G4649" s="26" t="str">
        <f>IF(B4649="","",VLOOKUP(B4649,incoming!A$3:F$294,6,FALSE))</f>
        <v/>
      </c>
      <c r="H4649" s="26" t="str">
        <f t="shared" si="72"/>
        <v/>
      </c>
      <c r="I4649" s="27" t="str">
        <f>IF(E4649="","",E4649+Parameters!$B$5/24)</f>
        <v/>
      </c>
      <c r="J4649" s="28" t="str">
        <f>IF(B4649="","",Parameters!$B$1&amp;"-"&amp;outgoing!A4649&amp;"-"&amp;outgoing!C4649&amp;CHAR(10)&amp;IF(outgoing!D4649="","","exp:"&amp;H4649&amp;"-"&amp;HOUR(I4649)&amp;":"&amp;(MINUTE(I4649))&amp;CHAR(10)&amp;VLOOKUP(outgoing!B4649,incoming!A$3:F$294,5,FALSE)))</f>
        <v/>
      </c>
    </row>
    <row r="4650" spans="4:10" x14ac:dyDescent="0.3">
      <c r="D4650" s="29"/>
      <c r="E4650" s="30"/>
      <c r="F4650" s="33"/>
      <c r="G4650" s="26" t="str">
        <f>IF(B4650="","",VLOOKUP(B4650,incoming!A$3:F$294,6,FALSE))</f>
        <v/>
      </c>
      <c r="H4650" s="26" t="str">
        <f t="shared" si="72"/>
        <v/>
      </c>
      <c r="I4650" s="27" t="str">
        <f>IF(E4650="","",E4650+Parameters!$B$5/24)</f>
        <v/>
      </c>
      <c r="J4650" s="28" t="str">
        <f>IF(B4650="","",Parameters!$B$1&amp;"-"&amp;outgoing!A4650&amp;"-"&amp;outgoing!C4650&amp;CHAR(10)&amp;IF(outgoing!D4650="","","exp:"&amp;H4650&amp;"-"&amp;HOUR(I4650)&amp;":"&amp;(MINUTE(I4650))&amp;CHAR(10)&amp;VLOOKUP(outgoing!B4650,incoming!A$3:F$294,5,FALSE)))</f>
        <v/>
      </c>
    </row>
    <row r="4651" spans="4:10" x14ac:dyDescent="0.3">
      <c r="D4651" s="29"/>
      <c r="E4651" s="30"/>
      <c r="F4651" s="33"/>
      <c r="G4651" s="26" t="str">
        <f>IF(B4651="","",VLOOKUP(B4651,incoming!A$3:F$294,6,FALSE))</f>
        <v/>
      </c>
      <c r="H4651" s="26" t="str">
        <f t="shared" si="72"/>
        <v/>
      </c>
      <c r="I4651" s="27" t="str">
        <f>IF(E4651="","",E4651+Parameters!$B$5/24)</f>
        <v/>
      </c>
      <c r="J4651" s="28" t="str">
        <f>IF(B4651="","",Parameters!$B$1&amp;"-"&amp;outgoing!A4651&amp;"-"&amp;outgoing!C4651&amp;CHAR(10)&amp;IF(outgoing!D4651="","","exp:"&amp;H4651&amp;"-"&amp;HOUR(I4651)&amp;":"&amp;(MINUTE(I4651))&amp;CHAR(10)&amp;VLOOKUP(outgoing!B4651,incoming!A$3:F$294,5,FALSE)))</f>
        <v/>
      </c>
    </row>
    <row r="4652" spans="4:10" x14ac:dyDescent="0.3">
      <c r="D4652" s="29"/>
      <c r="E4652" s="30"/>
      <c r="F4652" s="33"/>
      <c r="G4652" s="26" t="str">
        <f>IF(B4652="","",VLOOKUP(B4652,incoming!A$3:F$294,6,FALSE))</f>
        <v/>
      </c>
      <c r="H4652" s="26" t="str">
        <f t="shared" si="72"/>
        <v/>
      </c>
      <c r="I4652" s="27" t="str">
        <f>IF(E4652="","",E4652+Parameters!$B$5/24)</f>
        <v/>
      </c>
      <c r="J4652" s="28" t="str">
        <f>IF(B4652="","",Parameters!$B$1&amp;"-"&amp;outgoing!A4652&amp;"-"&amp;outgoing!C4652&amp;CHAR(10)&amp;IF(outgoing!D4652="","","exp:"&amp;H4652&amp;"-"&amp;HOUR(I4652)&amp;":"&amp;(MINUTE(I4652))&amp;CHAR(10)&amp;VLOOKUP(outgoing!B4652,incoming!A$3:F$294,5,FALSE)))</f>
        <v/>
      </c>
    </row>
    <row r="4653" spans="4:10" x14ac:dyDescent="0.3">
      <c r="D4653" s="29"/>
      <c r="E4653" s="30"/>
      <c r="F4653" s="33"/>
      <c r="G4653" s="26" t="str">
        <f>IF(B4653="","",VLOOKUP(B4653,incoming!A$3:F$294,6,FALSE))</f>
        <v/>
      </c>
      <c r="H4653" s="26" t="str">
        <f t="shared" si="72"/>
        <v/>
      </c>
      <c r="I4653" s="27" t="str">
        <f>IF(E4653="","",E4653+Parameters!$B$5/24)</f>
        <v/>
      </c>
      <c r="J4653" s="28" t="str">
        <f>IF(B4653="","",Parameters!$B$1&amp;"-"&amp;outgoing!A4653&amp;"-"&amp;outgoing!C4653&amp;CHAR(10)&amp;IF(outgoing!D4653="","","exp:"&amp;H4653&amp;"-"&amp;HOUR(I4653)&amp;":"&amp;(MINUTE(I4653))&amp;CHAR(10)&amp;VLOOKUP(outgoing!B4653,incoming!A$3:F$294,5,FALSE)))</f>
        <v/>
      </c>
    </row>
    <row r="4654" spans="4:10" x14ac:dyDescent="0.3">
      <c r="D4654" s="29"/>
      <c r="E4654" s="30"/>
      <c r="F4654" s="33"/>
      <c r="G4654" s="26" t="str">
        <f>IF(B4654="","",VLOOKUP(B4654,incoming!A$3:F$294,6,FALSE))</f>
        <v/>
      </c>
      <c r="H4654" s="26" t="str">
        <f t="shared" si="72"/>
        <v/>
      </c>
      <c r="I4654" s="27" t="str">
        <f>IF(E4654="","",E4654+Parameters!$B$5/24)</f>
        <v/>
      </c>
      <c r="J4654" s="28" t="str">
        <f>IF(B4654="","",Parameters!$B$1&amp;"-"&amp;outgoing!A4654&amp;"-"&amp;outgoing!C4654&amp;CHAR(10)&amp;IF(outgoing!D4654="","","exp:"&amp;H4654&amp;"-"&amp;HOUR(I4654)&amp;":"&amp;(MINUTE(I4654))&amp;CHAR(10)&amp;VLOOKUP(outgoing!B4654,incoming!A$3:F$294,5,FALSE)))</f>
        <v/>
      </c>
    </row>
    <row r="4655" spans="4:10" x14ac:dyDescent="0.3">
      <c r="D4655" s="29"/>
      <c r="E4655" s="30"/>
      <c r="F4655" s="33"/>
      <c r="G4655" s="26" t="str">
        <f>IF(B4655="","",VLOOKUP(B4655,incoming!A$3:F$294,6,FALSE))</f>
        <v/>
      </c>
      <c r="H4655" s="26" t="str">
        <f t="shared" si="72"/>
        <v/>
      </c>
      <c r="I4655" s="27" t="str">
        <f>IF(E4655="","",E4655+Parameters!$B$5/24)</f>
        <v/>
      </c>
      <c r="J4655" s="28" t="str">
        <f>IF(B4655="","",Parameters!$B$1&amp;"-"&amp;outgoing!A4655&amp;"-"&amp;outgoing!C4655&amp;CHAR(10)&amp;IF(outgoing!D4655="","","exp:"&amp;H4655&amp;"-"&amp;HOUR(I4655)&amp;":"&amp;(MINUTE(I4655))&amp;CHAR(10)&amp;VLOOKUP(outgoing!B4655,incoming!A$3:F$294,5,FALSE)))</f>
        <v/>
      </c>
    </row>
    <row r="4656" spans="4:10" x14ac:dyDescent="0.3">
      <c r="D4656" s="29"/>
      <c r="E4656" s="30"/>
      <c r="F4656" s="33"/>
      <c r="G4656" s="26" t="str">
        <f>IF(B4656="","",VLOOKUP(B4656,incoming!A$3:F$294,6,FALSE))</f>
        <v/>
      </c>
      <c r="H4656" s="26" t="str">
        <f t="shared" si="72"/>
        <v/>
      </c>
      <c r="I4656" s="27" t="str">
        <f>IF(E4656="","",E4656+Parameters!$B$5/24)</f>
        <v/>
      </c>
      <c r="J4656" s="28" t="str">
        <f>IF(B4656="","",Parameters!$B$1&amp;"-"&amp;outgoing!A4656&amp;"-"&amp;outgoing!C4656&amp;CHAR(10)&amp;IF(outgoing!D4656="","","exp:"&amp;H4656&amp;"-"&amp;HOUR(I4656)&amp;":"&amp;(MINUTE(I4656))&amp;CHAR(10)&amp;VLOOKUP(outgoing!B4656,incoming!A$3:F$294,5,FALSE)))</f>
        <v/>
      </c>
    </row>
    <row r="4657" spans="4:10" x14ac:dyDescent="0.3">
      <c r="D4657" s="29"/>
      <c r="E4657" s="30"/>
      <c r="F4657" s="33"/>
      <c r="G4657" s="26" t="str">
        <f>IF(B4657="","",VLOOKUP(B4657,incoming!A$3:F$294,6,FALSE))</f>
        <v/>
      </c>
      <c r="H4657" s="26" t="str">
        <f t="shared" si="72"/>
        <v/>
      </c>
      <c r="I4657" s="27" t="str">
        <f>IF(E4657="","",E4657+Parameters!$B$5/24)</f>
        <v/>
      </c>
      <c r="J4657" s="28" t="str">
        <f>IF(B4657="","",Parameters!$B$1&amp;"-"&amp;outgoing!A4657&amp;"-"&amp;outgoing!C4657&amp;CHAR(10)&amp;IF(outgoing!D4657="","","exp:"&amp;H4657&amp;"-"&amp;HOUR(I4657)&amp;":"&amp;(MINUTE(I4657))&amp;CHAR(10)&amp;VLOOKUP(outgoing!B4657,incoming!A$3:F$294,5,FALSE)))</f>
        <v/>
      </c>
    </row>
    <row r="4658" spans="4:10" x14ac:dyDescent="0.3">
      <c r="D4658" s="29"/>
      <c r="E4658" s="30"/>
      <c r="F4658" s="33"/>
      <c r="G4658" s="26" t="str">
        <f>IF(B4658="","",VLOOKUP(B4658,incoming!A$3:F$294,6,FALSE))</f>
        <v/>
      </c>
      <c r="H4658" s="26" t="str">
        <f t="shared" si="72"/>
        <v/>
      </c>
      <c r="I4658" s="27" t="str">
        <f>IF(E4658="","",E4658+Parameters!$B$5/24)</f>
        <v/>
      </c>
      <c r="J4658" s="28" t="str">
        <f>IF(B4658="","",Parameters!$B$1&amp;"-"&amp;outgoing!A4658&amp;"-"&amp;outgoing!C4658&amp;CHAR(10)&amp;IF(outgoing!D4658="","","exp:"&amp;H4658&amp;"-"&amp;HOUR(I4658)&amp;":"&amp;(MINUTE(I4658))&amp;CHAR(10)&amp;VLOOKUP(outgoing!B4658,incoming!A$3:F$294,5,FALSE)))</f>
        <v/>
      </c>
    </row>
    <row r="4659" spans="4:10" x14ac:dyDescent="0.3">
      <c r="D4659" s="29"/>
      <c r="E4659" s="30"/>
      <c r="F4659" s="33"/>
      <c r="G4659" s="26" t="str">
        <f>IF(B4659="","",VLOOKUP(B4659,incoming!A$3:F$294,6,FALSE))</f>
        <v/>
      </c>
      <c r="H4659" s="26" t="str">
        <f t="shared" si="72"/>
        <v/>
      </c>
      <c r="I4659" s="27" t="str">
        <f>IF(E4659="","",E4659+Parameters!$B$5/24)</f>
        <v/>
      </c>
      <c r="J4659" s="28" t="str">
        <f>IF(B4659="","",Parameters!$B$1&amp;"-"&amp;outgoing!A4659&amp;"-"&amp;outgoing!C4659&amp;CHAR(10)&amp;IF(outgoing!D4659="","","exp:"&amp;H4659&amp;"-"&amp;HOUR(I4659)&amp;":"&amp;(MINUTE(I4659))&amp;CHAR(10)&amp;VLOOKUP(outgoing!B4659,incoming!A$3:F$294,5,FALSE)))</f>
        <v/>
      </c>
    </row>
    <row r="4660" spans="4:10" x14ac:dyDescent="0.3">
      <c r="D4660" s="29"/>
      <c r="E4660" s="30"/>
      <c r="F4660" s="33"/>
      <c r="G4660" s="26" t="str">
        <f>IF(B4660="","",VLOOKUP(B4660,incoming!A$3:F$294,6,FALSE))</f>
        <v/>
      </c>
      <c r="H4660" s="26" t="str">
        <f t="shared" si="72"/>
        <v/>
      </c>
      <c r="I4660" s="27" t="str">
        <f>IF(E4660="","",E4660+Parameters!$B$5/24)</f>
        <v/>
      </c>
      <c r="J4660" s="28" t="str">
        <f>IF(B4660="","",Parameters!$B$1&amp;"-"&amp;outgoing!A4660&amp;"-"&amp;outgoing!C4660&amp;CHAR(10)&amp;IF(outgoing!D4660="","","exp:"&amp;H4660&amp;"-"&amp;HOUR(I4660)&amp;":"&amp;(MINUTE(I4660))&amp;CHAR(10)&amp;VLOOKUP(outgoing!B4660,incoming!A$3:F$294,5,FALSE)))</f>
        <v/>
      </c>
    </row>
    <row r="4661" spans="4:10" x14ac:dyDescent="0.3">
      <c r="D4661" s="29"/>
      <c r="E4661" s="30"/>
      <c r="F4661" s="33"/>
      <c r="G4661" s="26" t="str">
        <f>IF(B4661="","",VLOOKUP(B4661,incoming!A$3:F$294,6,FALSE))</f>
        <v/>
      </c>
      <c r="H4661" s="26" t="str">
        <f t="shared" si="72"/>
        <v/>
      </c>
      <c r="I4661" s="27" t="str">
        <f>IF(E4661="","",E4661+Parameters!$B$5/24)</f>
        <v/>
      </c>
      <c r="J4661" s="28" t="str">
        <f>IF(B4661="","",Parameters!$B$1&amp;"-"&amp;outgoing!A4661&amp;"-"&amp;outgoing!C4661&amp;CHAR(10)&amp;IF(outgoing!D4661="","","exp:"&amp;H4661&amp;"-"&amp;HOUR(I4661)&amp;":"&amp;(MINUTE(I4661))&amp;CHAR(10)&amp;VLOOKUP(outgoing!B4661,incoming!A$3:F$294,5,FALSE)))</f>
        <v/>
      </c>
    </row>
    <row r="4662" spans="4:10" x14ac:dyDescent="0.3">
      <c r="D4662" s="29"/>
      <c r="E4662" s="30"/>
      <c r="F4662" s="33"/>
      <c r="G4662" s="26" t="str">
        <f>IF(B4662="","",VLOOKUP(B4662,incoming!A$3:F$294,6,FALSE))</f>
        <v/>
      </c>
      <c r="H4662" s="26" t="str">
        <f t="shared" si="72"/>
        <v/>
      </c>
      <c r="I4662" s="27" t="str">
        <f>IF(E4662="","",E4662+Parameters!$B$5/24)</f>
        <v/>
      </c>
      <c r="J4662" s="28" t="str">
        <f>IF(B4662="","",Parameters!$B$1&amp;"-"&amp;outgoing!A4662&amp;"-"&amp;outgoing!C4662&amp;CHAR(10)&amp;IF(outgoing!D4662="","","exp:"&amp;H4662&amp;"-"&amp;HOUR(I4662)&amp;":"&amp;(MINUTE(I4662))&amp;CHAR(10)&amp;VLOOKUP(outgoing!B4662,incoming!A$3:F$294,5,FALSE)))</f>
        <v/>
      </c>
    </row>
    <row r="4663" spans="4:10" x14ac:dyDescent="0.3">
      <c r="D4663" s="29"/>
      <c r="E4663" s="30"/>
      <c r="F4663" s="33"/>
      <c r="G4663" s="26" t="str">
        <f>IF(B4663="","",VLOOKUP(B4663,incoming!A$3:F$294,6,FALSE))</f>
        <v/>
      </c>
      <c r="H4663" s="26" t="str">
        <f t="shared" si="72"/>
        <v/>
      </c>
      <c r="I4663" s="27" t="str">
        <f>IF(E4663="","",E4663+Parameters!$B$5/24)</f>
        <v/>
      </c>
      <c r="J4663" s="28" t="str">
        <f>IF(B4663="","",Parameters!$B$1&amp;"-"&amp;outgoing!A4663&amp;"-"&amp;outgoing!C4663&amp;CHAR(10)&amp;IF(outgoing!D4663="","","exp:"&amp;H4663&amp;"-"&amp;HOUR(I4663)&amp;":"&amp;(MINUTE(I4663))&amp;CHAR(10)&amp;VLOOKUP(outgoing!B4663,incoming!A$3:F$294,5,FALSE)))</f>
        <v/>
      </c>
    </row>
    <row r="4664" spans="4:10" x14ac:dyDescent="0.3">
      <c r="D4664" s="29"/>
      <c r="E4664" s="30"/>
      <c r="F4664" s="33"/>
      <c r="G4664" s="26" t="str">
        <f>IF(B4664="","",VLOOKUP(B4664,incoming!A$3:F$294,6,FALSE))</f>
        <v/>
      </c>
      <c r="H4664" s="26" t="str">
        <f t="shared" si="72"/>
        <v/>
      </c>
      <c r="I4664" s="27" t="str">
        <f>IF(E4664="","",E4664+Parameters!$B$5/24)</f>
        <v/>
      </c>
      <c r="J4664" s="28" t="str">
        <f>IF(B4664="","",Parameters!$B$1&amp;"-"&amp;outgoing!A4664&amp;"-"&amp;outgoing!C4664&amp;CHAR(10)&amp;IF(outgoing!D4664="","","exp:"&amp;H4664&amp;"-"&amp;HOUR(I4664)&amp;":"&amp;(MINUTE(I4664))&amp;CHAR(10)&amp;VLOOKUP(outgoing!B4664,incoming!A$3:F$294,5,FALSE)))</f>
        <v/>
      </c>
    </row>
    <row r="4665" spans="4:10" x14ac:dyDescent="0.3">
      <c r="D4665" s="29"/>
      <c r="E4665" s="30"/>
      <c r="F4665" s="33"/>
      <c r="G4665" s="26" t="str">
        <f>IF(B4665="","",VLOOKUP(B4665,incoming!A$3:F$294,6,FALSE))</f>
        <v/>
      </c>
      <c r="H4665" s="26" t="str">
        <f t="shared" si="72"/>
        <v/>
      </c>
      <c r="I4665" s="27" t="str">
        <f>IF(E4665="","",E4665+Parameters!$B$5/24)</f>
        <v/>
      </c>
      <c r="J4665" s="28" t="str">
        <f>IF(B4665="","",Parameters!$B$1&amp;"-"&amp;outgoing!A4665&amp;"-"&amp;outgoing!C4665&amp;CHAR(10)&amp;IF(outgoing!D4665="","","exp:"&amp;H4665&amp;"-"&amp;HOUR(I4665)&amp;":"&amp;(MINUTE(I4665))&amp;CHAR(10)&amp;VLOOKUP(outgoing!B4665,incoming!A$3:F$294,5,FALSE)))</f>
        <v/>
      </c>
    </row>
    <row r="4666" spans="4:10" x14ac:dyDescent="0.3">
      <c r="D4666" s="29"/>
      <c r="E4666" s="30"/>
      <c r="F4666" s="33"/>
      <c r="G4666" s="26" t="str">
        <f>IF(B4666="","",VLOOKUP(B4666,incoming!A$3:F$294,6,FALSE))</f>
        <v/>
      </c>
      <c r="H4666" s="26" t="str">
        <f t="shared" si="72"/>
        <v/>
      </c>
      <c r="I4666" s="27" t="str">
        <f>IF(E4666="","",E4666+Parameters!$B$5/24)</f>
        <v/>
      </c>
      <c r="J4666" s="28" t="str">
        <f>IF(B4666="","",Parameters!$B$1&amp;"-"&amp;outgoing!A4666&amp;"-"&amp;outgoing!C4666&amp;CHAR(10)&amp;IF(outgoing!D4666="","","exp:"&amp;H4666&amp;"-"&amp;HOUR(I4666)&amp;":"&amp;(MINUTE(I4666))&amp;CHAR(10)&amp;VLOOKUP(outgoing!B4666,incoming!A$3:F$294,5,FALSE)))</f>
        <v/>
      </c>
    </row>
    <row r="4667" spans="4:10" x14ac:dyDescent="0.3">
      <c r="D4667" s="29"/>
      <c r="E4667" s="30"/>
      <c r="F4667" s="33"/>
      <c r="G4667" s="26" t="str">
        <f>IF(B4667="","",VLOOKUP(B4667,incoming!A$3:F$294,6,FALSE))</f>
        <v/>
      </c>
      <c r="H4667" s="26" t="str">
        <f t="shared" si="72"/>
        <v/>
      </c>
      <c r="I4667" s="27" t="str">
        <f>IF(E4667="","",E4667+Parameters!$B$5/24)</f>
        <v/>
      </c>
      <c r="J4667" s="28" t="str">
        <f>IF(B4667="","",Parameters!$B$1&amp;"-"&amp;outgoing!A4667&amp;"-"&amp;outgoing!C4667&amp;CHAR(10)&amp;IF(outgoing!D4667="","","exp:"&amp;H4667&amp;"-"&amp;HOUR(I4667)&amp;":"&amp;(MINUTE(I4667))&amp;CHAR(10)&amp;VLOOKUP(outgoing!B4667,incoming!A$3:F$294,5,FALSE)))</f>
        <v/>
      </c>
    </row>
    <row r="4668" spans="4:10" x14ac:dyDescent="0.3">
      <c r="D4668" s="29"/>
      <c r="E4668" s="30"/>
      <c r="F4668" s="33"/>
      <c r="G4668" s="26" t="str">
        <f>IF(B4668="","",VLOOKUP(B4668,incoming!A$3:F$294,6,FALSE))</f>
        <v/>
      </c>
      <c r="H4668" s="26" t="str">
        <f t="shared" si="72"/>
        <v/>
      </c>
      <c r="I4668" s="27" t="str">
        <f>IF(E4668="","",E4668+Parameters!$B$5/24)</f>
        <v/>
      </c>
      <c r="J4668" s="28" t="str">
        <f>IF(B4668="","",Parameters!$B$1&amp;"-"&amp;outgoing!A4668&amp;"-"&amp;outgoing!C4668&amp;CHAR(10)&amp;IF(outgoing!D4668="","","exp:"&amp;H4668&amp;"-"&amp;HOUR(I4668)&amp;":"&amp;(MINUTE(I4668))&amp;CHAR(10)&amp;VLOOKUP(outgoing!B4668,incoming!A$3:F$294,5,FALSE)))</f>
        <v/>
      </c>
    </row>
    <row r="4669" spans="4:10" x14ac:dyDescent="0.3">
      <c r="D4669" s="29"/>
      <c r="E4669" s="30"/>
      <c r="F4669" s="33"/>
      <c r="G4669" s="26" t="str">
        <f>IF(B4669="","",VLOOKUP(B4669,incoming!A$3:F$294,6,FALSE))</f>
        <v/>
      </c>
      <c r="H4669" s="26" t="str">
        <f t="shared" si="72"/>
        <v/>
      </c>
      <c r="I4669" s="27" t="str">
        <f>IF(E4669="","",E4669+Parameters!$B$5/24)</f>
        <v/>
      </c>
      <c r="J4669" s="28" t="str">
        <f>IF(B4669="","",Parameters!$B$1&amp;"-"&amp;outgoing!A4669&amp;"-"&amp;outgoing!C4669&amp;CHAR(10)&amp;IF(outgoing!D4669="","","exp:"&amp;H4669&amp;"-"&amp;HOUR(I4669)&amp;":"&amp;(MINUTE(I4669))&amp;CHAR(10)&amp;VLOOKUP(outgoing!B4669,incoming!A$3:F$294,5,FALSE)))</f>
        <v/>
      </c>
    </row>
    <row r="4670" spans="4:10" x14ac:dyDescent="0.3">
      <c r="D4670" s="29"/>
      <c r="E4670" s="30"/>
      <c r="F4670" s="33"/>
      <c r="G4670" s="26" t="str">
        <f>IF(B4670="","",VLOOKUP(B4670,incoming!A$3:F$294,6,FALSE))</f>
        <v/>
      </c>
      <c r="H4670" s="26" t="str">
        <f t="shared" si="72"/>
        <v/>
      </c>
      <c r="I4670" s="27" t="str">
        <f>IF(E4670="","",E4670+Parameters!$B$5/24)</f>
        <v/>
      </c>
      <c r="J4670" s="28" t="str">
        <f>IF(B4670="","",Parameters!$B$1&amp;"-"&amp;outgoing!A4670&amp;"-"&amp;outgoing!C4670&amp;CHAR(10)&amp;IF(outgoing!D4670="","","exp:"&amp;H4670&amp;"-"&amp;HOUR(I4670)&amp;":"&amp;(MINUTE(I4670))&amp;CHAR(10)&amp;VLOOKUP(outgoing!B4670,incoming!A$3:F$294,5,FALSE)))</f>
        <v/>
      </c>
    </row>
    <row r="4671" spans="4:10" x14ac:dyDescent="0.3">
      <c r="D4671" s="29"/>
      <c r="E4671" s="30"/>
      <c r="F4671" s="33"/>
      <c r="G4671" s="26" t="str">
        <f>IF(B4671="","",VLOOKUP(B4671,incoming!A$3:F$294,6,FALSE))</f>
        <v/>
      </c>
      <c r="H4671" s="26" t="str">
        <f t="shared" si="72"/>
        <v/>
      </c>
      <c r="I4671" s="27" t="str">
        <f>IF(E4671="","",E4671+Parameters!$B$5/24)</f>
        <v/>
      </c>
      <c r="J4671" s="28" t="str">
        <f>IF(B4671="","",Parameters!$B$1&amp;"-"&amp;outgoing!A4671&amp;"-"&amp;outgoing!C4671&amp;CHAR(10)&amp;IF(outgoing!D4671="","","exp:"&amp;H4671&amp;"-"&amp;HOUR(I4671)&amp;":"&amp;(MINUTE(I4671))&amp;CHAR(10)&amp;VLOOKUP(outgoing!B4671,incoming!A$3:F$294,5,FALSE)))</f>
        <v/>
      </c>
    </row>
    <row r="4672" spans="4:10" x14ac:dyDescent="0.3">
      <c r="D4672" s="29"/>
      <c r="E4672" s="30"/>
      <c r="F4672" s="33"/>
      <c r="G4672" s="26" t="str">
        <f>IF(B4672="","",VLOOKUP(B4672,incoming!A$3:F$294,6,FALSE))</f>
        <v/>
      </c>
      <c r="H4672" s="26" t="str">
        <f t="shared" si="72"/>
        <v/>
      </c>
      <c r="I4672" s="27" t="str">
        <f>IF(E4672="","",E4672+Parameters!$B$5/24)</f>
        <v/>
      </c>
      <c r="J4672" s="28" t="str">
        <f>IF(B4672="","",Parameters!$B$1&amp;"-"&amp;outgoing!A4672&amp;"-"&amp;outgoing!C4672&amp;CHAR(10)&amp;IF(outgoing!D4672="","","exp:"&amp;H4672&amp;"-"&amp;HOUR(I4672)&amp;":"&amp;(MINUTE(I4672))&amp;CHAR(10)&amp;VLOOKUP(outgoing!B4672,incoming!A$3:F$294,5,FALSE)))</f>
        <v/>
      </c>
    </row>
    <row r="4673" spans="4:10" x14ac:dyDescent="0.3">
      <c r="D4673" s="29"/>
      <c r="E4673" s="30"/>
      <c r="F4673" s="33"/>
      <c r="G4673" s="26" t="str">
        <f>IF(B4673="","",VLOOKUP(B4673,incoming!A$3:F$294,6,FALSE))</f>
        <v/>
      </c>
      <c r="H4673" s="26" t="str">
        <f t="shared" si="72"/>
        <v/>
      </c>
      <c r="I4673" s="27" t="str">
        <f>IF(E4673="","",E4673+Parameters!$B$5/24)</f>
        <v/>
      </c>
      <c r="J4673" s="28" t="str">
        <f>IF(B4673="","",Parameters!$B$1&amp;"-"&amp;outgoing!A4673&amp;"-"&amp;outgoing!C4673&amp;CHAR(10)&amp;IF(outgoing!D4673="","","exp:"&amp;H4673&amp;"-"&amp;HOUR(I4673)&amp;":"&amp;(MINUTE(I4673))&amp;CHAR(10)&amp;VLOOKUP(outgoing!B4673,incoming!A$3:F$294,5,FALSE)))</f>
        <v/>
      </c>
    </row>
    <row r="4674" spans="4:10" x14ac:dyDescent="0.3">
      <c r="D4674" s="29"/>
      <c r="E4674" s="30"/>
      <c r="F4674" s="33"/>
      <c r="G4674" s="26" t="str">
        <f>IF(B4674="","",VLOOKUP(B4674,incoming!A$3:F$294,6,FALSE))</f>
        <v/>
      </c>
      <c r="H4674" s="26" t="str">
        <f t="shared" si="72"/>
        <v/>
      </c>
      <c r="I4674" s="27" t="str">
        <f>IF(E4674="","",E4674+Parameters!$B$5/24)</f>
        <v/>
      </c>
      <c r="J4674" s="28" t="str">
        <f>IF(B4674="","",Parameters!$B$1&amp;"-"&amp;outgoing!A4674&amp;"-"&amp;outgoing!C4674&amp;CHAR(10)&amp;IF(outgoing!D4674="","","exp:"&amp;H4674&amp;"-"&amp;HOUR(I4674)&amp;":"&amp;(MINUTE(I4674))&amp;CHAR(10)&amp;VLOOKUP(outgoing!B4674,incoming!A$3:F$294,5,FALSE)))</f>
        <v/>
      </c>
    </row>
    <row r="4675" spans="4:10" x14ac:dyDescent="0.3">
      <c r="D4675" s="29"/>
      <c r="E4675" s="30"/>
      <c r="F4675" s="33"/>
      <c r="G4675" s="26" t="str">
        <f>IF(B4675="","",VLOOKUP(B4675,incoming!A$3:F$294,6,FALSE))</f>
        <v/>
      </c>
      <c r="H4675" s="26" t="str">
        <f t="shared" si="72"/>
        <v/>
      </c>
      <c r="I4675" s="27" t="str">
        <f>IF(E4675="","",E4675+Parameters!$B$5/24)</f>
        <v/>
      </c>
      <c r="J4675" s="28" t="str">
        <f>IF(B4675="","",Parameters!$B$1&amp;"-"&amp;outgoing!A4675&amp;"-"&amp;outgoing!C4675&amp;CHAR(10)&amp;IF(outgoing!D4675="","","exp:"&amp;H4675&amp;"-"&amp;HOUR(I4675)&amp;":"&amp;(MINUTE(I4675))&amp;CHAR(10)&amp;VLOOKUP(outgoing!B4675,incoming!A$3:F$294,5,FALSE)))</f>
        <v/>
      </c>
    </row>
    <row r="4676" spans="4:10" x14ac:dyDescent="0.3">
      <c r="D4676" s="29"/>
      <c r="E4676" s="30"/>
      <c r="F4676" s="33"/>
      <c r="G4676" s="26" t="str">
        <f>IF(B4676="","",VLOOKUP(B4676,incoming!A$3:F$294,6,FALSE))</f>
        <v/>
      </c>
      <c r="H4676" s="26" t="str">
        <f t="shared" si="72"/>
        <v/>
      </c>
      <c r="I4676" s="27" t="str">
        <f>IF(E4676="","",E4676+Parameters!$B$5/24)</f>
        <v/>
      </c>
      <c r="J4676" s="28" t="str">
        <f>IF(B4676="","",Parameters!$B$1&amp;"-"&amp;outgoing!A4676&amp;"-"&amp;outgoing!C4676&amp;CHAR(10)&amp;IF(outgoing!D4676="","","exp:"&amp;H4676&amp;"-"&amp;HOUR(I4676)&amp;":"&amp;(MINUTE(I4676))&amp;CHAR(10)&amp;VLOOKUP(outgoing!B4676,incoming!A$3:F$294,5,FALSE)))</f>
        <v/>
      </c>
    </row>
    <row r="4677" spans="4:10" x14ac:dyDescent="0.3">
      <c r="D4677" s="29"/>
      <c r="E4677" s="30"/>
      <c r="F4677" s="33"/>
      <c r="G4677" s="26" t="str">
        <f>IF(B4677="","",VLOOKUP(B4677,incoming!A$3:F$294,6,FALSE))</f>
        <v/>
      </c>
      <c r="H4677" s="26" t="str">
        <f t="shared" ref="H4677:H4740" si="73">IF(D4677="","",D4677)</f>
        <v/>
      </c>
      <c r="I4677" s="27" t="str">
        <f>IF(E4677="","",E4677+Parameters!$B$5/24)</f>
        <v/>
      </c>
      <c r="J4677" s="28" t="str">
        <f>IF(B4677="","",Parameters!$B$1&amp;"-"&amp;outgoing!A4677&amp;"-"&amp;outgoing!C4677&amp;CHAR(10)&amp;IF(outgoing!D4677="","","exp:"&amp;H4677&amp;"-"&amp;HOUR(I4677)&amp;":"&amp;(MINUTE(I4677))&amp;CHAR(10)&amp;VLOOKUP(outgoing!B4677,incoming!A$3:F$294,5,FALSE)))</f>
        <v/>
      </c>
    </row>
    <row r="4678" spans="4:10" x14ac:dyDescent="0.3">
      <c r="D4678" s="29"/>
      <c r="E4678" s="30"/>
      <c r="F4678" s="33"/>
      <c r="G4678" s="26" t="str">
        <f>IF(B4678="","",VLOOKUP(B4678,incoming!A$3:F$294,6,FALSE))</f>
        <v/>
      </c>
      <c r="H4678" s="26" t="str">
        <f t="shared" si="73"/>
        <v/>
      </c>
      <c r="I4678" s="27" t="str">
        <f>IF(E4678="","",E4678+Parameters!$B$5/24)</f>
        <v/>
      </c>
      <c r="J4678" s="28" t="str">
        <f>IF(B4678="","",Parameters!$B$1&amp;"-"&amp;outgoing!A4678&amp;"-"&amp;outgoing!C4678&amp;CHAR(10)&amp;IF(outgoing!D4678="","","exp:"&amp;H4678&amp;"-"&amp;HOUR(I4678)&amp;":"&amp;(MINUTE(I4678))&amp;CHAR(10)&amp;VLOOKUP(outgoing!B4678,incoming!A$3:F$294,5,FALSE)))</f>
        <v/>
      </c>
    </row>
    <row r="4679" spans="4:10" x14ac:dyDescent="0.3">
      <c r="D4679" s="29"/>
      <c r="E4679" s="30"/>
      <c r="F4679" s="33"/>
      <c r="G4679" s="26" t="str">
        <f>IF(B4679="","",VLOOKUP(B4679,incoming!A$3:F$294,6,FALSE))</f>
        <v/>
      </c>
      <c r="H4679" s="26" t="str">
        <f t="shared" si="73"/>
        <v/>
      </c>
      <c r="I4679" s="27" t="str">
        <f>IF(E4679="","",E4679+Parameters!$B$5/24)</f>
        <v/>
      </c>
      <c r="J4679" s="28" t="str">
        <f>IF(B4679="","",Parameters!$B$1&amp;"-"&amp;outgoing!A4679&amp;"-"&amp;outgoing!C4679&amp;CHAR(10)&amp;IF(outgoing!D4679="","","exp:"&amp;H4679&amp;"-"&amp;HOUR(I4679)&amp;":"&amp;(MINUTE(I4679))&amp;CHAR(10)&amp;VLOOKUP(outgoing!B4679,incoming!A$3:F$294,5,FALSE)))</f>
        <v/>
      </c>
    </row>
    <row r="4680" spans="4:10" x14ac:dyDescent="0.3">
      <c r="D4680" s="29"/>
      <c r="E4680" s="30"/>
      <c r="F4680" s="33"/>
      <c r="G4680" s="26" t="str">
        <f>IF(B4680="","",VLOOKUP(B4680,incoming!A$3:F$294,6,FALSE))</f>
        <v/>
      </c>
      <c r="H4680" s="26" t="str">
        <f t="shared" si="73"/>
        <v/>
      </c>
      <c r="I4680" s="27" t="str">
        <f>IF(E4680="","",E4680+Parameters!$B$5/24)</f>
        <v/>
      </c>
      <c r="J4680" s="28" t="str">
        <f>IF(B4680="","",Parameters!$B$1&amp;"-"&amp;outgoing!A4680&amp;"-"&amp;outgoing!C4680&amp;CHAR(10)&amp;IF(outgoing!D4680="","","exp:"&amp;H4680&amp;"-"&amp;HOUR(I4680)&amp;":"&amp;(MINUTE(I4680))&amp;CHAR(10)&amp;VLOOKUP(outgoing!B4680,incoming!A$3:F$294,5,FALSE)))</f>
        <v/>
      </c>
    </row>
    <row r="4681" spans="4:10" x14ac:dyDescent="0.3">
      <c r="D4681" s="29"/>
      <c r="E4681" s="30"/>
      <c r="F4681" s="33"/>
      <c r="G4681" s="26" t="str">
        <f>IF(B4681="","",VLOOKUP(B4681,incoming!A$3:F$294,6,FALSE))</f>
        <v/>
      </c>
      <c r="H4681" s="26" t="str">
        <f t="shared" si="73"/>
        <v/>
      </c>
      <c r="I4681" s="27" t="str">
        <f>IF(E4681="","",E4681+Parameters!$B$5/24)</f>
        <v/>
      </c>
      <c r="J4681" s="28" t="str">
        <f>IF(B4681="","",Parameters!$B$1&amp;"-"&amp;outgoing!A4681&amp;"-"&amp;outgoing!C4681&amp;CHAR(10)&amp;IF(outgoing!D4681="","","exp:"&amp;H4681&amp;"-"&amp;HOUR(I4681)&amp;":"&amp;(MINUTE(I4681))&amp;CHAR(10)&amp;VLOOKUP(outgoing!B4681,incoming!A$3:F$294,5,FALSE)))</f>
        <v/>
      </c>
    </row>
    <row r="4682" spans="4:10" x14ac:dyDescent="0.3">
      <c r="D4682" s="29"/>
      <c r="E4682" s="30"/>
      <c r="F4682" s="33"/>
      <c r="G4682" s="26" t="str">
        <f>IF(B4682="","",VLOOKUP(B4682,incoming!A$3:F$294,6,FALSE))</f>
        <v/>
      </c>
      <c r="H4682" s="26" t="str">
        <f t="shared" si="73"/>
        <v/>
      </c>
      <c r="I4682" s="27" t="str">
        <f>IF(E4682="","",E4682+Parameters!$B$5/24)</f>
        <v/>
      </c>
      <c r="J4682" s="28" t="str">
        <f>IF(B4682="","",Parameters!$B$1&amp;"-"&amp;outgoing!A4682&amp;"-"&amp;outgoing!C4682&amp;CHAR(10)&amp;IF(outgoing!D4682="","","exp:"&amp;H4682&amp;"-"&amp;HOUR(I4682)&amp;":"&amp;(MINUTE(I4682))&amp;CHAR(10)&amp;VLOOKUP(outgoing!B4682,incoming!A$3:F$294,5,FALSE)))</f>
        <v/>
      </c>
    </row>
    <row r="4683" spans="4:10" x14ac:dyDescent="0.3">
      <c r="D4683" s="29"/>
      <c r="E4683" s="30"/>
      <c r="F4683" s="33"/>
      <c r="G4683" s="26" t="str">
        <f>IF(B4683="","",VLOOKUP(B4683,incoming!A$3:F$294,6,FALSE))</f>
        <v/>
      </c>
      <c r="H4683" s="26" t="str">
        <f t="shared" si="73"/>
        <v/>
      </c>
      <c r="I4683" s="27" t="str">
        <f>IF(E4683="","",E4683+Parameters!$B$5/24)</f>
        <v/>
      </c>
      <c r="J4683" s="28" t="str">
        <f>IF(B4683="","",Parameters!$B$1&amp;"-"&amp;outgoing!A4683&amp;"-"&amp;outgoing!C4683&amp;CHAR(10)&amp;IF(outgoing!D4683="","","exp:"&amp;H4683&amp;"-"&amp;HOUR(I4683)&amp;":"&amp;(MINUTE(I4683))&amp;CHAR(10)&amp;VLOOKUP(outgoing!B4683,incoming!A$3:F$294,5,FALSE)))</f>
        <v/>
      </c>
    </row>
    <row r="4684" spans="4:10" x14ac:dyDescent="0.3">
      <c r="D4684" s="29"/>
      <c r="E4684" s="30"/>
      <c r="F4684" s="33"/>
      <c r="G4684" s="26" t="str">
        <f>IF(B4684="","",VLOOKUP(B4684,incoming!A$3:F$294,6,FALSE))</f>
        <v/>
      </c>
      <c r="H4684" s="26" t="str">
        <f t="shared" si="73"/>
        <v/>
      </c>
      <c r="I4684" s="27" t="str">
        <f>IF(E4684="","",E4684+Parameters!$B$5/24)</f>
        <v/>
      </c>
      <c r="J4684" s="28" t="str">
        <f>IF(B4684="","",Parameters!$B$1&amp;"-"&amp;outgoing!A4684&amp;"-"&amp;outgoing!C4684&amp;CHAR(10)&amp;IF(outgoing!D4684="","","exp:"&amp;H4684&amp;"-"&amp;HOUR(I4684)&amp;":"&amp;(MINUTE(I4684))&amp;CHAR(10)&amp;VLOOKUP(outgoing!B4684,incoming!A$3:F$294,5,FALSE)))</f>
        <v/>
      </c>
    </row>
    <row r="4685" spans="4:10" x14ac:dyDescent="0.3">
      <c r="D4685" s="29"/>
      <c r="E4685" s="30"/>
      <c r="F4685" s="33"/>
      <c r="G4685" s="26" t="str">
        <f>IF(B4685="","",VLOOKUP(B4685,incoming!A$3:F$294,6,FALSE))</f>
        <v/>
      </c>
      <c r="H4685" s="26" t="str">
        <f t="shared" si="73"/>
        <v/>
      </c>
      <c r="I4685" s="27" t="str">
        <f>IF(E4685="","",E4685+Parameters!$B$5/24)</f>
        <v/>
      </c>
      <c r="J4685" s="28" t="str">
        <f>IF(B4685="","",Parameters!$B$1&amp;"-"&amp;outgoing!A4685&amp;"-"&amp;outgoing!C4685&amp;CHAR(10)&amp;IF(outgoing!D4685="","","exp:"&amp;H4685&amp;"-"&amp;HOUR(I4685)&amp;":"&amp;(MINUTE(I4685))&amp;CHAR(10)&amp;VLOOKUP(outgoing!B4685,incoming!A$3:F$294,5,FALSE)))</f>
        <v/>
      </c>
    </row>
    <row r="4686" spans="4:10" x14ac:dyDescent="0.3">
      <c r="D4686" s="29"/>
      <c r="E4686" s="30"/>
      <c r="F4686" s="33"/>
      <c r="G4686" s="26" t="str">
        <f>IF(B4686="","",VLOOKUP(B4686,incoming!A$3:F$294,6,FALSE))</f>
        <v/>
      </c>
      <c r="H4686" s="26" t="str">
        <f t="shared" si="73"/>
        <v/>
      </c>
      <c r="I4686" s="27" t="str">
        <f>IF(E4686="","",E4686+Parameters!$B$5/24)</f>
        <v/>
      </c>
      <c r="J4686" s="28" t="str">
        <f>IF(B4686="","",Parameters!$B$1&amp;"-"&amp;outgoing!A4686&amp;"-"&amp;outgoing!C4686&amp;CHAR(10)&amp;IF(outgoing!D4686="","","exp:"&amp;H4686&amp;"-"&amp;HOUR(I4686)&amp;":"&amp;(MINUTE(I4686))&amp;CHAR(10)&amp;VLOOKUP(outgoing!B4686,incoming!A$3:F$294,5,FALSE)))</f>
        <v/>
      </c>
    </row>
    <row r="4687" spans="4:10" x14ac:dyDescent="0.3">
      <c r="D4687" s="29"/>
      <c r="E4687" s="30"/>
      <c r="F4687" s="33"/>
      <c r="G4687" s="26" t="str">
        <f>IF(B4687="","",VLOOKUP(B4687,incoming!A$3:F$294,6,FALSE))</f>
        <v/>
      </c>
      <c r="H4687" s="26" t="str">
        <f t="shared" si="73"/>
        <v/>
      </c>
      <c r="I4687" s="27" t="str">
        <f>IF(E4687="","",E4687+Parameters!$B$5/24)</f>
        <v/>
      </c>
      <c r="J4687" s="28" t="str">
        <f>IF(B4687="","",Parameters!$B$1&amp;"-"&amp;outgoing!A4687&amp;"-"&amp;outgoing!C4687&amp;CHAR(10)&amp;IF(outgoing!D4687="","","exp:"&amp;H4687&amp;"-"&amp;HOUR(I4687)&amp;":"&amp;(MINUTE(I4687))&amp;CHAR(10)&amp;VLOOKUP(outgoing!B4687,incoming!A$3:F$294,5,FALSE)))</f>
        <v/>
      </c>
    </row>
    <row r="4688" spans="4:10" x14ac:dyDescent="0.3">
      <c r="D4688" s="29"/>
      <c r="E4688" s="30"/>
      <c r="F4688" s="33"/>
      <c r="G4688" s="26" t="str">
        <f>IF(B4688="","",VLOOKUP(B4688,incoming!A$3:F$294,6,FALSE))</f>
        <v/>
      </c>
      <c r="H4688" s="26" t="str">
        <f t="shared" si="73"/>
        <v/>
      </c>
      <c r="I4688" s="27" t="str">
        <f>IF(E4688="","",E4688+Parameters!$B$5/24)</f>
        <v/>
      </c>
      <c r="J4688" s="28" t="str">
        <f>IF(B4688="","",Parameters!$B$1&amp;"-"&amp;outgoing!A4688&amp;"-"&amp;outgoing!C4688&amp;CHAR(10)&amp;IF(outgoing!D4688="","","exp:"&amp;H4688&amp;"-"&amp;HOUR(I4688)&amp;":"&amp;(MINUTE(I4688))&amp;CHAR(10)&amp;VLOOKUP(outgoing!B4688,incoming!A$3:F$294,5,FALSE)))</f>
        <v/>
      </c>
    </row>
    <row r="4689" spans="4:10" x14ac:dyDescent="0.3">
      <c r="D4689" s="29"/>
      <c r="E4689" s="30"/>
      <c r="F4689" s="33"/>
      <c r="G4689" s="26" t="str">
        <f>IF(B4689="","",VLOOKUP(B4689,incoming!A$3:F$294,6,FALSE))</f>
        <v/>
      </c>
      <c r="H4689" s="26" t="str">
        <f t="shared" si="73"/>
        <v/>
      </c>
      <c r="I4689" s="27" t="str">
        <f>IF(E4689="","",E4689+Parameters!$B$5/24)</f>
        <v/>
      </c>
      <c r="J4689" s="28" t="str">
        <f>IF(B4689="","",Parameters!$B$1&amp;"-"&amp;outgoing!A4689&amp;"-"&amp;outgoing!C4689&amp;CHAR(10)&amp;IF(outgoing!D4689="","","exp:"&amp;H4689&amp;"-"&amp;HOUR(I4689)&amp;":"&amp;(MINUTE(I4689))&amp;CHAR(10)&amp;VLOOKUP(outgoing!B4689,incoming!A$3:F$294,5,FALSE)))</f>
        <v/>
      </c>
    </row>
    <row r="4690" spans="4:10" x14ac:dyDescent="0.3">
      <c r="D4690" s="29"/>
      <c r="E4690" s="30"/>
      <c r="F4690" s="33"/>
      <c r="G4690" s="26" t="str">
        <f>IF(B4690="","",VLOOKUP(B4690,incoming!A$3:F$294,6,FALSE))</f>
        <v/>
      </c>
      <c r="H4690" s="26" t="str">
        <f t="shared" si="73"/>
        <v/>
      </c>
      <c r="I4690" s="27" t="str">
        <f>IF(E4690="","",E4690+Parameters!$B$5/24)</f>
        <v/>
      </c>
      <c r="J4690" s="28" t="str">
        <f>IF(B4690="","",Parameters!$B$1&amp;"-"&amp;outgoing!A4690&amp;"-"&amp;outgoing!C4690&amp;CHAR(10)&amp;IF(outgoing!D4690="","","exp:"&amp;H4690&amp;"-"&amp;HOUR(I4690)&amp;":"&amp;(MINUTE(I4690))&amp;CHAR(10)&amp;VLOOKUP(outgoing!B4690,incoming!A$3:F$294,5,FALSE)))</f>
        <v/>
      </c>
    </row>
    <row r="4691" spans="4:10" x14ac:dyDescent="0.3">
      <c r="D4691" s="29"/>
      <c r="E4691" s="30"/>
      <c r="F4691" s="33"/>
      <c r="G4691" s="26" t="str">
        <f>IF(B4691="","",VLOOKUP(B4691,incoming!A$3:F$294,6,FALSE))</f>
        <v/>
      </c>
      <c r="H4691" s="26" t="str">
        <f t="shared" si="73"/>
        <v/>
      </c>
      <c r="I4691" s="27" t="str">
        <f>IF(E4691="","",E4691+Parameters!$B$5/24)</f>
        <v/>
      </c>
      <c r="J4691" s="28" t="str">
        <f>IF(B4691="","",Parameters!$B$1&amp;"-"&amp;outgoing!A4691&amp;"-"&amp;outgoing!C4691&amp;CHAR(10)&amp;IF(outgoing!D4691="","","exp:"&amp;H4691&amp;"-"&amp;HOUR(I4691)&amp;":"&amp;(MINUTE(I4691))&amp;CHAR(10)&amp;VLOOKUP(outgoing!B4691,incoming!A$3:F$294,5,FALSE)))</f>
        <v/>
      </c>
    </row>
    <row r="4692" spans="4:10" x14ac:dyDescent="0.3">
      <c r="D4692" s="29"/>
      <c r="E4692" s="30"/>
      <c r="F4692" s="33"/>
      <c r="G4692" s="26" t="str">
        <f>IF(B4692="","",VLOOKUP(B4692,incoming!A$3:F$294,6,FALSE))</f>
        <v/>
      </c>
      <c r="H4692" s="26" t="str">
        <f t="shared" si="73"/>
        <v/>
      </c>
      <c r="I4692" s="27" t="str">
        <f>IF(E4692="","",E4692+Parameters!$B$5/24)</f>
        <v/>
      </c>
      <c r="J4692" s="28" t="str">
        <f>IF(B4692="","",Parameters!$B$1&amp;"-"&amp;outgoing!A4692&amp;"-"&amp;outgoing!C4692&amp;CHAR(10)&amp;IF(outgoing!D4692="","","exp:"&amp;H4692&amp;"-"&amp;HOUR(I4692)&amp;":"&amp;(MINUTE(I4692))&amp;CHAR(10)&amp;VLOOKUP(outgoing!B4692,incoming!A$3:F$294,5,FALSE)))</f>
        <v/>
      </c>
    </row>
    <row r="4693" spans="4:10" x14ac:dyDescent="0.3">
      <c r="D4693" s="29"/>
      <c r="E4693" s="30"/>
      <c r="F4693" s="33"/>
      <c r="G4693" s="26" t="str">
        <f>IF(B4693="","",VLOOKUP(B4693,incoming!A$3:F$294,6,FALSE))</f>
        <v/>
      </c>
      <c r="H4693" s="26" t="str">
        <f t="shared" si="73"/>
        <v/>
      </c>
      <c r="I4693" s="27" t="str">
        <f>IF(E4693="","",E4693+Parameters!$B$5/24)</f>
        <v/>
      </c>
      <c r="J4693" s="28" t="str">
        <f>IF(B4693="","",Parameters!$B$1&amp;"-"&amp;outgoing!A4693&amp;"-"&amp;outgoing!C4693&amp;CHAR(10)&amp;IF(outgoing!D4693="","","exp:"&amp;H4693&amp;"-"&amp;HOUR(I4693)&amp;":"&amp;(MINUTE(I4693))&amp;CHAR(10)&amp;VLOOKUP(outgoing!B4693,incoming!A$3:F$294,5,FALSE)))</f>
        <v/>
      </c>
    </row>
    <row r="4694" spans="4:10" x14ac:dyDescent="0.3">
      <c r="D4694" s="29"/>
      <c r="E4694" s="30"/>
      <c r="F4694" s="33"/>
      <c r="G4694" s="26" t="str">
        <f>IF(B4694="","",VLOOKUP(B4694,incoming!A$3:F$294,6,FALSE))</f>
        <v/>
      </c>
      <c r="H4694" s="26" t="str">
        <f t="shared" si="73"/>
        <v/>
      </c>
      <c r="I4694" s="27" t="str">
        <f>IF(E4694="","",E4694+Parameters!$B$5/24)</f>
        <v/>
      </c>
      <c r="J4694" s="28" t="str">
        <f>IF(B4694="","",Parameters!$B$1&amp;"-"&amp;outgoing!A4694&amp;"-"&amp;outgoing!C4694&amp;CHAR(10)&amp;IF(outgoing!D4694="","","exp:"&amp;H4694&amp;"-"&amp;HOUR(I4694)&amp;":"&amp;(MINUTE(I4694))&amp;CHAR(10)&amp;VLOOKUP(outgoing!B4694,incoming!A$3:F$294,5,FALSE)))</f>
        <v/>
      </c>
    </row>
    <row r="4695" spans="4:10" x14ac:dyDescent="0.3">
      <c r="D4695" s="29"/>
      <c r="E4695" s="30"/>
      <c r="F4695" s="33"/>
      <c r="G4695" s="26" t="str">
        <f>IF(B4695="","",VLOOKUP(B4695,incoming!A$3:F$294,6,FALSE))</f>
        <v/>
      </c>
      <c r="H4695" s="26" t="str">
        <f t="shared" si="73"/>
        <v/>
      </c>
      <c r="I4695" s="27" t="str">
        <f>IF(E4695="","",E4695+Parameters!$B$5/24)</f>
        <v/>
      </c>
      <c r="J4695" s="28" t="str">
        <f>IF(B4695="","",Parameters!$B$1&amp;"-"&amp;outgoing!A4695&amp;"-"&amp;outgoing!C4695&amp;CHAR(10)&amp;IF(outgoing!D4695="","","exp:"&amp;H4695&amp;"-"&amp;HOUR(I4695)&amp;":"&amp;(MINUTE(I4695))&amp;CHAR(10)&amp;VLOOKUP(outgoing!B4695,incoming!A$3:F$294,5,FALSE)))</f>
        <v/>
      </c>
    </row>
    <row r="4696" spans="4:10" x14ac:dyDescent="0.3">
      <c r="D4696" s="29"/>
      <c r="E4696" s="30"/>
      <c r="F4696" s="33"/>
      <c r="G4696" s="26" t="str">
        <f>IF(B4696="","",VLOOKUP(B4696,incoming!A$3:F$294,6,FALSE))</f>
        <v/>
      </c>
      <c r="H4696" s="26" t="str">
        <f t="shared" si="73"/>
        <v/>
      </c>
      <c r="I4696" s="27" t="str">
        <f>IF(E4696="","",E4696+Parameters!$B$5/24)</f>
        <v/>
      </c>
      <c r="J4696" s="28" t="str">
        <f>IF(B4696="","",Parameters!$B$1&amp;"-"&amp;outgoing!A4696&amp;"-"&amp;outgoing!C4696&amp;CHAR(10)&amp;IF(outgoing!D4696="","","exp:"&amp;H4696&amp;"-"&amp;HOUR(I4696)&amp;":"&amp;(MINUTE(I4696))&amp;CHAR(10)&amp;VLOOKUP(outgoing!B4696,incoming!A$3:F$294,5,FALSE)))</f>
        <v/>
      </c>
    </row>
    <row r="4697" spans="4:10" x14ac:dyDescent="0.3">
      <c r="D4697" s="29"/>
      <c r="E4697" s="30"/>
      <c r="F4697" s="33"/>
      <c r="G4697" s="26" t="str">
        <f>IF(B4697="","",VLOOKUP(B4697,incoming!A$3:F$294,6,FALSE))</f>
        <v/>
      </c>
      <c r="H4697" s="26" t="str">
        <f t="shared" si="73"/>
        <v/>
      </c>
      <c r="I4697" s="27" t="str">
        <f>IF(E4697="","",E4697+Parameters!$B$5/24)</f>
        <v/>
      </c>
      <c r="J4697" s="28" t="str">
        <f>IF(B4697="","",Parameters!$B$1&amp;"-"&amp;outgoing!A4697&amp;"-"&amp;outgoing!C4697&amp;CHAR(10)&amp;IF(outgoing!D4697="","","exp:"&amp;H4697&amp;"-"&amp;HOUR(I4697)&amp;":"&amp;(MINUTE(I4697))&amp;CHAR(10)&amp;VLOOKUP(outgoing!B4697,incoming!A$3:F$294,5,FALSE)))</f>
        <v/>
      </c>
    </row>
    <row r="4698" spans="4:10" x14ac:dyDescent="0.3">
      <c r="D4698" s="29"/>
      <c r="E4698" s="30"/>
      <c r="F4698" s="33"/>
      <c r="G4698" s="26" t="str">
        <f>IF(B4698="","",VLOOKUP(B4698,incoming!A$3:F$294,6,FALSE))</f>
        <v/>
      </c>
      <c r="H4698" s="26" t="str">
        <f t="shared" si="73"/>
        <v/>
      </c>
      <c r="I4698" s="27" t="str">
        <f>IF(E4698="","",E4698+Parameters!$B$5/24)</f>
        <v/>
      </c>
      <c r="J4698" s="28" t="str">
        <f>IF(B4698="","",Parameters!$B$1&amp;"-"&amp;outgoing!A4698&amp;"-"&amp;outgoing!C4698&amp;CHAR(10)&amp;IF(outgoing!D4698="","","exp:"&amp;H4698&amp;"-"&amp;HOUR(I4698)&amp;":"&amp;(MINUTE(I4698))&amp;CHAR(10)&amp;VLOOKUP(outgoing!B4698,incoming!A$3:F$294,5,FALSE)))</f>
        <v/>
      </c>
    </row>
    <row r="4699" spans="4:10" x14ac:dyDescent="0.3">
      <c r="D4699" s="29"/>
      <c r="E4699" s="30"/>
      <c r="F4699" s="33"/>
      <c r="G4699" s="26" t="str">
        <f>IF(B4699="","",VLOOKUP(B4699,incoming!A$3:F$294,6,FALSE))</f>
        <v/>
      </c>
      <c r="H4699" s="26" t="str">
        <f t="shared" si="73"/>
        <v/>
      </c>
      <c r="I4699" s="27" t="str">
        <f>IF(E4699="","",E4699+Parameters!$B$5/24)</f>
        <v/>
      </c>
      <c r="J4699" s="28" t="str">
        <f>IF(B4699="","",Parameters!$B$1&amp;"-"&amp;outgoing!A4699&amp;"-"&amp;outgoing!C4699&amp;CHAR(10)&amp;IF(outgoing!D4699="","","exp:"&amp;H4699&amp;"-"&amp;HOUR(I4699)&amp;":"&amp;(MINUTE(I4699))&amp;CHAR(10)&amp;VLOOKUP(outgoing!B4699,incoming!A$3:F$294,5,FALSE)))</f>
        <v/>
      </c>
    </row>
    <row r="4700" spans="4:10" x14ac:dyDescent="0.3">
      <c r="D4700" s="29"/>
      <c r="E4700" s="30"/>
      <c r="F4700" s="33"/>
      <c r="G4700" s="26" t="str">
        <f>IF(B4700="","",VLOOKUP(B4700,incoming!A$3:F$294,6,FALSE))</f>
        <v/>
      </c>
      <c r="H4700" s="26" t="str">
        <f t="shared" si="73"/>
        <v/>
      </c>
      <c r="I4700" s="27" t="str">
        <f>IF(E4700="","",E4700+Parameters!$B$5/24)</f>
        <v/>
      </c>
      <c r="J4700" s="28" t="str">
        <f>IF(B4700="","",Parameters!$B$1&amp;"-"&amp;outgoing!A4700&amp;"-"&amp;outgoing!C4700&amp;CHAR(10)&amp;IF(outgoing!D4700="","","exp:"&amp;H4700&amp;"-"&amp;HOUR(I4700)&amp;":"&amp;(MINUTE(I4700))&amp;CHAR(10)&amp;VLOOKUP(outgoing!B4700,incoming!A$3:F$294,5,FALSE)))</f>
        <v/>
      </c>
    </row>
    <row r="4701" spans="4:10" x14ac:dyDescent="0.3">
      <c r="D4701" s="29"/>
      <c r="E4701" s="30"/>
      <c r="F4701" s="33"/>
      <c r="G4701" s="26" t="str">
        <f>IF(B4701="","",VLOOKUP(B4701,incoming!A$3:F$294,6,FALSE))</f>
        <v/>
      </c>
      <c r="H4701" s="26" t="str">
        <f t="shared" si="73"/>
        <v/>
      </c>
      <c r="I4701" s="27" t="str">
        <f>IF(E4701="","",E4701+Parameters!$B$5/24)</f>
        <v/>
      </c>
      <c r="J4701" s="28" t="str">
        <f>IF(B4701="","",Parameters!$B$1&amp;"-"&amp;outgoing!A4701&amp;"-"&amp;outgoing!C4701&amp;CHAR(10)&amp;IF(outgoing!D4701="","","exp:"&amp;H4701&amp;"-"&amp;HOUR(I4701)&amp;":"&amp;(MINUTE(I4701))&amp;CHAR(10)&amp;VLOOKUP(outgoing!B4701,incoming!A$3:F$294,5,FALSE)))</f>
        <v/>
      </c>
    </row>
    <row r="4702" spans="4:10" x14ac:dyDescent="0.3">
      <c r="D4702" s="29"/>
      <c r="E4702" s="30"/>
      <c r="F4702" s="33"/>
      <c r="G4702" s="26" t="str">
        <f>IF(B4702="","",VLOOKUP(B4702,incoming!A$3:F$294,6,FALSE))</f>
        <v/>
      </c>
      <c r="H4702" s="26" t="str">
        <f t="shared" si="73"/>
        <v/>
      </c>
      <c r="I4702" s="27" t="str">
        <f>IF(E4702="","",E4702+Parameters!$B$5/24)</f>
        <v/>
      </c>
      <c r="J4702" s="28" t="str">
        <f>IF(B4702="","",Parameters!$B$1&amp;"-"&amp;outgoing!A4702&amp;"-"&amp;outgoing!C4702&amp;CHAR(10)&amp;IF(outgoing!D4702="","","exp:"&amp;H4702&amp;"-"&amp;HOUR(I4702)&amp;":"&amp;(MINUTE(I4702))&amp;CHAR(10)&amp;VLOOKUP(outgoing!B4702,incoming!A$3:F$294,5,FALSE)))</f>
        <v/>
      </c>
    </row>
    <row r="4703" spans="4:10" x14ac:dyDescent="0.3">
      <c r="D4703" s="29"/>
      <c r="E4703" s="30"/>
      <c r="F4703" s="33"/>
      <c r="G4703" s="26" t="str">
        <f>IF(B4703="","",VLOOKUP(B4703,incoming!A$3:F$294,6,FALSE))</f>
        <v/>
      </c>
      <c r="H4703" s="26" t="str">
        <f t="shared" si="73"/>
        <v/>
      </c>
      <c r="I4703" s="27" t="str">
        <f>IF(E4703="","",E4703+Parameters!$B$5/24)</f>
        <v/>
      </c>
      <c r="J4703" s="28" t="str">
        <f>IF(B4703="","",Parameters!$B$1&amp;"-"&amp;outgoing!A4703&amp;"-"&amp;outgoing!C4703&amp;CHAR(10)&amp;IF(outgoing!D4703="","","exp:"&amp;H4703&amp;"-"&amp;HOUR(I4703)&amp;":"&amp;(MINUTE(I4703))&amp;CHAR(10)&amp;VLOOKUP(outgoing!B4703,incoming!A$3:F$294,5,FALSE)))</f>
        <v/>
      </c>
    </row>
    <row r="4704" spans="4:10" x14ac:dyDescent="0.3">
      <c r="D4704" s="29"/>
      <c r="E4704" s="30"/>
      <c r="F4704" s="33"/>
      <c r="G4704" s="26" t="str">
        <f>IF(B4704="","",VLOOKUP(B4704,incoming!A$3:F$294,6,FALSE))</f>
        <v/>
      </c>
      <c r="H4704" s="26" t="str">
        <f t="shared" si="73"/>
        <v/>
      </c>
      <c r="I4704" s="27" t="str">
        <f>IF(E4704="","",E4704+Parameters!$B$5/24)</f>
        <v/>
      </c>
      <c r="J4704" s="28" t="str">
        <f>IF(B4704="","",Parameters!$B$1&amp;"-"&amp;outgoing!A4704&amp;"-"&amp;outgoing!C4704&amp;CHAR(10)&amp;IF(outgoing!D4704="","","exp:"&amp;H4704&amp;"-"&amp;HOUR(I4704)&amp;":"&amp;(MINUTE(I4704))&amp;CHAR(10)&amp;VLOOKUP(outgoing!B4704,incoming!A$3:F$294,5,FALSE)))</f>
        <v/>
      </c>
    </row>
    <row r="4705" spans="4:10" x14ac:dyDescent="0.3">
      <c r="D4705" s="29"/>
      <c r="E4705" s="30"/>
      <c r="F4705" s="33"/>
      <c r="G4705" s="26" t="str">
        <f>IF(B4705="","",VLOOKUP(B4705,incoming!A$3:F$294,6,FALSE))</f>
        <v/>
      </c>
      <c r="H4705" s="26" t="str">
        <f t="shared" si="73"/>
        <v/>
      </c>
      <c r="I4705" s="27" t="str">
        <f>IF(E4705="","",E4705+Parameters!$B$5/24)</f>
        <v/>
      </c>
      <c r="J4705" s="28" t="str">
        <f>IF(B4705="","",Parameters!$B$1&amp;"-"&amp;outgoing!A4705&amp;"-"&amp;outgoing!C4705&amp;CHAR(10)&amp;IF(outgoing!D4705="","","exp:"&amp;H4705&amp;"-"&amp;HOUR(I4705)&amp;":"&amp;(MINUTE(I4705))&amp;CHAR(10)&amp;VLOOKUP(outgoing!B4705,incoming!A$3:F$294,5,FALSE)))</f>
        <v/>
      </c>
    </row>
    <row r="4706" spans="4:10" x14ac:dyDescent="0.3">
      <c r="D4706" s="29"/>
      <c r="E4706" s="30"/>
      <c r="F4706" s="33"/>
      <c r="G4706" s="26" t="str">
        <f>IF(B4706="","",VLOOKUP(B4706,incoming!A$3:F$294,6,FALSE))</f>
        <v/>
      </c>
      <c r="H4706" s="26" t="str">
        <f t="shared" si="73"/>
        <v/>
      </c>
      <c r="I4706" s="27" t="str">
        <f>IF(E4706="","",E4706+Parameters!$B$5/24)</f>
        <v/>
      </c>
      <c r="J4706" s="28" t="str">
        <f>IF(B4706="","",Parameters!$B$1&amp;"-"&amp;outgoing!A4706&amp;"-"&amp;outgoing!C4706&amp;CHAR(10)&amp;IF(outgoing!D4706="","","exp:"&amp;H4706&amp;"-"&amp;HOUR(I4706)&amp;":"&amp;(MINUTE(I4706))&amp;CHAR(10)&amp;VLOOKUP(outgoing!B4706,incoming!A$3:F$294,5,FALSE)))</f>
        <v/>
      </c>
    </row>
    <row r="4707" spans="4:10" x14ac:dyDescent="0.3">
      <c r="D4707" s="29"/>
      <c r="E4707" s="30"/>
      <c r="F4707" s="33"/>
      <c r="G4707" s="26" t="str">
        <f>IF(B4707="","",VLOOKUP(B4707,incoming!A$3:F$294,6,FALSE))</f>
        <v/>
      </c>
      <c r="H4707" s="26" t="str">
        <f t="shared" si="73"/>
        <v/>
      </c>
      <c r="I4707" s="27" t="str">
        <f>IF(E4707="","",E4707+Parameters!$B$5/24)</f>
        <v/>
      </c>
      <c r="J4707" s="28" t="str">
        <f>IF(B4707="","",Parameters!$B$1&amp;"-"&amp;outgoing!A4707&amp;"-"&amp;outgoing!C4707&amp;CHAR(10)&amp;IF(outgoing!D4707="","","exp:"&amp;H4707&amp;"-"&amp;HOUR(I4707)&amp;":"&amp;(MINUTE(I4707))&amp;CHAR(10)&amp;VLOOKUP(outgoing!B4707,incoming!A$3:F$294,5,FALSE)))</f>
        <v/>
      </c>
    </row>
    <row r="4708" spans="4:10" x14ac:dyDescent="0.3">
      <c r="D4708" s="29"/>
      <c r="E4708" s="30"/>
      <c r="F4708" s="33"/>
      <c r="G4708" s="26" t="str">
        <f>IF(B4708="","",VLOOKUP(B4708,incoming!A$3:F$294,6,FALSE))</f>
        <v/>
      </c>
      <c r="H4708" s="26" t="str">
        <f t="shared" si="73"/>
        <v/>
      </c>
      <c r="I4708" s="27" t="str">
        <f>IF(E4708="","",E4708+Parameters!$B$5/24)</f>
        <v/>
      </c>
      <c r="J4708" s="28" t="str">
        <f>IF(B4708="","",Parameters!$B$1&amp;"-"&amp;outgoing!A4708&amp;"-"&amp;outgoing!C4708&amp;CHAR(10)&amp;IF(outgoing!D4708="","","exp:"&amp;H4708&amp;"-"&amp;HOUR(I4708)&amp;":"&amp;(MINUTE(I4708))&amp;CHAR(10)&amp;VLOOKUP(outgoing!B4708,incoming!A$3:F$294,5,FALSE)))</f>
        <v/>
      </c>
    </row>
    <row r="4709" spans="4:10" x14ac:dyDescent="0.3">
      <c r="D4709" s="29"/>
      <c r="E4709" s="30"/>
      <c r="F4709" s="33"/>
      <c r="G4709" s="26" t="str">
        <f>IF(B4709="","",VLOOKUP(B4709,incoming!A$3:F$294,6,FALSE))</f>
        <v/>
      </c>
      <c r="H4709" s="26" t="str">
        <f t="shared" si="73"/>
        <v/>
      </c>
      <c r="I4709" s="27" t="str">
        <f>IF(E4709="","",E4709+Parameters!$B$5/24)</f>
        <v/>
      </c>
      <c r="J4709" s="28" t="str">
        <f>IF(B4709="","",Parameters!$B$1&amp;"-"&amp;outgoing!A4709&amp;"-"&amp;outgoing!C4709&amp;CHAR(10)&amp;IF(outgoing!D4709="","","exp:"&amp;H4709&amp;"-"&amp;HOUR(I4709)&amp;":"&amp;(MINUTE(I4709))&amp;CHAR(10)&amp;VLOOKUP(outgoing!B4709,incoming!A$3:F$294,5,FALSE)))</f>
        <v/>
      </c>
    </row>
    <row r="4710" spans="4:10" x14ac:dyDescent="0.3">
      <c r="D4710" s="29"/>
      <c r="E4710" s="30"/>
      <c r="F4710" s="33"/>
      <c r="G4710" s="26" t="str">
        <f>IF(B4710="","",VLOOKUP(B4710,incoming!A$3:F$294,6,FALSE))</f>
        <v/>
      </c>
      <c r="H4710" s="26" t="str">
        <f t="shared" si="73"/>
        <v/>
      </c>
      <c r="I4710" s="27" t="str">
        <f>IF(E4710="","",E4710+Parameters!$B$5/24)</f>
        <v/>
      </c>
      <c r="J4710" s="28" t="str">
        <f>IF(B4710="","",Parameters!$B$1&amp;"-"&amp;outgoing!A4710&amp;"-"&amp;outgoing!C4710&amp;CHAR(10)&amp;IF(outgoing!D4710="","","exp:"&amp;H4710&amp;"-"&amp;HOUR(I4710)&amp;":"&amp;(MINUTE(I4710))&amp;CHAR(10)&amp;VLOOKUP(outgoing!B4710,incoming!A$3:F$294,5,FALSE)))</f>
        <v/>
      </c>
    </row>
    <row r="4711" spans="4:10" x14ac:dyDescent="0.3">
      <c r="D4711" s="29"/>
      <c r="E4711" s="30"/>
      <c r="F4711" s="33"/>
      <c r="G4711" s="26" t="str">
        <f>IF(B4711="","",VLOOKUP(B4711,incoming!A$3:F$294,6,FALSE))</f>
        <v/>
      </c>
      <c r="H4711" s="26" t="str">
        <f t="shared" si="73"/>
        <v/>
      </c>
      <c r="I4711" s="27" t="str">
        <f>IF(E4711="","",E4711+Parameters!$B$5/24)</f>
        <v/>
      </c>
      <c r="J4711" s="28" t="str">
        <f>IF(B4711="","",Parameters!$B$1&amp;"-"&amp;outgoing!A4711&amp;"-"&amp;outgoing!C4711&amp;CHAR(10)&amp;IF(outgoing!D4711="","","exp:"&amp;H4711&amp;"-"&amp;HOUR(I4711)&amp;":"&amp;(MINUTE(I4711))&amp;CHAR(10)&amp;VLOOKUP(outgoing!B4711,incoming!A$3:F$294,5,FALSE)))</f>
        <v/>
      </c>
    </row>
    <row r="4712" spans="4:10" x14ac:dyDescent="0.3">
      <c r="D4712" s="29"/>
      <c r="E4712" s="30"/>
      <c r="F4712" s="33"/>
      <c r="G4712" s="26" t="str">
        <f>IF(B4712="","",VLOOKUP(B4712,incoming!A$3:F$294,6,FALSE))</f>
        <v/>
      </c>
      <c r="H4712" s="26" t="str">
        <f t="shared" si="73"/>
        <v/>
      </c>
      <c r="I4712" s="27" t="str">
        <f>IF(E4712="","",E4712+Parameters!$B$5/24)</f>
        <v/>
      </c>
      <c r="J4712" s="28" t="str">
        <f>IF(B4712="","",Parameters!$B$1&amp;"-"&amp;outgoing!A4712&amp;"-"&amp;outgoing!C4712&amp;CHAR(10)&amp;IF(outgoing!D4712="","","exp:"&amp;H4712&amp;"-"&amp;HOUR(I4712)&amp;":"&amp;(MINUTE(I4712))&amp;CHAR(10)&amp;VLOOKUP(outgoing!B4712,incoming!A$3:F$294,5,FALSE)))</f>
        <v/>
      </c>
    </row>
    <row r="4713" spans="4:10" x14ac:dyDescent="0.3">
      <c r="D4713" s="29"/>
      <c r="E4713" s="30"/>
      <c r="F4713" s="33"/>
      <c r="G4713" s="26" t="str">
        <f>IF(B4713="","",VLOOKUP(B4713,incoming!A$3:F$294,6,FALSE))</f>
        <v/>
      </c>
      <c r="H4713" s="26" t="str">
        <f t="shared" si="73"/>
        <v/>
      </c>
      <c r="I4713" s="27" t="str">
        <f>IF(E4713="","",E4713+Parameters!$B$5/24)</f>
        <v/>
      </c>
      <c r="J4713" s="28" t="str">
        <f>IF(B4713="","",Parameters!$B$1&amp;"-"&amp;outgoing!A4713&amp;"-"&amp;outgoing!C4713&amp;CHAR(10)&amp;IF(outgoing!D4713="","","exp:"&amp;H4713&amp;"-"&amp;HOUR(I4713)&amp;":"&amp;(MINUTE(I4713))&amp;CHAR(10)&amp;VLOOKUP(outgoing!B4713,incoming!A$3:F$294,5,FALSE)))</f>
        <v/>
      </c>
    </row>
    <row r="4714" spans="4:10" x14ac:dyDescent="0.3">
      <c r="D4714" s="29"/>
      <c r="E4714" s="30"/>
      <c r="F4714" s="33"/>
      <c r="G4714" s="26" t="str">
        <f>IF(B4714="","",VLOOKUP(B4714,incoming!A$3:F$294,6,FALSE))</f>
        <v/>
      </c>
      <c r="H4714" s="26" t="str">
        <f t="shared" si="73"/>
        <v/>
      </c>
      <c r="I4714" s="27" t="str">
        <f>IF(E4714="","",E4714+Parameters!$B$5/24)</f>
        <v/>
      </c>
      <c r="J4714" s="28" t="str">
        <f>IF(B4714="","",Parameters!$B$1&amp;"-"&amp;outgoing!A4714&amp;"-"&amp;outgoing!C4714&amp;CHAR(10)&amp;IF(outgoing!D4714="","","exp:"&amp;H4714&amp;"-"&amp;HOUR(I4714)&amp;":"&amp;(MINUTE(I4714))&amp;CHAR(10)&amp;VLOOKUP(outgoing!B4714,incoming!A$3:F$294,5,FALSE)))</f>
        <v/>
      </c>
    </row>
    <row r="4715" spans="4:10" x14ac:dyDescent="0.3">
      <c r="D4715" s="29"/>
      <c r="E4715" s="30"/>
      <c r="F4715" s="33"/>
      <c r="G4715" s="26" t="str">
        <f>IF(B4715="","",VLOOKUP(B4715,incoming!A$3:F$294,6,FALSE))</f>
        <v/>
      </c>
      <c r="H4715" s="26" t="str">
        <f t="shared" si="73"/>
        <v/>
      </c>
      <c r="I4715" s="27" t="str">
        <f>IF(E4715="","",E4715+Parameters!$B$5/24)</f>
        <v/>
      </c>
      <c r="J4715" s="28" t="str">
        <f>IF(B4715="","",Parameters!$B$1&amp;"-"&amp;outgoing!A4715&amp;"-"&amp;outgoing!C4715&amp;CHAR(10)&amp;IF(outgoing!D4715="","","exp:"&amp;H4715&amp;"-"&amp;HOUR(I4715)&amp;":"&amp;(MINUTE(I4715))&amp;CHAR(10)&amp;VLOOKUP(outgoing!B4715,incoming!A$3:F$294,5,FALSE)))</f>
        <v/>
      </c>
    </row>
    <row r="4716" spans="4:10" x14ac:dyDescent="0.3">
      <c r="D4716" s="29"/>
      <c r="E4716" s="30"/>
      <c r="F4716" s="33"/>
      <c r="G4716" s="26" t="str">
        <f>IF(B4716="","",VLOOKUP(B4716,incoming!A$3:F$294,6,FALSE))</f>
        <v/>
      </c>
      <c r="H4716" s="26" t="str">
        <f t="shared" si="73"/>
        <v/>
      </c>
      <c r="I4716" s="27" t="str">
        <f>IF(E4716="","",E4716+Parameters!$B$5/24)</f>
        <v/>
      </c>
      <c r="J4716" s="28" t="str">
        <f>IF(B4716="","",Parameters!$B$1&amp;"-"&amp;outgoing!A4716&amp;"-"&amp;outgoing!C4716&amp;CHAR(10)&amp;IF(outgoing!D4716="","","exp:"&amp;H4716&amp;"-"&amp;HOUR(I4716)&amp;":"&amp;(MINUTE(I4716))&amp;CHAR(10)&amp;VLOOKUP(outgoing!B4716,incoming!A$3:F$294,5,FALSE)))</f>
        <v/>
      </c>
    </row>
    <row r="4717" spans="4:10" x14ac:dyDescent="0.3">
      <c r="D4717" s="29"/>
      <c r="E4717" s="30"/>
      <c r="F4717" s="33"/>
      <c r="G4717" s="26" t="str">
        <f>IF(B4717="","",VLOOKUP(B4717,incoming!A$3:F$294,6,FALSE))</f>
        <v/>
      </c>
      <c r="H4717" s="26" t="str">
        <f t="shared" si="73"/>
        <v/>
      </c>
      <c r="I4717" s="27" t="str">
        <f>IF(E4717="","",E4717+Parameters!$B$5/24)</f>
        <v/>
      </c>
      <c r="J4717" s="28" t="str">
        <f>IF(B4717="","",Parameters!$B$1&amp;"-"&amp;outgoing!A4717&amp;"-"&amp;outgoing!C4717&amp;CHAR(10)&amp;IF(outgoing!D4717="","","exp:"&amp;H4717&amp;"-"&amp;HOUR(I4717)&amp;":"&amp;(MINUTE(I4717))&amp;CHAR(10)&amp;VLOOKUP(outgoing!B4717,incoming!A$3:F$294,5,FALSE)))</f>
        <v/>
      </c>
    </row>
    <row r="4718" spans="4:10" x14ac:dyDescent="0.3">
      <c r="D4718" s="29"/>
      <c r="E4718" s="30"/>
      <c r="F4718" s="33"/>
      <c r="G4718" s="26" t="str">
        <f>IF(B4718="","",VLOOKUP(B4718,incoming!A$3:F$294,6,FALSE))</f>
        <v/>
      </c>
      <c r="H4718" s="26" t="str">
        <f t="shared" si="73"/>
        <v/>
      </c>
      <c r="I4718" s="27" t="str">
        <f>IF(E4718="","",E4718+Parameters!$B$5/24)</f>
        <v/>
      </c>
      <c r="J4718" s="28" t="str">
        <f>IF(B4718="","",Parameters!$B$1&amp;"-"&amp;outgoing!A4718&amp;"-"&amp;outgoing!C4718&amp;CHAR(10)&amp;IF(outgoing!D4718="","","exp:"&amp;H4718&amp;"-"&amp;HOUR(I4718)&amp;":"&amp;(MINUTE(I4718))&amp;CHAR(10)&amp;VLOOKUP(outgoing!B4718,incoming!A$3:F$294,5,FALSE)))</f>
        <v/>
      </c>
    </row>
    <row r="4719" spans="4:10" x14ac:dyDescent="0.3">
      <c r="D4719" s="29"/>
      <c r="E4719" s="30"/>
      <c r="F4719" s="33"/>
      <c r="G4719" s="26" t="str">
        <f>IF(B4719="","",VLOOKUP(B4719,incoming!A$3:F$294,6,FALSE))</f>
        <v/>
      </c>
      <c r="H4719" s="26" t="str">
        <f t="shared" si="73"/>
        <v/>
      </c>
      <c r="I4719" s="27" t="str">
        <f>IF(E4719="","",E4719+Parameters!$B$5/24)</f>
        <v/>
      </c>
      <c r="J4719" s="28" t="str">
        <f>IF(B4719="","",Parameters!$B$1&amp;"-"&amp;outgoing!A4719&amp;"-"&amp;outgoing!C4719&amp;CHAR(10)&amp;IF(outgoing!D4719="","","exp:"&amp;H4719&amp;"-"&amp;HOUR(I4719)&amp;":"&amp;(MINUTE(I4719))&amp;CHAR(10)&amp;VLOOKUP(outgoing!B4719,incoming!A$3:F$294,5,FALSE)))</f>
        <v/>
      </c>
    </row>
    <row r="4720" spans="4:10" x14ac:dyDescent="0.3">
      <c r="D4720" s="29"/>
      <c r="E4720" s="30"/>
      <c r="F4720" s="33"/>
      <c r="G4720" s="26" t="str">
        <f>IF(B4720="","",VLOOKUP(B4720,incoming!A$3:F$294,6,FALSE))</f>
        <v/>
      </c>
      <c r="H4720" s="26" t="str">
        <f t="shared" si="73"/>
        <v/>
      </c>
      <c r="I4720" s="27" t="str">
        <f>IF(E4720="","",E4720+Parameters!$B$5/24)</f>
        <v/>
      </c>
      <c r="J4720" s="28" t="str">
        <f>IF(B4720="","",Parameters!$B$1&amp;"-"&amp;outgoing!A4720&amp;"-"&amp;outgoing!C4720&amp;CHAR(10)&amp;IF(outgoing!D4720="","","exp:"&amp;H4720&amp;"-"&amp;HOUR(I4720)&amp;":"&amp;(MINUTE(I4720))&amp;CHAR(10)&amp;VLOOKUP(outgoing!B4720,incoming!A$3:F$294,5,FALSE)))</f>
        <v/>
      </c>
    </row>
    <row r="4721" spans="4:10" x14ac:dyDescent="0.3">
      <c r="D4721" s="29"/>
      <c r="E4721" s="30"/>
      <c r="F4721" s="33"/>
      <c r="G4721" s="26" t="str">
        <f>IF(B4721="","",VLOOKUP(B4721,incoming!A$3:F$294,6,FALSE))</f>
        <v/>
      </c>
      <c r="H4721" s="26" t="str">
        <f t="shared" si="73"/>
        <v/>
      </c>
      <c r="I4721" s="27" t="str">
        <f>IF(E4721="","",E4721+Parameters!$B$5/24)</f>
        <v/>
      </c>
      <c r="J4721" s="28" t="str">
        <f>IF(B4721="","",Parameters!$B$1&amp;"-"&amp;outgoing!A4721&amp;"-"&amp;outgoing!C4721&amp;CHAR(10)&amp;IF(outgoing!D4721="","","exp:"&amp;H4721&amp;"-"&amp;HOUR(I4721)&amp;":"&amp;(MINUTE(I4721))&amp;CHAR(10)&amp;VLOOKUP(outgoing!B4721,incoming!A$3:F$294,5,FALSE)))</f>
        <v/>
      </c>
    </row>
    <row r="4722" spans="4:10" x14ac:dyDescent="0.3">
      <c r="D4722" s="29"/>
      <c r="E4722" s="30"/>
      <c r="F4722" s="33"/>
      <c r="G4722" s="26" t="str">
        <f>IF(B4722="","",VLOOKUP(B4722,incoming!A$3:F$294,6,FALSE))</f>
        <v/>
      </c>
      <c r="H4722" s="26" t="str">
        <f t="shared" si="73"/>
        <v/>
      </c>
      <c r="I4722" s="27" t="str">
        <f>IF(E4722="","",E4722+Parameters!$B$5/24)</f>
        <v/>
      </c>
      <c r="J4722" s="28" t="str">
        <f>IF(B4722="","",Parameters!$B$1&amp;"-"&amp;outgoing!A4722&amp;"-"&amp;outgoing!C4722&amp;CHAR(10)&amp;IF(outgoing!D4722="","","exp:"&amp;H4722&amp;"-"&amp;HOUR(I4722)&amp;":"&amp;(MINUTE(I4722))&amp;CHAR(10)&amp;VLOOKUP(outgoing!B4722,incoming!A$3:F$294,5,FALSE)))</f>
        <v/>
      </c>
    </row>
    <row r="4723" spans="4:10" x14ac:dyDescent="0.3">
      <c r="D4723" s="29"/>
      <c r="E4723" s="30"/>
      <c r="F4723" s="33"/>
      <c r="G4723" s="26" t="str">
        <f>IF(B4723="","",VLOOKUP(B4723,incoming!A$3:F$294,6,FALSE))</f>
        <v/>
      </c>
      <c r="H4723" s="26" t="str">
        <f t="shared" si="73"/>
        <v/>
      </c>
      <c r="I4723" s="27" t="str">
        <f>IF(E4723="","",E4723+Parameters!$B$5/24)</f>
        <v/>
      </c>
      <c r="J4723" s="28" t="str">
        <f>IF(B4723="","",Parameters!$B$1&amp;"-"&amp;outgoing!A4723&amp;"-"&amp;outgoing!C4723&amp;CHAR(10)&amp;IF(outgoing!D4723="","","exp:"&amp;H4723&amp;"-"&amp;HOUR(I4723)&amp;":"&amp;(MINUTE(I4723))&amp;CHAR(10)&amp;VLOOKUP(outgoing!B4723,incoming!A$3:F$294,5,FALSE)))</f>
        <v/>
      </c>
    </row>
    <row r="4724" spans="4:10" x14ac:dyDescent="0.3">
      <c r="D4724" s="29"/>
      <c r="E4724" s="30"/>
      <c r="F4724" s="33"/>
      <c r="G4724" s="26" t="str">
        <f>IF(B4724="","",VLOOKUP(B4724,incoming!A$3:F$294,6,FALSE))</f>
        <v/>
      </c>
      <c r="H4724" s="26" t="str">
        <f t="shared" si="73"/>
        <v/>
      </c>
      <c r="I4724" s="27" t="str">
        <f>IF(E4724="","",E4724+Parameters!$B$5/24)</f>
        <v/>
      </c>
      <c r="J4724" s="28" t="str">
        <f>IF(B4724="","",Parameters!$B$1&amp;"-"&amp;outgoing!A4724&amp;"-"&amp;outgoing!C4724&amp;CHAR(10)&amp;IF(outgoing!D4724="","","exp:"&amp;H4724&amp;"-"&amp;HOUR(I4724)&amp;":"&amp;(MINUTE(I4724))&amp;CHAR(10)&amp;VLOOKUP(outgoing!B4724,incoming!A$3:F$294,5,FALSE)))</f>
        <v/>
      </c>
    </row>
    <row r="4725" spans="4:10" x14ac:dyDescent="0.3">
      <c r="D4725" s="29"/>
      <c r="E4725" s="30"/>
      <c r="F4725" s="33"/>
      <c r="G4725" s="26" t="str">
        <f>IF(B4725="","",VLOOKUP(B4725,incoming!A$3:F$294,6,FALSE))</f>
        <v/>
      </c>
      <c r="H4725" s="26" t="str">
        <f t="shared" si="73"/>
        <v/>
      </c>
      <c r="I4725" s="27" t="str">
        <f>IF(E4725="","",E4725+Parameters!$B$5/24)</f>
        <v/>
      </c>
      <c r="J4725" s="28" t="str">
        <f>IF(B4725="","",Parameters!$B$1&amp;"-"&amp;outgoing!A4725&amp;"-"&amp;outgoing!C4725&amp;CHAR(10)&amp;IF(outgoing!D4725="","","exp:"&amp;H4725&amp;"-"&amp;HOUR(I4725)&amp;":"&amp;(MINUTE(I4725))&amp;CHAR(10)&amp;VLOOKUP(outgoing!B4725,incoming!A$3:F$294,5,FALSE)))</f>
        <v/>
      </c>
    </row>
    <row r="4726" spans="4:10" x14ac:dyDescent="0.3">
      <c r="D4726" s="29"/>
      <c r="E4726" s="30"/>
      <c r="F4726" s="33"/>
      <c r="G4726" s="26" t="str">
        <f>IF(B4726="","",VLOOKUP(B4726,incoming!A$3:F$294,6,FALSE))</f>
        <v/>
      </c>
      <c r="H4726" s="26" t="str">
        <f t="shared" si="73"/>
        <v/>
      </c>
      <c r="I4726" s="27" t="str">
        <f>IF(E4726="","",E4726+Parameters!$B$5/24)</f>
        <v/>
      </c>
      <c r="J4726" s="28" t="str">
        <f>IF(B4726="","",Parameters!$B$1&amp;"-"&amp;outgoing!A4726&amp;"-"&amp;outgoing!C4726&amp;CHAR(10)&amp;IF(outgoing!D4726="","","exp:"&amp;H4726&amp;"-"&amp;HOUR(I4726)&amp;":"&amp;(MINUTE(I4726))&amp;CHAR(10)&amp;VLOOKUP(outgoing!B4726,incoming!A$3:F$294,5,FALSE)))</f>
        <v/>
      </c>
    </row>
    <row r="4727" spans="4:10" x14ac:dyDescent="0.3">
      <c r="D4727" s="29"/>
      <c r="E4727" s="30"/>
      <c r="F4727" s="33"/>
      <c r="G4727" s="26" t="str">
        <f>IF(B4727="","",VLOOKUP(B4727,incoming!A$3:F$294,6,FALSE))</f>
        <v/>
      </c>
      <c r="H4727" s="26" t="str">
        <f t="shared" si="73"/>
        <v/>
      </c>
      <c r="I4727" s="27" t="str">
        <f>IF(E4727="","",E4727+Parameters!$B$5/24)</f>
        <v/>
      </c>
      <c r="J4727" s="28" t="str">
        <f>IF(B4727="","",Parameters!$B$1&amp;"-"&amp;outgoing!A4727&amp;"-"&amp;outgoing!C4727&amp;CHAR(10)&amp;IF(outgoing!D4727="","","exp:"&amp;H4727&amp;"-"&amp;HOUR(I4727)&amp;":"&amp;(MINUTE(I4727))&amp;CHAR(10)&amp;VLOOKUP(outgoing!B4727,incoming!A$3:F$294,5,FALSE)))</f>
        <v/>
      </c>
    </row>
    <row r="4728" spans="4:10" x14ac:dyDescent="0.3">
      <c r="D4728" s="29"/>
      <c r="E4728" s="30"/>
      <c r="F4728" s="33"/>
      <c r="G4728" s="26" t="str">
        <f>IF(B4728="","",VLOOKUP(B4728,incoming!A$3:F$294,6,FALSE))</f>
        <v/>
      </c>
      <c r="H4728" s="26" t="str">
        <f t="shared" si="73"/>
        <v/>
      </c>
      <c r="I4728" s="27" t="str">
        <f>IF(E4728="","",E4728+Parameters!$B$5/24)</f>
        <v/>
      </c>
      <c r="J4728" s="28" t="str">
        <f>IF(B4728="","",Parameters!$B$1&amp;"-"&amp;outgoing!A4728&amp;"-"&amp;outgoing!C4728&amp;CHAR(10)&amp;IF(outgoing!D4728="","","exp:"&amp;H4728&amp;"-"&amp;HOUR(I4728)&amp;":"&amp;(MINUTE(I4728))&amp;CHAR(10)&amp;VLOOKUP(outgoing!B4728,incoming!A$3:F$294,5,FALSE)))</f>
        <v/>
      </c>
    </row>
    <row r="4729" spans="4:10" x14ac:dyDescent="0.3">
      <c r="D4729" s="29"/>
      <c r="E4729" s="30"/>
      <c r="F4729" s="33"/>
      <c r="G4729" s="26" t="str">
        <f>IF(B4729="","",VLOOKUP(B4729,incoming!A$3:F$294,6,FALSE))</f>
        <v/>
      </c>
      <c r="H4729" s="26" t="str">
        <f t="shared" si="73"/>
        <v/>
      </c>
      <c r="I4729" s="27" t="str">
        <f>IF(E4729="","",E4729+Parameters!$B$5/24)</f>
        <v/>
      </c>
      <c r="J4729" s="28" t="str">
        <f>IF(B4729="","",Parameters!$B$1&amp;"-"&amp;outgoing!A4729&amp;"-"&amp;outgoing!C4729&amp;CHAR(10)&amp;IF(outgoing!D4729="","","exp:"&amp;H4729&amp;"-"&amp;HOUR(I4729)&amp;":"&amp;(MINUTE(I4729))&amp;CHAR(10)&amp;VLOOKUP(outgoing!B4729,incoming!A$3:F$294,5,FALSE)))</f>
        <v/>
      </c>
    </row>
    <row r="4730" spans="4:10" x14ac:dyDescent="0.3">
      <c r="D4730" s="29"/>
      <c r="E4730" s="30"/>
      <c r="F4730" s="33"/>
      <c r="G4730" s="26" t="str">
        <f>IF(B4730="","",VLOOKUP(B4730,incoming!A$3:F$294,6,FALSE))</f>
        <v/>
      </c>
      <c r="H4730" s="26" t="str">
        <f t="shared" si="73"/>
        <v/>
      </c>
      <c r="I4730" s="27" t="str">
        <f>IF(E4730="","",E4730+Parameters!$B$5/24)</f>
        <v/>
      </c>
      <c r="J4730" s="28" t="str">
        <f>IF(B4730="","",Parameters!$B$1&amp;"-"&amp;outgoing!A4730&amp;"-"&amp;outgoing!C4730&amp;CHAR(10)&amp;IF(outgoing!D4730="","","exp:"&amp;H4730&amp;"-"&amp;HOUR(I4730)&amp;":"&amp;(MINUTE(I4730))&amp;CHAR(10)&amp;VLOOKUP(outgoing!B4730,incoming!A$3:F$294,5,FALSE)))</f>
        <v/>
      </c>
    </row>
    <row r="4731" spans="4:10" x14ac:dyDescent="0.3">
      <c r="D4731" s="29"/>
      <c r="E4731" s="30"/>
      <c r="F4731" s="33"/>
      <c r="G4731" s="26" t="str">
        <f>IF(B4731="","",VLOOKUP(B4731,incoming!A$3:F$294,6,FALSE))</f>
        <v/>
      </c>
      <c r="H4731" s="26" t="str">
        <f t="shared" si="73"/>
        <v/>
      </c>
      <c r="I4731" s="27" t="str">
        <f>IF(E4731="","",E4731+Parameters!$B$5/24)</f>
        <v/>
      </c>
      <c r="J4731" s="28" t="str">
        <f>IF(B4731="","",Parameters!$B$1&amp;"-"&amp;outgoing!A4731&amp;"-"&amp;outgoing!C4731&amp;CHAR(10)&amp;IF(outgoing!D4731="","","exp:"&amp;H4731&amp;"-"&amp;HOUR(I4731)&amp;":"&amp;(MINUTE(I4731))&amp;CHAR(10)&amp;VLOOKUP(outgoing!B4731,incoming!A$3:F$294,5,FALSE)))</f>
        <v/>
      </c>
    </row>
    <row r="4732" spans="4:10" x14ac:dyDescent="0.3">
      <c r="D4732" s="29"/>
      <c r="E4732" s="30"/>
      <c r="F4732" s="33"/>
      <c r="G4732" s="26" t="str">
        <f>IF(B4732="","",VLOOKUP(B4732,incoming!A$3:F$294,6,FALSE))</f>
        <v/>
      </c>
      <c r="H4732" s="26" t="str">
        <f t="shared" si="73"/>
        <v/>
      </c>
      <c r="I4732" s="27" t="str">
        <f>IF(E4732="","",E4732+Parameters!$B$5/24)</f>
        <v/>
      </c>
      <c r="J4732" s="28" t="str">
        <f>IF(B4732="","",Parameters!$B$1&amp;"-"&amp;outgoing!A4732&amp;"-"&amp;outgoing!C4732&amp;CHAR(10)&amp;IF(outgoing!D4732="","","exp:"&amp;H4732&amp;"-"&amp;HOUR(I4732)&amp;":"&amp;(MINUTE(I4732))&amp;CHAR(10)&amp;VLOOKUP(outgoing!B4732,incoming!A$3:F$294,5,FALSE)))</f>
        <v/>
      </c>
    </row>
    <row r="4733" spans="4:10" x14ac:dyDescent="0.3">
      <c r="D4733" s="29"/>
      <c r="E4733" s="30"/>
      <c r="F4733" s="33"/>
      <c r="G4733" s="26" t="str">
        <f>IF(B4733="","",VLOOKUP(B4733,incoming!A$3:F$294,6,FALSE))</f>
        <v/>
      </c>
      <c r="H4733" s="26" t="str">
        <f t="shared" si="73"/>
        <v/>
      </c>
      <c r="I4733" s="27" t="str">
        <f>IF(E4733="","",E4733+Parameters!$B$5/24)</f>
        <v/>
      </c>
      <c r="J4733" s="28" t="str">
        <f>IF(B4733="","",Parameters!$B$1&amp;"-"&amp;outgoing!A4733&amp;"-"&amp;outgoing!C4733&amp;CHAR(10)&amp;IF(outgoing!D4733="","","exp:"&amp;H4733&amp;"-"&amp;HOUR(I4733)&amp;":"&amp;(MINUTE(I4733))&amp;CHAR(10)&amp;VLOOKUP(outgoing!B4733,incoming!A$3:F$294,5,FALSE)))</f>
        <v/>
      </c>
    </row>
    <row r="4734" spans="4:10" x14ac:dyDescent="0.3">
      <c r="D4734" s="29"/>
      <c r="E4734" s="30"/>
      <c r="F4734" s="33"/>
      <c r="G4734" s="26" t="str">
        <f>IF(B4734="","",VLOOKUP(B4734,incoming!A$3:F$294,6,FALSE))</f>
        <v/>
      </c>
      <c r="H4734" s="26" t="str">
        <f t="shared" si="73"/>
        <v/>
      </c>
      <c r="I4734" s="27" t="str">
        <f>IF(E4734="","",E4734+Parameters!$B$5/24)</f>
        <v/>
      </c>
      <c r="J4734" s="28" t="str">
        <f>IF(B4734="","",Parameters!$B$1&amp;"-"&amp;outgoing!A4734&amp;"-"&amp;outgoing!C4734&amp;CHAR(10)&amp;IF(outgoing!D4734="","","exp:"&amp;H4734&amp;"-"&amp;HOUR(I4734)&amp;":"&amp;(MINUTE(I4734))&amp;CHAR(10)&amp;VLOOKUP(outgoing!B4734,incoming!A$3:F$294,5,FALSE)))</f>
        <v/>
      </c>
    </row>
    <row r="4735" spans="4:10" x14ac:dyDescent="0.3">
      <c r="D4735" s="29"/>
      <c r="E4735" s="30"/>
      <c r="F4735" s="33"/>
      <c r="G4735" s="26" t="str">
        <f>IF(B4735="","",VLOOKUP(B4735,incoming!A$3:F$294,6,FALSE))</f>
        <v/>
      </c>
      <c r="H4735" s="26" t="str">
        <f t="shared" si="73"/>
        <v/>
      </c>
      <c r="I4735" s="27" t="str">
        <f>IF(E4735="","",E4735+Parameters!$B$5/24)</f>
        <v/>
      </c>
      <c r="J4735" s="28" t="str">
        <f>IF(B4735="","",Parameters!$B$1&amp;"-"&amp;outgoing!A4735&amp;"-"&amp;outgoing!C4735&amp;CHAR(10)&amp;IF(outgoing!D4735="","","exp:"&amp;H4735&amp;"-"&amp;HOUR(I4735)&amp;":"&amp;(MINUTE(I4735))&amp;CHAR(10)&amp;VLOOKUP(outgoing!B4735,incoming!A$3:F$294,5,FALSE)))</f>
        <v/>
      </c>
    </row>
    <row r="4736" spans="4:10" x14ac:dyDescent="0.3">
      <c r="D4736" s="29"/>
      <c r="E4736" s="30"/>
      <c r="F4736" s="33"/>
      <c r="G4736" s="26" t="str">
        <f>IF(B4736="","",VLOOKUP(B4736,incoming!A$3:F$294,6,FALSE))</f>
        <v/>
      </c>
      <c r="H4736" s="26" t="str">
        <f t="shared" si="73"/>
        <v/>
      </c>
      <c r="I4736" s="27" t="str">
        <f>IF(E4736="","",E4736+Parameters!$B$5/24)</f>
        <v/>
      </c>
      <c r="J4736" s="28" t="str">
        <f>IF(B4736="","",Parameters!$B$1&amp;"-"&amp;outgoing!A4736&amp;"-"&amp;outgoing!C4736&amp;CHAR(10)&amp;IF(outgoing!D4736="","","exp:"&amp;H4736&amp;"-"&amp;HOUR(I4736)&amp;":"&amp;(MINUTE(I4736))&amp;CHAR(10)&amp;VLOOKUP(outgoing!B4736,incoming!A$3:F$294,5,FALSE)))</f>
        <v/>
      </c>
    </row>
    <row r="4737" spans="4:10" x14ac:dyDescent="0.3">
      <c r="D4737" s="29"/>
      <c r="E4737" s="30"/>
      <c r="F4737" s="33"/>
      <c r="G4737" s="26" t="str">
        <f>IF(B4737="","",VLOOKUP(B4737,incoming!A$3:F$294,6,FALSE))</f>
        <v/>
      </c>
      <c r="H4737" s="26" t="str">
        <f t="shared" si="73"/>
        <v/>
      </c>
      <c r="I4737" s="27" t="str">
        <f>IF(E4737="","",E4737+Parameters!$B$5/24)</f>
        <v/>
      </c>
      <c r="J4737" s="28" t="str">
        <f>IF(B4737="","",Parameters!$B$1&amp;"-"&amp;outgoing!A4737&amp;"-"&amp;outgoing!C4737&amp;CHAR(10)&amp;IF(outgoing!D4737="","","exp:"&amp;H4737&amp;"-"&amp;HOUR(I4737)&amp;":"&amp;(MINUTE(I4737))&amp;CHAR(10)&amp;VLOOKUP(outgoing!B4737,incoming!A$3:F$294,5,FALSE)))</f>
        <v/>
      </c>
    </row>
    <row r="4738" spans="4:10" x14ac:dyDescent="0.3">
      <c r="D4738" s="29"/>
      <c r="E4738" s="30"/>
      <c r="F4738" s="33"/>
      <c r="G4738" s="26" t="str">
        <f>IF(B4738="","",VLOOKUP(B4738,incoming!A$3:F$294,6,FALSE))</f>
        <v/>
      </c>
      <c r="H4738" s="26" t="str">
        <f t="shared" si="73"/>
        <v/>
      </c>
      <c r="I4738" s="27" t="str">
        <f>IF(E4738="","",E4738+Parameters!$B$5/24)</f>
        <v/>
      </c>
      <c r="J4738" s="28" t="str">
        <f>IF(B4738="","",Parameters!$B$1&amp;"-"&amp;outgoing!A4738&amp;"-"&amp;outgoing!C4738&amp;CHAR(10)&amp;IF(outgoing!D4738="","","exp:"&amp;H4738&amp;"-"&amp;HOUR(I4738)&amp;":"&amp;(MINUTE(I4738))&amp;CHAR(10)&amp;VLOOKUP(outgoing!B4738,incoming!A$3:F$294,5,FALSE)))</f>
        <v/>
      </c>
    </row>
    <row r="4739" spans="4:10" x14ac:dyDescent="0.3">
      <c r="D4739" s="29"/>
      <c r="E4739" s="30"/>
      <c r="F4739" s="33"/>
      <c r="G4739" s="26" t="str">
        <f>IF(B4739="","",VLOOKUP(B4739,incoming!A$3:F$294,6,FALSE))</f>
        <v/>
      </c>
      <c r="H4739" s="26" t="str">
        <f t="shared" si="73"/>
        <v/>
      </c>
      <c r="I4739" s="27" t="str">
        <f>IF(E4739="","",E4739+Parameters!$B$5/24)</f>
        <v/>
      </c>
      <c r="J4739" s="28" t="str">
        <f>IF(B4739="","",Parameters!$B$1&amp;"-"&amp;outgoing!A4739&amp;"-"&amp;outgoing!C4739&amp;CHAR(10)&amp;IF(outgoing!D4739="","","exp:"&amp;H4739&amp;"-"&amp;HOUR(I4739)&amp;":"&amp;(MINUTE(I4739))&amp;CHAR(10)&amp;VLOOKUP(outgoing!B4739,incoming!A$3:F$294,5,FALSE)))</f>
        <v/>
      </c>
    </row>
    <row r="4740" spans="4:10" x14ac:dyDescent="0.3">
      <c r="D4740" s="29"/>
      <c r="E4740" s="30"/>
      <c r="F4740" s="33"/>
      <c r="G4740" s="26" t="str">
        <f>IF(B4740="","",VLOOKUP(B4740,incoming!A$3:F$294,6,FALSE))</f>
        <v/>
      </c>
      <c r="H4740" s="26" t="str">
        <f t="shared" si="73"/>
        <v/>
      </c>
      <c r="I4740" s="27" t="str">
        <f>IF(E4740="","",E4740+Parameters!$B$5/24)</f>
        <v/>
      </c>
      <c r="J4740" s="28" t="str">
        <f>IF(B4740="","",Parameters!$B$1&amp;"-"&amp;outgoing!A4740&amp;"-"&amp;outgoing!C4740&amp;CHAR(10)&amp;IF(outgoing!D4740="","","exp:"&amp;H4740&amp;"-"&amp;HOUR(I4740)&amp;":"&amp;(MINUTE(I4740))&amp;CHAR(10)&amp;VLOOKUP(outgoing!B4740,incoming!A$3:F$294,5,FALSE)))</f>
        <v/>
      </c>
    </row>
    <row r="4741" spans="4:10" x14ac:dyDescent="0.3">
      <c r="D4741" s="29"/>
      <c r="E4741" s="30"/>
      <c r="F4741" s="33"/>
      <c r="G4741" s="26" t="str">
        <f>IF(B4741="","",VLOOKUP(B4741,incoming!A$3:F$294,6,FALSE))</f>
        <v/>
      </c>
      <c r="H4741" s="26" t="str">
        <f t="shared" ref="H4741:H4804" si="74">IF(D4741="","",D4741)</f>
        <v/>
      </c>
      <c r="I4741" s="27" t="str">
        <f>IF(E4741="","",E4741+Parameters!$B$5/24)</f>
        <v/>
      </c>
      <c r="J4741" s="28" t="str">
        <f>IF(B4741="","",Parameters!$B$1&amp;"-"&amp;outgoing!A4741&amp;"-"&amp;outgoing!C4741&amp;CHAR(10)&amp;IF(outgoing!D4741="","","exp:"&amp;H4741&amp;"-"&amp;HOUR(I4741)&amp;":"&amp;(MINUTE(I4741))&amp;CHAR(10)&amp;VLOOKUP(outgoing!B4741,incoming!A$3:F$294,5,FALSE)))</f>
        <v/>
      </c>
    </row>
    <row r="4742" spans="4:10" x14ac:dyDescent="0.3">
      <c r="D4742" s="29"/>
      <c r="E4742" s="30"/>
      <c r="F4742" s="33"/>
      <c r="G4742" s="26" t="str">
        <f>IF(B4742="","",VLOOKUP(B4742,incoming!A$3:F$294,6,FALSE))</f>
        <v/>
      </c>
      <c r="H4742" s="26" t="str">
        <f t="shared" si="74"/>
        <v/>
      </c>
      <c r="I4742" s="27" t="str">
        <f>IF(E4742="","",E4742+Parameters!$B$5/24)</f>
        <v/>
      </c>
      <c r="J4742" s="28" t="str">
        <f>IF(B4742="","",Parameters!$B$1&amp;"-"&amp;outgoing!A4742&amp;"-"&amp;outgoing!C4742&amp;CHAR(10)&amp;IF(outgoing!D4742="","","exp:"&amp;H4742&amp;"-"&amp;HOUR(I4742)&amp;":"&amp;(MINUTE(I4742))&amp;CHAR(10)&amp;VLOOKUP(outgoing!B4742,incoming!A$3:F$294,5,FALSE)))</f>
        <v/>
      </c>
    </row>
    <row r="4743" spans="4:10" x14ac:dyDescent="0.3">
      <c r="D4743" s="29"/>
      <c r="E4743" s="30"/>
      <c r="F4743" s="33"/>
      <c r="G4743" s="26" t="str">
        <f>IF(B4743="","",VLOOKUP(B4743,incoming!A$3:F$294,6,FALSE))</f>
        <v/>
      </c>
      <c r="H4743" s="26" t="str">
        <f t="shared" si="74"/>
        <v/>
      </c>
      <c r="I4743" s="27" t="str">
        <f>IF(E4743="","",E4743+Parameters!$B$5/24)</f>
        <v/>
      </c>
      <c r="J4743" s="28" t="str">
        <f>IF(B4743="","",Parameters!$B$1&amp;"-"&amp;outgoing!A4743&amp;"-"&amp;outgoing!C4743&amp;CHAR(10)&amp;IF(outgoing!D4743="","","exp:"&amp;H4743&amp;"-"&amp;HOUR(I4743)&amp;":"&amp;(MINUTE(I4743))&amp;CHAR(10)&amp;VLOOKUP(outgoing!B4743,incoming!A$3:F$294,5,FALSE)))</f>
        <v/>
      </c>
    </row>
    <row r="4744" spans="4:10" x14ac:dyDescent="0.3">
      <c r="D4744" s="29"/>
      <c r="E4744" s="30"/>
      <c r="F4744" s="33"/>
      <c r="G4744" s="26" t="str">
        <f>IF(B4744="","",VLOOKUP(B4744,incoming!A$3:F$294,6,FALSE))</f>
        <v/>
      </c>
      <c r="H4744" s="26" t="str">
        <f t="shared" si="74"/>
        <v/>
      </c>
      <c r="I4744" s="27" t="str">
        <f>IF(E4744="","",E4744+Parameters!$B$5/24)</f>
        <v/>
      </c>
      <c r="J4744" s="28" t="str">
        <f>IF(B4744="","",Parameters!$B$1&amp;"-"&amp;outgoing!A4744&amp;"-"&amp;outgoing!C4744&amp;CHAR(10)&amp;IF(outgoing!D4744="","","exp:"&amp;H4744&amp;"-"&amp;HOUR(I4744)&amp;":"&amp;(MINUTE(I4744))&amp;CHAR(10)&amp;VLOOKUP(outgoing!B4744,incoming!A$3:F$294,5,FALSE)))</f>
        <v/>
      </c>
    </row>
    <row r="4745" spans="4:10" x14ac:dyDescent="0.3">
      <c r="D4745" s="29"/>
      <c r="E4745" s="30"/>
      <c r="F4745" s="33"/>
      <c r="G4745" s="26" t="str">
        <f>IF(B4745="","",VLOOKUP(B4745,incoming!A$3:F$294,6,FALSE))</f>
        <v/>
      </c>
      <c r="H4745" s="26" t="str">
        <f t="shared" si="74"/>
        <v/>
      </c>
      <c r="I4745" s="27" t="str">
        <f>IF(E4745="","",E4745+Parameters!$B$5/24)</f>
        <v/>
      </c>
      <c r="J4745" s="28" t="str">
        <f>IF(B4745="","",Parameters!$B$1&amp;"-"&amp;outgoing!A4745&amp;"-"&amp;outgoing!C4745&amp;CHAR(10)&amp;IF(outgoing!D4745="","","exp:"&amp;H4745&amp;"-"&amp;HOUR(I4745)&amp;":"&amp;(MINUTE(I4745))&amp;CHAR(10)&amp;VLOOKUP(outgoing!B4745,incoming!A$3:F$294,5,FALSE)))</f>
        <v/>
      </c>
    </row>
    <row r="4746" spans="4:10" x14ac:dyDescent="0.3">
      <c r="D4746" s="29"/>
      <c r="E4746" s="30"/>
      <c r="F4746" s="33"/>
      <c r="G4746" s="26" t="str">
        <f>IF(B4746="","",VLOOKUP(B4746,incoming!A$3:F$294,6,FALSE))</f>
        <v/>
      </c>
      <c r="H4746" s="26" t="str">
        <f t="shared" si="74"/>
        <v/>
      </c>
      <c r="I4746" s="27" t="str">
        <f>IF(E4746="","",E4746+Parameters!$B$5/24)</f>
        <v/>
      </c>
      <c r="J4746" s="28" t="str">
        <f>IF(B4746="","",Parameters!$B$1&amp;"-"&amp;outgoing!A4746&amp;"-"&amp;outgoing!C4746&amp;CHAR(10)&amp;IF(outgoing!D4746="","","exp:"&amp;H4746&amp;"-"&amp;HOUR(I4746)&amp;":"&amp;(MINUTE(I4746))&amp;CHAR(10)&amp;VLOOKUP(outgoing!B4746,incoming!A$3:F$294,5,FALSE)))</f>
        <v/>
      </c>
    </row>
    <row r="4747" spans="4:10" x14ac:dyDescent="0.3">
      <c r="D4747" s="29"/>
      <c r="E4747" s="30"/>
      <c r="F4747" s="33"/>
      <c r="G4747" s="26" t="str">
        <f>IF(B4747="","",VLOOKUP(B4747,incoming!A$3:F$294,6,FALSE))</f>
        <v/>
      </c>
      <c r="H4747" s="26" t="str">
        <f t="shared" si="74"/>
        <v/>
      </c>
      <c r="I4747" s="27" t="str">
        <f>IF(E4747="","",E4747+Parameters!$B$5/24)</f>
        <v/>
      </c>
      <c r="J4747" s="28" t="str">
        <f>IF(B4747="","",Parameters!$B$1&amp;"-"&amp;outgoing!A4747&amp;"-"&amp;outgoing!C4747&amp;CHAR(10)&amp;IF(outgoing!D4747="","","exp:"&amp;H4747&amp;"-"&amp;HOUR(I4747)&amp;":"&amp;(MINUTE(I4747))&amp;CHAR(10)&amp;VLOOKUP(outgoing!B4747,incoming!A$3:F$294,5,FALSE)))</f>
        <v/>
      </c>
    </row>
    <row r="4748" spans="4:10" x14ac:dyDescent="0.3">
      <c r="D4748" s="29"/>
      <c r="E4748" s="30"/>
      <c r="F4748" s="33"/>
      <c r="G4748" s="26" t="str">
        <f>IF(B4748="","",VLOOKUP(B4748,incoming!A$3:F$294,6,FALSE))</f>
        <v/>
      </c>
      <c r="H4748" s="26" t="str">
        <f t="shared" si="74"/>
        <v/>
      </c>
      <c r="I4748" s="27" t="str">
        <f>IF(E4748="","",E4748+Parameters!$B$5/24)</f>
        <v/>
      </c>
      <c r="J4748" s="28" t="str">
        <f>IF(B4748="","",Parameters!$B$1&amp;"-"&amp;outgoing!A4748&amp;"-"&amp;outgoing!C4748&amp;CHAR(10)&amp;IF(outgoing!D4748="","","exp:"&amp;H4748&amp;"-"&amp;HOUR(I4748)&amp;":"&amp;(MINUTE(I4748))&amp;CHAR(10)&amp;VLOOKUP(outgoing!B4748,incoming!A$3:F$294,5,FALSE)))</f>
        <v/>
      </c>
    </row>
    <row r="4749" spans="4:10" x14ac:dyDescent="0.3">
      <c r="D4749" s="29"/>
      <c r="E4749" s="30"/>
      <c r="F4749" s="33"/>
      <c r="G4749" s="26" t="str">
        <f>IF(B4749="","",VLOOKUP(B4749,incoming!A$3:F$294,6,FALSE))</f>
        <v/>
      </c>
      <c r="H4749" s="26" t="str">
        <f t="shared" si="74"/>
        <v/>
      </c>
      <c r="I4749" s="27" t="str">
        <f>IF(E4749="","",E4749+Parameters!$B$5/24)</f>
        <v/>
      </c>
      <c r="J4749" s="28" t="str">
        <f>IF(B4749="","",Parameters!$B$1&amp;"-"&amp;outgoing!A4749&amp;"-"&amp;outgoing!C4749&amp;CHAR(10)&amp;IF(outgoing!D4749="","","exp:"&amp;H4749&amp;"-"&amp;HOUR(I4749)&amp;":"&amp;(MINUTE(I4749))&amp;CHAR(10)&amp;VLOOKUP(outgoing!B4749,incoming!A$3:F$294,5,FALSE)))</f>
        <v/>
      </c>
    </row>
    <row r="4750" spans="4:10" x14ac:dyDescent="0.3">
      <c r="D4750" s="29"/>
      <c r="E4750" s="30"/>
      <c r="F4750" s="33"/>
      <c r="G4750" s="26" t="str">
        <f>IF(B4750="","",VLOOKUP(B4750,incoming!A$3:F$294,6,FALSE))</f>
        <v/>
      </c>
      <c r="H4750" s="26" t="str">
        <f t="shared" si="74"/>
        <v/>
      </c>
      <c r="I4750" s="27" t="str">
        <f>IF(E4750="","",E4750+Parameters!$B$5/24)</f>
        <v/>
      </c>
      <c r="J4750" s="28" t="str">
        <f>IF(B4750="","",Parameters!$B$1&amp;"-"&amp;outgoing!A4750&amp;"-"&amp;outgoing!C4750&amp;CHAR(10)&amp;IF(outgoing!D4750="","","exp:"&amp;H4750&amp;"-"&amp;HOUR(I4750)&amp;":"&amp;(MINUTE(I4750))&amp;CHAR(10)&amp;VLOOKUP(outgoing!B4750,incoming!A$3:F$294,5,FALSE)))</f>
        <v/>
      </c>
    </row>
    <row r="4751" spans="4:10" x14ac:dyDescent="0.3">
      <c r="D4751" s="29"/>
      <c r="E4751" s="30"/>
      <c r="F4751" s="33"/>
      <c r="G4751" s="26" t="str">
        <f>IF(B4751="","",VLOOKUP(B4751,incoming!A$3:F$294,6,FALSE))</f>
        <v/>
      </c>
      <c r="H4751" s="26" t="str">
        <f t="shared" si="74"/>
        <v/>
      </c>
      <c r="I4751" s="27" t="str">
        <f>IF(E4751="","",E4751+Parameters!$B$5/24)</f>
        <v/>
      </c>
      <c r="J4751" s="28" t="str">
        <f>IF(B4751="","",Parameters!$B$1&amp;"-"&amp;outgoing!A4751&amp;"-"&amp;outgoing!C4751&amp;CHAR(10)&amp;IF(outgoing!D4751="","","exp:"&amp;H4751&amp;"-"&amp;HOUR(I4751)&amp;":"&amp;(MINUTE(I4751))&amp;CHAR(10)&amp;VLOOKUP(outgoing!B4751,incoming!A$3:F$294,5,FALSE)))</f>
        <v/>
      </c>
    </row>
    <row r="4752" spans="4:10" x14ac:dyDescent="0.3">
      <c r="D4752" s="29"/>
      <c r="E4752" s="30"/>
      <c r="F4752" s="33"/>
      <c r="G4752" s="26" t="str">
        <f>IF(B4752="","",VLOOKUP(B4752,incoming!A$3:F$294,6,FALSE))</f>
        <v/>
      </c>
      <c r="H4752" s="26" t="str">
        <f t="shared" si="74"/>
        <v/>
      </c>
      <c r="I4752" s="27" t="str">
        <f>IF(E4752="","",E4752+Parameters!$B$5/24)</f>
        <v/>
      </c>
      <c r="J4752" s="28" t="str">
        <f>IF(B4752="","",Parameters!$B$1&amp;"-"&amp;outgoing!A4752&amp;"-"&amp;outgoing!C4752&amp;CHAR(10)&amp;IF(outgoing!D4752="","","exp:"&amp;H4752&amp;"-"&amp;HOUR(I4752)&amp;":"&amp;(MINUTE(I4752))&amp;CHAR(10)&amp;VLOOKUP(outgoing!B4752,incoming!A$3:F$294,5,FALSE)))</f>
        <v/>
      </c>
    </row>
    <row r="4753" spans="4:10" x14ac:dyDescent="0.3">
      <c r="D4753" s="29"/>
      <c r="E4753" s="30"/>
      <c r="F4753" s="33"/>
      <c r="G4753" s="26" t="str">
        <f>IF(B4753="","",VLOOKUP(B4753,incoming!A$3:F$294,6,FALSE))</f>
        <v/>
      </c>
      <c r="H4753" s="26" t="str">
        <f t="shared" si="74"/>
        <v/>
      </c>
      <c r="I4753" s="27" t="str">
        <f>IF(E4753="","",E4753+Parameters!$B$5/24)</f>
        <v/>
      </c>
      <c r="J4753" s="28" t="str">
        <f>IF(B4753="","",Parameters!$B$1&amp;"-"&amp;outgoing!A4753&amp;"-"&amp;outgoing!C4753&amp;CHAR(10)&amp;IF(outgoing!D4753="","","exp:"&amp;H4753&amp;"-"&amp;HOUR(I4753)&amp;":"&amp;(MINUTE(I4753))&amp;CHAR(10)&amp;VLOOKUP(outgoing!B4753,incoming!A$3:F$294,5,FALSE)))</f>
        <v/>
      </c>
    </row>
    <row r="4754" spans="4:10" x14ac:dyDescent="0.3">
      <c r="D4754" s="29"/>
      <c r="E4754" s="30"/>
      <c r="F4754" s="33"/>
      <c r="G4754" s="26" t="str">
        <f>IF(B4754="","",VLOOKUP(B4754,incoming!A$3:F$294,6,FALSE))</f>
        <v/>
      </c>
      <c r="H4754" s="26" t="str">
        <f t="shared" si="74"/>
        <v/>
      </c>
      <c r="I4754" s="27" t="str">
        <f>IF(E4754="","",E4754+Parameters!$B$5/24)</f>
        <v/>
      </c>
      <c r="J4754" s="28" t="str">
        <f>IF(B4754="","",Parameters!$B$1&amp;"-"&amp;outgoing!A4754&amp;"-"&amp;outgoing!C4754&amp;CHAR(10)&amp;IF(outgoing!D4754="","","exp:"&amp;H4754&amp;"-"&amp;HOUR(I4754)&amp;":"&amp;(MINUTE(I4754))&amp;CHAR(10)&amp;VLOOKUP(outgoing!B4754,incoming!A$3:F$294,5,FALSE)))</f>
        <v/>
      </c>
    </row>
    <row r="4755" spans="4:10" x14ac:dyDescent="0.3">
      <c r="D4755" s="29"/>
      <c r="E4755" s="30"/>
      <c r="F4755" s="33"/>
      <c r="G4755" s="26" t="str">
        <f>IF(B4755="","",VLOOKUP(B4755,incoming!A$3:F$294,6,FALSE))</f>
        <v/>
      </c>
      <c r="H4755" s="26" t="str">
        <f t="shared" si="74"/>
        <v/>
      </c>
      <c r="I4755" s="27" t="str">
        <f>IF(E4755="","",E4755+Parameters!$B$5/24)</f>
        <v/>
      </c>
      <c r="J4755" s="28" t="str">
        <f>IF(B4755="","",Parameters!$B$1&amp;"-"&amp;outgoing!A4755&amp;"-"&amp;outgoing!C4755&amp;CHAR(10)&amp;IF(outgoing!D4755="","","exp:"&amp;H4755&amp;"-"&amp;HOUR(I4755)&amp;":"&amp;(MINUTE(I4755))&amp;CHAR(10)&amp;VLOOKUP(outgoing!B4755,incoming!A$3:F$294,5,FALSE)))</f>
        <v/>
      </c>
    </row>
    <row r="4756" spans="4:10" x14ac:dyDescent="0.3">
      <c r="D4756" s="29"/>
      <c r="E4756" s="30"/>
      <c r="F4756" s="33"/>
      <c r="G4756" s="26" t="str">
        <f>IF(B4756="","",VLOOKUP(B4756,incoming!A$3:F$294,6,FALSE))</f>
        <v/>
      </c>
      <c r="H4756" s="26" t="str">
        <f t="shared" si="74"/>
        <v/>
      </c>
      <c r="I4756" s="27" t="str">
        <f>IF(E4756="","",E4756+Parameters!$B$5/24)</f>
        <v/>
      </c>
      <c r="J4756" s="28" t="str">
        <f>IF(B4756="","",Parameters!$B$1&amp;"-"&amp;outgoing!A4756&amp;"-"&amp;outgoing!C4756&amp;CHAR(10)&amp;IF(outgoing!D4756="","","exp:"&amp;H4756&amp;"-"&amp;HOUR(I4756)&amp;":"&amp;(MINUTE(I4756))&amp;CHAR(10)&amp;VLOOKUP(outgoing!B4756,incoming!A$3:F$294,5,FALSE)))</f>
        <v/>
      </c>
    </row>
    <row r="4757" spans="4:10" x14ac:dyDescent="0.3">
      <c r="D4757" s="29"/>
      <c r="E4757" s="30"/>
      <c r="F4757" s="33"/>
      <c r="G4757" s="26" t="str">
        <f>IF(B4757="","",VLOOKUP(B4757,incoming!A$3:F$294,6,FALSE))</f>
        <v/>
      </c>
      <c r="H4757" s="26" t="str">
        <f t="shared" si="74"/>
        <v/>
      </c>
      <c r="I4757" s="27" t="str">
        <f>IF(E4757="","",E4757+Parameters!$B$5/24)</f>
        <v/>
      </c>
      <c r="J4757" s="28" t="str">
        <f>IF(B4757="","",Parameters!$B$1&amp;"-"&amp;outgoing!A4757&amp;"-"&amp;outgoing!C4757&amp;CHAR(10)&amp;IF(outgoing!D4757="","","exp:"&amp;H4757&amp;"-"&amp;HOUR(I4757)&amp;":"&amp;(MINUTE(I4757))&amp;CHAR(10)&amp;VLOOKUP(outgoing!B4757,incoming!A$3:F$294,5,FALSE)))</f>
        <v/>
      </c>
    </row>
    <row r="4758" spans="4:10" x14ac:dyDescent="0.3">
      <c r="D4758" s="29"/>
      <c r="E4758" s="30"/>
      <c r="F4758" s="33"/>
      <c r="G4758" s="26" t="str">
        <f>IF(B4758="","",VLOOKUP(B4758,incoming!A$3:F$294,6,FALSE))</f>
        <v/>
      </c>
      <c r="H4758" s="26" t="str">
        <f t="shared" si="74"/>
        <v/>
      </c>
      <c r="I4758" s="27" t="str">
        <f>IF(E4758="","",E4758+Parameters!$B$5/24)</f>
        <v/>
      </c>
      <c r="J4758" s="28" t="str">
        <f>IF(B4758="","",Parameters!$B$1&amp;"-"&amp;outgoing!A4758&amp;"-"&amp;outgoing!C4758&amp;CHAR(10)&amp;IF(outgoing!D4758="","","exp:"&amp;H4758&amp;"-"&amp;HOUR(I4758)&amp;":"&amp;(MINUTE(I4758))&amp;CHAR(10)&amp;VLOOKUP(outgoing!B4758,incoming!A$3:F$294,5,FALSE)))</f>
        <v/>
      </c>
    </row>
    <row r="4759" spans="4:10" x14ac:dyDescent="0.3">
      <c r="D4759" s="29"/>
      <c r="E4759" s="30"/>
      <c r="F4759" s="33"/>
      <c r="G4759" s="26" t="str">
        <f>IF(B4759="","",VLOOKUP(B4759,incoming!A$3:F$294,6,FALSE))</f>
        <v/>
      </c>
      <c r="H4759" s="26" t="str">
        <f t="shared" si="74"/>
        <v/>
      </c>
      <c r="I4759" s="27" t="str">
        <f>IF(E4759="","",E4759+Parameters!$B$5/24)</f>
        <v/>
      </c>
      <c r="J4759" s="28" t="str">
        <f>IF(B4759="","",Parameters!$B$1&amp;"-"&amp;outgoing!A4759&amp;"-"&amp;outgoing!C4759&amp;CHAR(10)&amp;IF(outgoing!D4759="","","exp:"&amp;H4759&amp;"-"&amp;HOUR(I4759)&amp;":"&amp;(MINUTE(I4759))&amp;CHAR(10)&amp;VLOOKUP(outgoing!B4759,incoming!A$3:F$294,5,FALSE)))</f>
        <v/>
      </c>
    </row>
    <row r="4760" spans="4:10" x14ac:dyDescent="0.3">
      <c r="D4760" s="29"/>
      <c r="E4760" s="30"/>
      <c r="F4760" s="33"/>
      <c r="G4760" s="26" t="str">
        <f>IF(B4760="","",VLOOKUP(B4760,incoming!A$3:F$294,6,FALSE))</f>
        <v/>
      </c>
      <c r="H4760" s="26" t="str">
        <f t="shared" si="74"/>
        <v/>
      </c>
      <c r="I4760" s="27" t="str">
        <f>IF(E4760="","",E4760+Parameters!$B$5/24)</f>
        <v/>
      </c>
      <c r="J4760" s="28" t="str">
        <f>IF(B4760="","",Parameters!$B$1&amp;"-"&amp;outgoing!A4760&amp;"-"&amp;outgoing!C4760&amp;CHAR(10)&amp;IF(outgoing!D4760="","","exp:"&amp;H4760&amp;"-"&amp;HOUR(I4760)&amp;":"&amp;(MINUTE(I4760))&amp;CHAR(10)&amp;VLOOKUP(outgoing!B4760,incoming!A$3:F$294,5,FALSE)))</f>
        <v/>
      </c>
    </row>
    <row r="4761" spans="4:10" x14ac:dyDescent="0.3">
      <c r="D4761" s="29"/>
      <c r="E4761" s="30"/>
      <c r="F4761" s="33"/>
      <c r="G4761" s="26" t="str">
        <f>IF(B4761="","",VLOOKUP(B4761,incoming!A$3:F$294,6,FALSE))</f>
        <v/>
      </c>
      <c r="H4761" s="26" t="str">
        <f t="shared" si="74"/>
        <v/>
      </c>
      <c r="I4761" s="27" t="str">
        <f>IF(E4761="","",E4761+Parameters!$B$5/24)</f>
        <v/>
      </c>
      <c r="J4761" s="28" t="str">
        <f>IF(B4761="","",Parameters!$B$1&amp;"-"&amp;outgoing!A4761&amp;"-"&amp;outgoing!C4761&amp;CHAR(10)&amp;IF(outgoing!D4761="","","exp:"&amp;H4761&amp;"-"&amp;HOUR(I4761)&amp;":"&amp;(MINUTE(I4761))&amp;CHAR(10)&amp;VLOOKUP(outgoing!B4761,incoming!A$3:F$294,5,FALSE)))</f>
        <v/>
      </c>
    </row>
    <row r="4762" spans="4:10" x14ac:dyDescent="0.3">
      <c r="D4762" s="29"/>
      <c r="E4762" s="30"/>
      <c r="F4762" s="33"/>
      <c r="G4762" s="26" t="str">
        <f>IF(B4762="","",VLOOKUP(B4762,incoming!A$3:F$294,6,FALSE))</f>
        <v/>
      </c>
      <c r="H4762" s="26" t="str">
        <f t="shared" si="74"/>
        <v/>
      </c>
      <c r="I4762" s="27" t="str">
        <f>IF(E4762="","",E4762+Parameters!$B$5/24)</f>
        <v/>
      </c>
      <c r="J4762" s="28" t="str">
        <f>IF(B4762="","",Parameters!$B$1&amp;"-"&amp;outgoing!A4762&amp;"-"&amp;outgoing!C4762&amp;CHAR(10)&amp;IF(outgoing!D4762="","","exp:"&amp;H4762&amp;"-"&amp;HOUR(I4762)&amp;":"&amp;(MINUTE(I4762))&amp;CHAR(10)&amp;VLOOKUP(outgoing!B4762,incoming!A$3:F$294,5,FALSE)))</f>
        <v/>
      </c>
    </row>
    <row r="4763" spans="4:10" x14ac:dyDescent="0.3">
      <c r="D4763" s="29"/>
      <c r="E4763" s="30"/>
      <c r="F4763" s="33"/>
      <c r="G4763" s="26" t="str">
        <f>IF(B4763="","",VLOOKUP(B4763,incoming!A$3:F$294,6,FALSE))</f>
        <v/>
      </c>
      <c r="H4763" s="26" t="str">
        <f t="shared" si="74"/>
        <v/>
      </c>
      <c r="I4763" s="27" t="str">
        <f>IF(E4763="","",E4763+Parameters!$B$5/24)</f>
        <v/>
      </c>
      <c r="J4763" s="28" t="str">
        <f>IF(B4763="","",Parameters!$B$1&amp;"-"&amp;outgoing!A4763&amp;"-"&amp;outgoing!C4763&amp;CHAR(10)&amp;IF(outgoing!D4763="","","exp:"&amp;H4763&amp;"-"&amp;HOUR(I4763)&amp;":"&amp;(MINUTE(I4763))&amp;CHAR(10)&amp;VLOOKUP(outgoing!B4763,incoming!A$3:F$294,5,FALSE)))</f>
        <v/>
      </c>
    </row>
    <row r="4764" spans="4:10" x14ac:dyDescent="0.3">
      <c r="D4764" s="29"/>
      <c r="E4764" s="30"/>
      <c r="F4764" s="33"/>
      <c r="G4764" s="26" t="str">
        <f>IF(B4764="","",VLOOKUP(B4764,incoming!A$3:F$294,6,FALSE))</f>
        <v/>
      </c>
      <c r="H4764" s="26" t="str">
        <f t="shared" si="74"/>
        <v/>
      </c>
      <c r="I4764" s="27" t="str">
        <f>IF(E4764="","",E4764+Parameters!$B$5/24)</f>
        <v/>
      </c>
      <c r="J4764" s="28" t="str">
        <f>IF(B4764="","",Parameters!$B$1&amp;"-"&amp;outgoing!A4764&amp;"-"&amp;outgoing!C4764&amp;CHAR(10)&amp;IF(outgoing!D4764="","","exp:"&amp;H4764&amp;"-"&amp;HOUR(I4764)&amp;":"&amp;(MINUTE(I4764))&amp;CHAR(10)&amp;VLOOKUP(outgoing!B4764,incoming!A$3:F$294,5,FALSE)))</f>
        <v/>
      </c>
    </row>
    <row r="4765" spans="4:10" x14ac:dyDescent="0.3">
      <c r="D4765" s="29"/>
      <c r="E4765" s="30"/>
      <c r="F4765" s="33"/>
      <c r="G4765" s="26" t="str">
        <f>IF(B4765="","",VLOOKUP(B4765,incoming!A$3:F$294,6,FALSE))</f>
        <v/>
      </c>
      <c r="H4765" s="26" t="str">
        <f t="shared" si="74"/>
        <v/>
      </c>
      <c r="I4765" s="27" t="str">
        <f>IF(E4765="","",E4765+Parameters!$B$5/24)</f>
        <v/>
      </c>
      <c r="J4765" s="28" t="str">
        <f>IF(B4765="","",Parameters!$B$1&amp;"-"&amp;outgoing!A4765&amp;"-"&amp;outgoing!C4765&amp;CHAR(10)&amp;IF(outgoing!D4765="","","exp:"&amp;H4765&amp;"-"&amp;HOUR(I4765)&amp;":"&amp;(MINUTE(I4765))&amp;CHAR(10)&amp;VLOOKUP(outgoing!B4765,incoming!A$3:F$294,5,FALSE)))</f>
        <v/>
      </c>
    </row>
    <row r="4766" spans="4:10" x14ac:dyDescent="0.3">
      <c r="D4766" s="29"/>
      <c r="E4766" s="30"/>
      <c r="F4766" s="33"/>
      <c r="G4766" s="26" t="str">
        <f>IF(B4766="","",VLOOKUP(B4766,incoming!A$3:F$294,6,FALSE))</f>
        <v/>
      </c>
      <c r="H4766" s="26" t="str">
        <f t="shared" si="74"/>
        <v/>
      </c>
      <c r="I4766" s="27" t="str">
        <f>IF(E4766="","",E4766+Parameters!$B$5/24)</f>
        <v/>
      </c>
      <c r="J4766" s="28" t="str">
        <f>IF(B4766="","",Parameters!$B$1&amp;"-"&amp;outgoing!A4766&amp;"-"&amp;outgoing!C4766&amp;CHAR(10)&amp;IF(outgoing!D4766="","","exp:"&amp;H4766&amp;"-"&amp;HOUR(I4766)&amp;":"&amp;(MINUTE(I4766))&amp;CHAR(10)&amp;VLOOKUP(outgoing!B4766,incoming!A$3:F$294,5,FALSE)))</f>
        <v/>
      </c>
    </row>
    <row r="4767" spans="4:10" x14ac:dyDescent="0.3">
      <c r="D4767" s="29"/>
      <c r="E4767" s="30"/>
      <c r="F4767" s="33"/>
      <c r="G4767" s="26" t="str">
        <f>IF(B4767="","",VLOOKUP(B4767,incoming!A$3:F$294,6,FALSE))</f>
        <v/>
      </c>
      <c r="H4767" s="26" t="str">
        <f t="shared" si="74"/>
        <v/>
      </c>
      <c r="I4767" s="27" t="str">
        <f>IF(E4767="","",E4767+Parameters!$B$5/24)</f>
        <v/>
      </c>
      <c r="J4767" s="28" t="str">
        <f>IF(B4767="","",Parameters!$B$1&amp;"-"&amp;outgoing!A4767&amp;"-"&amp;outgoing!C4767&amp;CHAR(10)&amp;IF(outgoing!D4767="","","exp:"&amp;H4767&amp;"-"&amp;HOUR(I4767)&amp;":"&amp;(MINUTE(I4767))&amp;CHAR(10)&amp;VLOOKUP(outgoing!B4767,incoming!A$3:F$294,5,FALSE)))</f>
        <v/>
      </c>
    </row>
    <row r="4768" spans="4:10" x14ac:dyDescent="0.3">
      <c r="D4768" s="29"/>
      <c r="E4768" s="30"/>
      <c r="F4768" s="33"/>
      <c r="G4768" s="26" t="str">
        <f>IF(B4768="","",VLOOKUP(B4768,incoming!A$3:F$294,6,FALSE))</f>
        <v/>
      </c>
      <c r="H4768" s="26" t="str">
        <f t="shared" si="74"/>
        <v/>
      </c>
      <c r="I4768" s="27" t="str">
        <f>IF(E4768="","",E4768+Parameters!$B$5/24)</f>
        <v/>
      </c>
      <c r="J4768" s="28" t="str">
        <f>IF(B4768="","",Parameters!$B$1&amp;"-"&amp;outgoing!A4768&amp;"-"&amp;outgoing!C4768&amp;CHAR(10)&amp;IF(outgoing!D4768="","","exp:"&amp;H4768&amp;"-"&amp;HOUR(I4768)&amp;":"&amp;(MINUTE(I4768))&amp;CHAR(10)&amp;VLOOKUP(outgoing!B4768,incoming!A$3:F$294,5,FALSE)))</f>
        <v/>
      </c>
    </row>
    <row r="4769" spans="4:10" x14ac:dyDescent="0.3">
      <c r="D4769" s="29"/>
      <c r="E4769" s="30"/>
      <c r="F4769" s="33"/>
      <c r="G4769" s="26" t="str">
        <f>IF(B4769="","",VLOOKUP(B4769,incoming!A$3:F$294,6,FALSE))</f>
        <v/>
      </c>
      <c r="H4769" s="26" t="str">
        <f t="shared" si="74"/>
        <v/>
      </c>
      <c r="I4769" s="27" t="str">
        <f>IF(E4769="","",E4769+Parameters!$B$5/24)</f>
        <v/>
      </c>
      <c r="J4769" s="28" t="str">
        <f>IF(B4769="","",Parameters!$B$1&amp;"-"&amp;outgoing!A4769&amp;"-"&amp;outgoing!C4769&amp;CHAR(10)&amp;IF(outgoing!D4769="","","exp:"&amp;H4769&amp;"-"&amp;HOUR(I4769)&amp;":"&amp;(MINUTE(I4769))&amp;CHAR(10)&amp;VLOOKUP(outgoing!B4769,incoming!A$3:F$294,5,FALSE)))</f>
        <v/>
      </c>
    </row>
    <row r="4770" spans="4:10" x14ac:dyDescent="0.3">
      <c r="D4770" s="29"/>
      <c r="E4770" s="30"/>
      <c r="F4770" s="33"/>
      <c r="G4770" s="26" t="str">
        <f>IF(B4770="","",VLOOKUP(B4770,incoming!A$3:F$294,6,FALSE))</f>
        <v/>
      </c>
      <c r="H4770" s="26" t="str">
        <f t="shared" si="74"/>
        <v/>
      </c>
      <c r="I4770" s="27" t="str">
        <f>IF(E4770="","",E4770+Parameters!$B$5/24)</f>
        <v/>
      </c>
      <c r="J4770" s="28" t="str">
        <f>IF(B4770="","",Parameters!$B$1&amp;"-"&amp;outgoing!A4770&amp;"-"&amp;outgoing!C4770&amp;CHAR(10)&amp;IF(outgoing!D4770="","","exp:"&amp;H4770&amp;"-"&amp;HOUR(I4770)&amp;":"&amp;(MINUTE(I4770))&amp;CHAR(10)&amp;VLOOKUP(outgoing!B4770,incoming!A$3:F$294,5,FALSE)))</f>
        <v/>
      </c>
    </row>
    <row r="4771" spans="4:10" x14ac:dyDescent="0.3">
      <c r="D4771" s="29"/>
      <c r="E4771" s="30"/>
      <c r="F4771" s="33"/>
      <c r="G4771" s="26" t="str">
        <f>IF(B4771="","",VLOOKUP(B4771,incoming!A$3:F$294,6,FALSE))</f>
        <v/>
      </c>
      <c r="H4771" s="26" t="str">
        <f t="shared" si="74"/>
        <v/>
      </c>
      <c r="I4771" s="27" t="str">
        <f>IF(E4771="","",E4771+Parameters!$B$5/24)</f>
        <v/>
      </c>
      <c r="J4771" s="28" t="str">
        <f>IF(B4771="","",Parameters!$B$1&amp;"-"&amp;outgoing!A4771&amp;"-"&amp;outgoing!C4771&amp;CHAR(10)&amp;IF(outgoing!D4771="","","exp:"&amp;H4771&amp;"-"&amp;HOUR(I4771)&amp;":"&amp;(MINUTE(I4771))&amp;CHAR(10)&amp;VLOOKUP(outgoing!B4771,incoming!A$3:F$294,5,FALSE)))</f>
        <v/>
      </c>
    </row>
    <row r="4772" spans="4:10" x14ac:dyDescent="0.3">
      <c r="D4772" s="29"/>
      <c r="E4772" s="30"/>
      <c r="F4772" s="33"/>
      <c r="G4772" s="26" t="str">
        <f>IF(B4772="","",VLOOKUP(B4772,incoming!A$3:F$294,6,FALSE))</f>
        <v/>
      </c>
      <c r="H4772" s="26" t="str">
        <f t="shared" si="74"/>
        <v/>
      </c>
      <c r="I4772" s="27" t="str">
        <f>IF(E4772="","",E4772+Parameters!$B$5/24)</f>
        <v/>
      </c>
      <c r="J4772" s="28" t="str">
        <f>IF(B4772="","",Parameters!$B$1&amp;"-"&amp;outgoing!A4772&amp;"-"&amp;outgoing!C4772&amp;CHAR(10)&amp;IF(outgoing!D4772="","","exp:"&amp;H4772&amp;"-"&amp;HOUR(I4772)&amp;":"&amp;(MINUTE(I4772))&amp;CHAR(10)&amp;VLOOKUP(outgoing!B4772,incoming!A$3:F$294,5,FALSE)))</f>
        <v/>
      </c>
    </row>
    <row r="4773" spans="4:10" x14ac:dyDescent="0.3">
      <c r="D4773" s="29"/>
      <c r="E4773" s="30"/>
      <c r="F4773" s="33"/>
      <c r="G4773" s="26" t="str">
        <f>IF(B4773="","",VLOOKUP(B4773,incoming!A$3:F$294,6,FALSE))</f>
        <v/>
      </c>
      <c r="H4773" s="26" t="str">
        <f t="shared" si="74"/>
        <v/>
      </c>
      <c r="I4773" s="27" t="str">
        <f>IF(E4773="","",E4773+Parameters!$B$5/24)</f>
        <v/>
      </c>
      <c r="J4773" s="28" t="str">
        <f>IF(B4773="","",Parameters!$B$1&amp;"-"&amp;outgoing!A4773&amp;"-"&amp;outgoing!C4773&amp;CHAR(10)&amp;IF(outgoing!D4773="","","exp:"&amp;H4773&amp;"-"&amp;HOUR(I4773)&amp;":"&amp;(MINUTE(I4773))&amp;CHAR(10)&amp;VLOOKUP(outgoing!B4773,incoming!A$3:F$294,5,FALSE)))</f>
        <v/>
      </c>
    </row>
    <row r="4774" spans="4:10" x14ac:dyDescent="0.3">
      <c r="D4774" s="29"/>
      <c r="E4774" s="30"/>
      <c r="F4774" s="33"/>
      <c r="G4774" s="26" t="str">
        <f>IF(B4774="","",VLOOKUP(B4774,incoming!A$3:F$294,6,FALSE))</f>
        <v/>
      </c>
      <c r="H4774" s="26" t="str">
        <f t="shared" si="74"/>
        <v/>
      </c>
      <c r="I4774" s="27" t="str">
        <f>IF(E4774="","",E4774+Parameters!$B$5/24)</f>
        <v/>
      </c>
      <c r="J4774" s="28" t="str">
        <f>IF(B4774="","",Parameters!$B$1&amp;"-"&amp;outgoing!A4774&amp;"-"&amp;outgoing!C4774&amp;CHAR(10)&amp;IF(outgoing!D4774="","","exp:"&amp;H4774&amp;"-"&amp;HOUR(I4774)&amp;":"&amp;(MINUTE(I4774))&amp;CHAR(10)&amp;VLOOKUP(outgoing!B4774,incoming!A$3:F$294,5,FALSE)))</f>
        <v/>
      </c>
    </row>
    <row r="4775" spans="4:10" x14ac:dyDescent="0.3">
      <c r="D4775" s="29"/>
      <c r="E4775" s="30"/>
      <c r="F4775" s="33"/>
      <c r="G4775" s="26" t="str">
        <f>IF(B4775="","",VLOOKUP(B4775,incoming!A$3:F$294,6,FALSE))</f>
        <v/>
      </c>
      <c r="H4775" s="26" t="str">
        <f t="shared" si="74"/>
        <v/>
      </c>
      <c r="I4775" s="27" t="str">
        <f>IF(E4775="","",E4775+Parameters!$B$5/24)</f>
        <v/>
      </c>
      <c r="J4775" s="28" t="str">
        <f>IF(B4775="","",Parameters!$B$1&amp;"-"&amp;outgoing!A4775&amp;"-"&amp;outgoing!C4775&amp;CHAR(10)&amp;IF(outgoing!D4775="","","exp:"&amp;H4775&amp;"-"&amp;HOUR(I4775)&amp;":"&amp;(MINUTE(I4775))&amp;CHAR(10)&amp;VLOOKUP(outgoing!B4775,incoming!A$3:F$294,5,FALSE)))</f>
        <v/>
      </c>
    </row>
    <row r="4776" spans="4:10" x14ac:dyDescent="0.3">
      <c r="D4776" s="29"/>
      <c r="E4776" s="30"/>
      <c r="F4776" s="33"/>
      <c r="G4776" s="26" t="str">
        <f>IF(B4776="","",VLOOKUP(B4776,incoming!A$3:F$294,6,FALSE))</f>
        <v/>
      </c>
      <c r="H4776" s="26" t="str">
        <f t="shared" si="74"/>
        <v/>
      </c>
      <c r="I4776" s="27" t="str">
        <f>IF(E4776="","",E4776+Parameters!$B$5/24)</f>
        <v/>
      </c>
      <c r="J4776" s="28" t="str">
        <f>IF(B4776="","",Parameters!$B$1&amp;"-"&amp;outgoing!A4776&amp;"-"&amp;outgoing!C4776&amp;CHAR(10)&amp;IF(outgoing!D4776="","","exp:"&amp;H4776&amp;"-"&amp;HOUR(I4776)&amp;":"&amp;(MINUTE(I4776))&amp;CHAR(10)&amp;VLOOKUP(outgoing!B4776,incoming!A$3:F$294,5,FALSE)))</f>
        <v/>
      </c>
    </row>
    <row r="4777" spans="4:10" x14ac:dyDescent="0.3">
      <c r="D4777" s="29"/>
      <c r="E4777" s="30"/>
      <c r="F4777" s="33"/>
      <c r="G4777" s="26" t="str">
        <f>IF(B4777="","",VLOOKUP(B4777,incoming!A$3:F$294,6,FALSE))</f>
        <v/>
      </c>
      <c r="H4777" s="26" t="str">
        <f t="shared" si="74"/>
        <v/>
      </c>
      <c r="I4777" s="27" t="str">
        <f>IF(E4777="","",E4777+Parameters!$B$5/24)</f>
        <v/>
      </c>
      <c r="J4777" s="28" t="str">
        <f>IF(B4777="","",Parameters!$B$1&amp;"-"&amp;outgoing!A4777&amp;"-"&amp;outgoing!C4777&amp;CHAR(10)&amp;IF(outgoing!D4777="","","exp:"&amp;H4777&amp;"-"&amp;HOUR(I4777)&amp;":"&amp;(MINUTE(I4777))&amp;CHAR(10)&amp;VLOOKUP(outgoing!B4777,incoming!A$3:F$294,5,FALSE)))</f>
        <v/>
      </c>
    </row>
    <row r="4778" spans="4:10" x14ac:dyDescent="0.3">
      <c r="D4778" s="29"/>
      <c r="E4778" s="30"/>
      <c r="F4778" s="33"/>
      <c r="G4778" s="26" t="str">
        <f>IF(B4778="","",VLOOKUP(B4778,incoming!A$3:F$294,6,FALSE))</f>
        <v/>
      </c>
      <c r="H4778" s="26" t="str">
        <f t="shared" si="74"/>
        <v/>
      </c>
      <c r="I4778" s="27" t="str">
        <f>IF(E4778="","",E4778+Parameters!$B$5/24)</f>
        <v/>
      </c>
      <c r="J4778" s="28" t="str">
        <f>IF(B4778="","",Parameters!$B$1&amp;"-"&amp;outgoing!A4778&amp;"-"&amp;outgoing!C4778&amp;CHAR(10)&amp;IF(outgoing!D4778="","","exp:"&amp;H4778&amp;"-"&amp;HOUR(I4778)&amp;":"&amp;(MINUTE(I4778))&amp;CHAR(10)&amp;VLOOKUP(outgoing!B4778,incoming!A$3:F$294,5,FALSE)))</f>
        <v/>
      </c>
    </row>
    <row r="4779" spans="4:10" x14ac:dyDescent="0.3">
      <c r="D4779" s="29"/>
      <c r="E4779" s="30"/>
      <c r="F4779" s="33"/>
      <c r="G4779" s="26" t="str">
        <f>IF(B4779="","",VLOOKUP(B4779,incoming!A$3:F$294,6,FALSE))</f>
        <v/>
      </c>
      <c r="H4779" s="26" t="str">
        <f t="shared" si="74"/>
        <v/>
      </c>
      <c r="I4779" s="27" t="str">
        <f>IF(E4779="","",E4779+Parameters!$B$5/24)</f>
        <v/>
      </c>
      <c r="J4779" s="28" t="str">
        <f>IF(B4779="","",Parameters!$B$1&amp;"-"&amp;outgoing!A4779&amp;"-"&amp;outgoing!C4779&amp;CHAR(10)&amp;IF(outgoing!D4779="","","exp:"&amp;H4779&amp;"-"&amp;HOUR(I4779)&amp;":"&amp;(MINUTE(I4779))&amp;CHAR(10)&amp;VLOOKUP(outgoing!B4779,incoming!A$3:F$294,5,FALSE)))</f>
        <v/>
      </c>
    </row>
    <row r="4780" spans="4:10" x14ac:dyDescent="0.3">
      <c r="D4780" s="29"/>
      <c r="E4780" s="30"/>
      <c r="F4780" s="33"/>
      <c r="G4780" s="26" t="str">
        <f>IF(B4780="","",VLOOKUP(B4780,incoming!A$3:F$294,6,FALSE))</f>
        <v/>
      </c>
      <c r="H4780" s="26" t="str">
        <f t="shared" si="74"/>
        <v/>
      </c>
      <c r="I4780" s="27" t="str">
        <f>IF(E4780="","",E4780+Parameters!$B$5/24)</f>
        <v/>
      </c>
      <c r="J4780" s="28" t="str">
        <f>IF(B4780="","",Parameters!$B$1&amp;"-"&amp;outgoing!A4780&amp;"-"&amp;outgoing!C4780&amp;CHAR(10)&amp;IF(outgoing!D4780="","","exp:"&amp;H4780&amp;"-"&amp;HOUR(I4780)&amp;":"&amp;(MINUTE(I4780))&amp;CHAR(10)&amp;VLOOKUP(outgoing!B4780,incoming!A$3:F$294,5,FALSE)))</f>
        <v/>
      </c>
    </row>
    <row r="4781" spans="4:10" x14ac:dyDescent="0.3">
      <c r="D4781" s="29"/>
      <c r="E4781" s="30"/>
      <c r="F4781" s="33"/>
      <c r="G4781" s="26" t="str">
        <f>IF(B4781="","",VLOOKUP(B4781,incoming!A$3:F$294,6,FALSE))</f>
        <v/>
      </c>
      <c r="H4781" s="26" t="str">
        <f t="shared" si="74"/>
        <v/>
      </c>
      <c r="I4781" s="27" t="str">
        <f>IF(E4781="","",E4781+Parameters!$B$5/24)</f>
        <v/>
      </c>
      <c r="J4781" s="28" t="str">
        <f>IF(B4781="","",Parameters!$B$1&amp;"-"&amp;outgoing!A4781&amp;"-"&amp;outgoing!C4781&amp;CHAR(10)&amp;IF(outgoing!D4781="","","exp:"&amp;H4781&amp;"-"&amp;HOUR(I4781)&amp;":"&amp;(MINUTE(I4781))&amp;CHAR(10)&amp;VLOOKUP(outgoing!B4781,incoming!A$3:F$294,5,FALSE)))</f>
        <v/>
      </c>
    </row>
    <row r="4782" spans="4:10" x14ac:dyDescent="0.3">
      <c r="D4782" s="29"/>
      <c r="E4782" s="30"/>
      <c r="F4782" s="33"/>
      <c r="G4782" s="26" t="str">
        <f>IF(B4782="","",VLOOKUP(B4782,incoming!A$3:F$294,6,FALSE))</f>
        <v/>
      </c>
      <c r="H4782" s="26" t="str">
        <f t="shared" si="74"/>
        <v/>
      </c>
      <c r="I4782" s="27" t="str">
        <f>IF(E4782="","",E4782+Parameters!$B$5/24)</f>
        <v/>
      </c>
      <c r="J4782" s="28" t="str">
        <f>IF(B4782="","",Parameters!$B$1&amp;"-"&amp;outgoing!A4782&amp;"-"&amp;outgoing!C4782&amp;CHAR(10)&amp;IF(outgoing!D4782="","","exp:"&amp;H4782&amp;"-"&amp;HOUR(I4782)&amp;":"&amp;(MINUTE(I4782))&amp;CHAR(10)&amp;VLOOKUP(outgoing!B4782,incoming!A$3:F$294,5,FALSE)))</f>
        <v/>
      </c>
    </row>
    <row r="4783" spans="4:10" x14ac:dyDescent="0.3">
      <c r="D4783" s="29"/>
      <c r="E4783" s="30"/>
      <c r="F4783" s="33"/>
      <c r="G4783" s="26" t="str">
        <f>IF(B4783="","",VLOOKUP(B4783,incoming!A$3:F$294,6,FALSE))</f>
        <v/>
      </c>
      <c r="H4783" s="26" t="str">
        <f t="shared" si="74"/>
        <v/>
      </c>
      <c r="I4783" s="27" t="str">
        <f>IF(E4783="","",E4783+Parameters!$B$5/24)</f>
        <v/>
      </c>
      <c r="J4783" s="28" t="str">
        <f>IF(B4783="","",Parameters!$B$1&amp;"-"&amp;outgoing!A4783&amp;"-"&amp;outgoing!C4783&amp;CHAR(10)&amp;IF(outgoing!D4783="","","exp:"&amp;H4783&amp;"-"&amp;HOUR(I4783)&amp;":"&amp;(MINUTE(I4783))&amp;CHAR(10)&amp;VLOOKUP(outgoing!B4783,incoming!A$3:F$294,5,FALSE)))</f>
        <v/>
      </c>
    </row>
    <row r="4784" spans="4:10" x14ac:dyDescent="0.3">
      <c r="D4784" s="29"/>
      <c r="E4784" s="30"/>
      <c r="F4784" s="33"/>
      <c r="G4784" s="26" t="str">
        <f>IF(B4784="","",VLOOKUP(B4784,incoming!A$3:F$294,6,FALSE))</f>
        <v/>
      </c>
      <c r="H4784" s="26" t="str">
        <f t="shared" si="74"/>
        <v/>
      </c>
      <c r="I4784" s="27" t="str">
        <f>IF(E4784="","",E4784+Parameters!$B$5/24)</f>
        <v/>
      </c>
      <c r="J4784" s="28" t="str">
        <f>IF(B4784="","",Parameters!$B$1&amp;"-"&amp;outgoing!A4784&amp;"-"&amp;outgoing!C4784&amp;CHAR(10)&amp;IF(outgoing!D4784="","","exp:"&amp;H4784&amp;"-"&amp;HOUR(I4784)&amp;":"&amp;(MINUTE(I4784))&amp;CHAR(10)&amp;VLOOKUP(outgoing!B4784,incoming!A$3:F$294,5,FALSE)))</f>
        <v/>
      </c>
    </row>
    <row r="4785" spans="4:10" x14ac:dyDescent="0.3">
      <c r="D4785" s="29"/>
      <c r="E4785" s="30"/>
      <c r="F4785" s="33"/>
      <c r="G4785" s="26" t="str">
        <f>IF(B4785="","",VLOOKUP(B4785,incoming!A$3:F$294,6,FALSE))</f>
        <v/>
      </c>
      <c r="H4785" s="26" t="str">
        <f t="shared" si="74"/>
        <v/>
      </c>
      <c r="I4785" s="27" t="str">
        <f>IF(E4785="","",E4785+Parameters!$B$5/24)</f>
        <v/>
      </c>
      <c r="J4785" s="28" t="str">
        <f>IF(B4785="","",Parameters!$B$1&amp;"-"&amp;outgoing!A4785&amp;"-"&amp;outgoing!C4785&amp;CHAR(10)&amp;IF(outgoing!D4785="","","exp:"&amp;H4785&amp;"-"&amp;HOUR(I4785)&amp;":"&amp;(MINUTE(I4785))&amp;CHAR(10)&amp;VLOOKUP(outgoing!B4785,incoming!A$3:F$294,5,FALSE)))</f>
        <v/>
      </c>
    </row>
    <row r="4786" spans="4:10" x14ac:dyDescent="0.3">
      <c r="D4786" s="29"/>
      <c r="E4786" s="30"/>
      <c r="F4786" s="33"/>
      <c r="G4786" s="26" t="str">
        <f>IF(B4786="","",VLOOKUP(B4786,incoming!A$3:F$294,6,FALSE))</f>
        <v/>
      </c>
      <c r="H4786" s="26" t="str">
        <f t="shared" si="74"/>
        <v/>
      </c>
      <c r="I4786" s="27" t="str">
        <f>IF(E4786="","",E4786+Parameters!$B$5/24)</f>
        <v/>
      </c>
      <c r="J4786" s="28" t="str">
        <f>IF(B4786="","",Parameters!$B$1&amp;"-"&amp;outgoing!A4786&amp;"-"&amp;outgoing!C4786&amp;CHAR(10)&amp;IF(outgoing!D4786="","","exp:"&amp;H4786&amp;"-"&amp;HOUR(I4786)&amp;":"&amp;(MINUTE(I4786))&amp;CHAR(10)&amp;VLOOKUP(outgoing!B4786,incoming!A$3:F$294,5,FALSE)))</f>
        <v/>
      </c>
    </row>
    <row r="4787" spans="4:10" x14ac:dyDescent="0.3">
      <c r="D4787" s="29"/>
      <c r="E4787" s="30"/>
      <c r="F4787" s="33"/>
      <c r="G4787" s="26" t="str">
        <f>IF(B4787="","",VLOOKUP(B4787,incoming!A$3:F$294,6,FALSE))</f>
        <v/>
      </c>
      <c r="H4787" s="26" t="str">
        <f t="shared" si="74"/>
        <v/>
      </c>
      <c r="I4787" s="27" t="str">
        <f>IF(E4787="","",E4787+Parameters!$B$5/24)</f>
        <v/>
      </c>
      <c r="J4787" s="28" t="str">
        <f>IF(B4787="","",Parameters!$B$1&amp;"-"&amp;outgoing!A4787&amp;"-"&amp;outgoing!C4787&amp;CHAR(10)&amp;IF(outgoing!D4787="","","exp:"&amp;H4787&amp;"-"&amp;HOUR(I4787)&amp;":"&amp;(MINUTE(I4787))&amp;CHAR(10)&amp;VLOOKUP(outgoing!B4787,incoming!A$3:F$294,5,FALSE)))</f>
        <v/>
      </c>
    </row>
    <row r="4788" spans="4:10" x14ac:dyDescent="0.3">
      <c r="D4788" s="29"/>
      <c r="E4788" s="30"/>
      <c r="F4788" s="33"/>
      <c r="G4788" s="26" t="str">
        <f>IF(B4788="","",VLOOKUP(B4788,incoming!A$3:F$294,6,FALSE))</f>
        <v/>
      </c>
      <c r="H4788" s="26" t="str">
        <f t="shared" si="74"/>
        <v/>
      </c>
      <c r="I4788" s="27" t="str">
        <f>IF(E4788="","",E4788+Parameters!$B$5/24)</f>
        <v/>
      </c>
      <c r="J4788" s="28" t="str">
        <f>IF(B4788="","",Parameters!$B$1&amp;"-"&amp;outgoing!A4788&amp;"-"&amp;outgoing!C4788&amp;CHAR(10)&amp;IF(outgoing!D4788="","","exp:"&amp;H4788&amp;"-"&amp;HOUR(I4788)&amp;":"&amp;(MINUTE(I4788))&amp;CHAR(10)&amp;VLOOKUP(outgoing!B4788,incoming!A$3:F$294,5,FALSE)))</f>
        <v/>
      </c>
    </row>
    <row r="4789" spans="4:10" x14ac:dyDescent="0.3">
      <c r="D4789" s="29"/>
      <c r="E4789" s="30"/>
      <c r="F4789" s="33"/>
      <c r="G4789" s="26" t="str">
        <f>IF(B4789="","",VLOOKUP(B4789,incoming!A$3:F$294,6,FALSE))</f>
        <v/>
      </c>
      <c r="H4789" s="26" t="str">
        <f t="shared" si="74"/>
        <v/>
      </c>
      <c r="I4789" s="27" t="str">
        <f>IF(E4789="","",E4789+Parameters!$B$5/24)</f>
        <v/>
      </c>
      <c r="J4789" s="28" t="str">
        <f>IF(B4789="","",Parameters!$B$1&amp;"-"&amp;outgoing!A4789&amp;"-"&amp;outgoing!C4789&amp;CHAR(10)&amp;IF(outgoing!D4789="","","exp:"&amp;H4789&amp;"-"&amp;HOUR(I4789)&amp;":"&amp;(MINUTE(I4789))&amp;CHAR(10)&amp;VLOOKUP(outgoing!B4789,incoming!A$3:F$294,5,FALSE)))</f>
        <v/>
      </c>
    </row>
    <row r="4790" spans="4:10" x14ac:dyDescent="0.3">
      <c r="D4790" s="29"/>
      <c r="E4790" s="30"/>
      <c r="F4790" s="33"/>
      <c r="G4790" s="26" t="str">
        <f>IF(B4790="","",VLOOKUP(B4790,incoming!A$3:F$294,6,FALSE))</f>
        <v/>
      </c>
      <c r="H4790" s="26" t="str">
        <f t="shared" si="74"/>
        <v/>
      </c>
      <c r="I4790" s="27" t="str">
        <f>IF(E4790="","",E4790+Parameters!$B$5/24)</f>
        <v/>
      </c>
      <c r="J4790" s="28" t="str">
        <f>IF(B4790="","",Parameters!$B$1&amp;"-"&amp;outgoing!A4790&amp;"-"&amp;outgoing!C4790&amp;CHAR(10)&amp;IF(outgoing!D4790="","","exp:"&amp;H4790&amp;"-"&amp;HOUR(I4790)&amp;":"&amp;(MINUTE(I4790))&amp;CHAR(10)&amp;VLOOKUP(outgoing!B4790,incoming!A$3:F$294,5,FALSE)))</f>
        <v/>
      </c>
    </row>
    <row r="4791" spans="4:10" x14ac:dyDescent="0.3">
      <c r="D4791" s="29"/>
      <c r="E4791" s="30"/>
      <c r="F4791" s="33"/>
      <c r="G4791" s="26" t="str">
        <f>IF(B4791="","",VLOOKUP(B4791,incoming!A$3:F$294,6,FALSE))</f>
        <v/>
      </c>
      <c r="H4791" s="26" t="str">
        <f t="shared" si="74"/>
        <v/>
      </c>
      <c r="I4791" s="27" t="str">
        <f>IF(E4791="","",E4791+Parameters!$B$5/24)</f>
        <v/>
      </c>
      <c r="J4791" s="28" t="str">
        <f>IF(B4791="","",Parameters!$B$1&amp;"-"&amp;outgoing!A4791&amp;"-"&amp;outgoing!C4791&amp;CHAR(10)&amp;IF(outgoing!D4791="","","exp:"&amp;H4791&amp;"-"&amp;HOUR(I4791)&amp;":"&amp;(MINUTE(I4791))&amp;CHAR(10)&amp;VLOOKUP(outgoing!B4791,incoming!A$3:F$294,5,FALSE)))</f>
        <v/>
      </c>
    </row>
    <row r="4792" spans="4:10" x14ac:dyDescent="0.3">
      <c r="D4792" s="29"/>
      <c r="E4792" s="30"/>
      <c r="F4792" s="33"/>
      <c r="G4792" s="26" t="str">
        <f>IF(B4792="","",VLOOKUP(B4792,incoming!A$3:F$294,6,FALSE))</f>
        <v/>
      </c>
      <c r="H4792" s="26" t="str">
        <f t="shared" si="74"/>
        <v/>
      </c>
      <c r="I4792" s="27" t="str">
        <f>IF(E4792="","",E4792+Parameters!$B$5/24)</f>
        <v/>
      </c>
      <c r="J4792" s="28" t="str">
        <f>IF(B4792="","",Parameters!$B$1&amp;"-"&amp;outgoing!A4792&amp;"-"&amp;outgoing!C4792&amp;CHAR(10)&amp;IF(outgoing!D4792="","","exp:"&amp;H4792&amp;"-"&amp;HOUR(I4792)&amp;":"&amp;(MINUTE(I4792))&amp;CHAR(10)&amp;VLOOKUP(outgoing!B4792,incoming!A$3:F$294,5,FALSE)))</f>
        <v/>
      </c>
    </row>
    <row r="4793" spans="4:10" x14ac:dyDescent="0.3">
      <c r="D4793" s="29"/>
      <c r="E4793" s="30"/>
      <c r="F4793" s="33"/>
      <c r="G4793" s="26" t="str">
        <f>IF(B4793="","",VLOOKUP(B4793,incoming!A$3:F$294,6,FALSE))</f>
        <v/>
      </c>
      <c r="H4793" s="26" t="str">
        <f t="shared" si="74"/>
        <v/>
      </c>
      <c r="I4793" s="27" t="str">
        <f>IF(E4793="","",E4793+Parameters!$B$5/24)</f>
        <v/>
      </c>
      <c r="J4793" s="28" t="str">
        <f>IF(B4793="","",Parameters!$B$1&amp;"-"&amp;outgoing!A4793&amp;"-"&amp;outgoing!C4793&amp;CHAR(10)&amp;IF(outgoing!D4793="","","exp:"&amp;H4793&amp;"-"&amp;HOUR(I4793)&amp;":"&amp;(MINUTE(I4793))&amp;CHAR(10)&amp;VLOOKUP(outgoing!B4793,incoming!A$3:F$294,5,FALSE)))</f>
        <v/>
      </c>
    </row>
    <row r="4794" spans="4:10" x14ac:dyDescent="0.3">
      <c r="D4794" s="29"/>
      <c r="E4794" s="30"/>
      <c r="F4794" s="33"/>
      <c r="G4794" s="26" t="str">
        <f>IF(B4794="","",VLOOKUP(B4794,incoming!A$3:F$294,6,FALSE))</f>
        <v/>
      </c>
      <c r="H4794" s="26" t="str">
        <f t="shared" si="74"/>
        <v/>
      </c>
      <c r="I4794" s="27" t="str">
        <f>IF(E4794="","",E4794+Parameters!$B$5/24)</f>
        <v/>
      </c>
      <c r="J4794" s="28" t="str">
        <f>IF(B4794="","",Parameters!$B$1&amp;"-"&amp;outgoing!A4794&amp;"-"&amp;outgoing!C4794&amp;CHAR(10)&amp;IF(outgoing!D4794="","","exp:"&amp;H4794&amp;"-"&amp;HOUR(I4794)&amp;":"&amp;(MINUTE(I4794))&amp;CHAR(10)&amp;VLOOKUP(outgoing!B4794,incoming!A$3:F$294,5,FALSE)))</f>
        <v/>
      </c>
    </row>
    <row r="4795" spans="4:10" x14ac:dyDescent="0.3">
      <c r="D4795" s="29"/>
      <c r="E4795" s="30"/>
      <c r="F4795" s="33"/>
      <c r="G4795" s="26" t="str">
        <f>IF(B4795="","",VLOOKUP(B4795,incoming!A$3:F$294,6,FALSE))</f>
        <v/>
      </c>
      <c r="H4795" s="26" t="str">
        <f t="shared" si="74"/>
        <v/>
      </c>
      <c r="I4795" s="27" t="str">
        <f>IF(E4795="","",E4795+Parameters!$B$5/24)</f>
        <v/>
      </c>
      <c r="J4795" s="28" t="str">
        <f>IF(B4795="","",Parameters!$B$1&amp;"-"&amp;outgoing!A4795&amp;"-"&amp;outgoing!C4795&amp;CHAR(10)&amp;IF(outgoing!D4795="","","exp:"&amp;H4795&amp;"-"&amp;HOUR(I4795)&amp;":"&amp;(MINUTE(I4795))&amp;CHAR(10)&amp;VLOOKUP(outgoing!B4795,incoming!A$3:F$294,5,FALSE)))</f>
        <v/>
      </c>
    </row>
    <row r="4796" spans="4:10" x14ac:dyDescent="0.3">
      <c r="D4796" s="29"/>
      <c r="E4796" s="30"/>
      <c r="F4796" s="33"/>
      <c r="G4796" s="26" t="str">
        <f>IF(B4796="","",VLOOKUP(B4796,incoming!A$3:F$294,6,FALSE))</f>
        <v/>
      </c>
      <c r="H4796" s="26" t="str">
        <f t="shared" si="74"/>
        <v/>
      </c>
      <c r="I4796" s="27" t="str">
        <f>IF(E4796="","",E4796+Parameters!$B$5/24)</f>
        <v/>
      </c>
      <c r="J4796" s="28" t="str">
        <f>IF(B4796="","",Parameters!$B$1&amp;"-"&amp;outgoing!A4796&amp;"-"&amp;outgoing!C4796&amp;CHAR(10)&amp;IF(outgoing!D4796="","","exp:"&amp;H4796&amp;"-"&amp;HOUR(I4796)&amp;":"&amp;(MINUTE(I4796))&amp;CHAR(10)&amp;VLOOKUP(outgoing!B4796,incoming!A$3:F$294,5,FALSE)))</f>
        <v/>
      </c>
    </row>
    <row r="4797" spans="4:10" x14ac:dyDescent="0.3">
      <c r="D4797" s="29"/>
      <c r="E4797" s="30"/>
      <c r="F4797" s="33"/>
      <c r="G4797" s="26" t="str">
        <f>IF(B4797="","",VLOOKUP(B4797,incoming!A$3:F$294,6,FALSE))</f>
        <v/>
      </c>
      <c r="H4797" s="26" t="str">
        <f t="shared" si="74"/>
        <v/>
      </c>
      <c r="I4797" s="27" t="str">
        <f>IF(E4797="","",E4797+Parameters!$B$5/24)</f>
        <v/>
      </c>
      <c r="J4797" s="28" t="str">
        <f>IF(B4797="","",Parameters!$B$1&amp;"-"&amp;outgoing!A4797&amp;"-"&amp;outgoing!C4797&amp;CHAR(10)&amp;IF(outgoing!D4797="","","exp:"&amp;H4797&amp;"-"&amp;HOUR(I4797)&amp;":"&amp;(MINUTE(I4797))&amp;CHAR(10)&amp;VLOOKUP(outgoing!B4797,incoming!A$3:F$294,5,FALSE)))</f>
        <v/>
      </c>
    </row>
    <row r="4798" spans="4:10" x14ac:dyDescent="0.3">
      <c r="D4798" s="29"/>
      <c r="E4798" s="30"/>
      <c r="F4798" s="33"/>
      <c r="G4798" s="26" t="str">
        <f>IF(B4798="","",VLOOKUP(B4798,incoming!A$3:F$294,6,FALSE))</f>
        <v/>
      </c>
      <c r="H4798" s="26" t="str">
        <f t="shared" si="74"/>
        <v/>
      </c>
      <c r="I4798" s="27" t="str">
        <f>IF(E4798="","",E4798+Parameters!$B$5/24)</f>
        <v/>
      </c>
      <c r="J4798" s="28" t="str">
        <f>IF(B4798="","",Parameters!$B$1&amp;"-"&amp;outgoing!A4798&amp;"-"&amp;outgoing!C4798&amp;CHAR(10)&amp;IF(outgoing!D4798="","","exp:"&amp;H4798&amp;"-"&amp;HOUR(I4798)&amp;":"&amp;(MINUTE(I4798))&amp;CHAR(10)&amp;VLOOKUP(outgoing!B4798,incoming!A$3:F$294,5,FALSE)))</f>
        <v/>
      </c>
    </row>
    <row r="4799" spans="4:10" x14ac:dyDescent="0.3">
      <c r="D4799" s="29"/>
      <c r="E4799" s="30"/>
      <c r="F4799" s="33"/>
      <c r="G4799" s="26" t="str">
        <f>IF(B4799="","",VLOOKUP(B4799,incoming!A$3:F$294,6,FALSE))</f>
        <v/>
      </c>
      <c r="H4799" s="26" t="str">
        <f t="shared" si="74"/>
        <v/>
      </c>
      <c r="I4799" s="27" t="str">
        <f>IF(E4799="","",E4799+Parameters!$B$5/24)</f>
        <v/>
      </c>
      <c r="J4799" s="28" t="str">
        <f>IF(B4799="","",Parameters!$B$1&amp;"-"&amp;outgoing!A4799&amp;"-"&amp;outgoing!C4799&amp;CHAR(10)&amp;IF(outgoing!D4799="","","exp:"&amp;H4799&amp;"-"&amp;HOUR(I4799)&amp;":"&amp;(MINUTE(I4799))&amp;CHAR(10)&amp;VLOOKUP(outgoing!B4799,incoming!A$3:F$294,5,FALSE)))</f>
        <v/>
      </c>
    </row>
    <row r="4800" spans="4:10" x14ac:dyDescent="0.3">
      <c r="D4800" s="29"/>
      <c r="E4800" s="30"/>
      <c r="F4800" s="33"/>
      <c r="G4800" s="26" t="str">
        <f>IF(B4800="","",VLOOKUP(B4800,incoming!A$3:F$294,6,FALSE))</f>
        <v/>
      </c>
      <c r="H4800" s="26" t="str">
        <f t="shared" si="74"/>
        <v/>
      </c>
      <c r="I4800" s="27" t="str">
        <f>IF(E4800="","",E4800+Parameters!$B$5/24)</f>
        <v/>
      </c>
      <c r="J4800" s="28" t="str">
        <f>IF(B4800="","",Parameters!$B$1&amp;"-"&amp;outgoing!A4800&amp;"-"&amp;outgoing!C4800&amp;CHAR(10)&amp;IF(outgoing!D4800="","","exp:"&amp;H4800&amp;"-"&amp;HOUR(I4800)&amp;":"&amp;(MINUTE(I4800))&amp;CHAR(10)&amp;VLOOKUP(outgoing!B4800,incoming!A$3:F$294,5,FALSE)))</f>
        <v/>
      </c>
    </row>
    <row r="4801" spans="4:10" x14ac:dyDescent="0.3">
      <c r="D4801" s="29"/>
      <c r="E4801" s="30"/>
      <c r="F4801" s="33"/>
      <c r="G4801" s="26" t="str">
        <f>IF(B4801="","",VLOOKUP(B4801,incoming!A$3:F$294,6,FALSE))</f>
        <v/>
      </c>
      <c r="H4801" s="26" t="str">
        <f t="shared" si="74"/>
        <v/>
      </c>
      <c r="I4801" s="27" t="str">
        <f>IF(E4801="","",E4801+Parameters!$B$5/24)</f>
        <v/>
      </c>
      <c r="J4801" s="28" t="str">
        <f>IF(B4801="","",Parameters!$B$1&amp;"-"&amp;outgoing!A4801&amp;"-"&amp;outgoing!C4801&amp;CHAR(10)&amp;IF(outgoing!D4801="","","exp:"&amp;H4801&amp;"-"&amp;HOUR(I4801)&amp;":"&amp;(MINUTE(I4801))&amp;CHAR(10)&amp;VLOOKUP(outgoing!B4801,incoming!A$3:F$294,5,FALSE)))</f>
        <v/>
      </c>
    </row>
    <row r="4802" spans="4:10" x14ac:dyDescent="0.3">
      <c r="D4802" s="29"/>
      <c r="E4802" s="30"/>
      <c r="F4802" s="33"/>
      <c r="G4802" s="26" t="str">
        <f>IF(B4802="","",VLOOKUP(B4802,incoming!A$3:F$294,6,FALSE))</f>
        <v/>
      </c>
      <c r="H4802" s="26" t="str">
        <f t="shared" si="74"/>
        <v/>
      </c>
      <c r="I4802" s="27" t="str">
        <f>IF(E4802="","",E4802+Parameters!$B$5/24)</f>
        <v/>
      </c>
      <c r="J4802" s="28" t="str">
        <f>IF(B4802="","",Parameters!$B$1&amp;"-"&amp;outgoing!A4802&amp;"-"&amp;outgoing!C4802&amp;CHAR(10)&amp;IF(outgoing!D4802="","","exp:"&amp;H4802&amp;"-"&amp;HOUR(I4802)&amp;":"&amp;(MINUTE(I4802))&amp;CHAR(10)&amp;VLOOKUP(outgoing!B4802,incoming!A$3:F$294,5,FALSE)))</f>
        <v/>
      </c>
    </row>
    <row r="4803" spans="4:10" x14ac:dyDescent="0.3">
      <c r="D4803" s="29"/>
      <c r="E4803" s="30"/>
      <c r="F4803" s="33"/>
      <c r="G4803" s="26" t="str">
        <f>IF(B4803="","",VLOOKUP(B4803,incoming!A$3:F$294,6,FALSE))</f>
        <v/>
      </c>
      <c r="H4803" s="26" t="str">
        <f t="shared" si="74"/>
        <v/>
      </c>
      <c r="I4803" s="27" t="str">
        <f>IF(E4803="","",E4803+Parameters!$B$5/24)</f>
        <v/>
      </c>
      <c r="J4803" s="28" t="str">
        <f>IF(B4803="","",Parameters!$B$1&amp;"-"&amp;outgoing!A4803&amp;"-"&amp;outgoing!C4803&amp;CHAR(10)&amp;IF(outgoing!D4803="","","exp:"&amp;H4803&amp;"-"&amp;HOUR(I4803)&amp;":"&amp;(MINUTE(I4803))&amp;CHAR(10)&amp;VLOOKUP(outgoing!B4803,incoming!A$3:F$294,5,FALSE)))</f>
        <v/>
      </c>
    </row>
    <row r="4804" spans="4:10" x14ac:dyDescent="0.3">
      <c r="D4804" s="29"/>
      <c r="E4804" s="30"/>
      <c r="F4804" s="33"/>
      <c r="G4804" s="26" t="str">
        <f>IF(B4804="","",VLOOKUP(B4804,incoming!A$3:F$294,6,FALSE))</f>
        <v/>
      </c>
      <c r="H4804" s="26" t="str">
        <f t="shared" si="74"/>
        <v/>
      </c>
      <c r="I4804" s="27" t="str">
        <f>IF(E4804="","",E4804+Parameters!$B$5/24)</f>
        <v/>
      </c>
      <c r="J4804" s="28" t="str">
        <f>IF(B4804="","",Parameters!$B$1&amp;"-"&amp;outgoing!A4804&amp;"-"&amp;outgoing!C4804&amp;CHAR(10)&amp;IF(outgoing!D4804="","","exp:"&amp;H4804&amp;"-"&amp;HOUR(I4804)&amp;":"&amp;(MINUTE(I4804))&amp;CHAR(10)&amp;VLOOKUP(outgoing!B4804,incoming!A$3:F$294,5,FALSE)))</f>
        <v/>
      </c>
    </row>
    <row r="4805" spans="4:10" x14ac:dyDescent="0.3">
      <c r="D4805" s="29"/>
      <c r="E4805" s="30"/>
      <c r="F4805" s="33"/>
      <c r="G4805" s="26" t="str">
        <f>IF(B4805="","",VLOOKUP(B4805,incoming!A$3:F$294,6,FALSE))</f>
        <v/>
      </c>
      <c r="H4805" s="26" t="str">
        <f t="shared" ref="H4805:H4868" si="75">IF(D4805="","",D4805)</f>
        <v/>
      </c>
      <c r="I4805" s="27" t="str">
        <f>IF(E4805="","",E4805+Parameters!$B$5/24)</f>
        <v/>
      </c>
      <c r="J4805" s="28" t="str">
        <f>IF(B4805="","",Parameters!$B$1&amp;"-"&amp;outgoing!A4805&amp;"-"&amp;outgoing!C4805&amp;CHAR(10)&amp;IF(outgoing!D4805="","","exp:"&amp;H4805&amp;"-"&amp;HOUR(I4805)&amp;":"&amp;(MINUTE(I4805))&amp;CHAR(10)&amp;VLOOKUP(outgoing!B4805,incoming!A$3:F$294,5,FALSE)))</f>
        <v/>
      </c>
    </row>
    <row r="4806" spans="4:10" x14ac:dyDescent="0.3">
      <c r="D4806" s="29"/>
      <c r="E4806" s="30"/>
      <c r="F4806" s="33"/>
      <c r="G4806" s="26" t="str">
        <f>IF(B4806="","",VLOOKUP(B4806,incoming!A$3:F$294,6,FALSE))</f>
        <v/>
      </c>
      <c r="H4806" s="26" t="str">
        <f t="shared" si="75"/>
        <v/>
      </c>
      <c r="I4806" s="27" t="str">
        <f>IF(E4806="","",E4806+Parameters!$B$5/24)</f>
        <v/>
      </c>
      <c r="J4806" s="28" t="str">
        <f>IF(B4806="","",Parameters!$B$1&amp;"-"&amp;outgoing!A4806&amp;"-"&amp;outgoing!C4806&amp;CHAR(10)&amp;IF(outgoing!D4806="","","exp:"&amp;H4806&amp;"-"&amp;HOUR(I4806)&amp;":"&amp;(MINUTE(I4806))&amp;CHAR(10)&amp;VLOOKUP(outgoing!B4806,incoming!A$3:F$294,5,FALSE)))</f>
        <v/>
      </c>
    </row>
    <row r="4807" spans="4:10" x14ac:dyDescent="0.3">
      <c r="D4807" s="29"/>
      <c r="E4807" s="30"/>
      <c r="F4807" s="33"/>
      <c r="G4807" s="26" t="str">
        <f>IF(B4807="","",VLOOKUP(B4807,incoming!A$3:F$294,6,FALSE))</f>
        <v/>
      </c>
      <c r="H4807" s="26" t="str">
        <f t="shared" si="75"/>
        <v/>
      </c>
      <c r="I4807" s="27" t="str">
        <f>IF(E4807="","",E4807+Parameters!$B$5/24)</f>
        <v/>
      </c>
      <c r="J4807" s="28" t="str">
        <f>IF(B4807="","",Parameters!$B$1&amp;"-"&amp;outgoing!A4807&amp;"-"&amp;outgoing!C4807&amp;CHAR(10)&amp;IF(outgoing!D4807="","","exp:"&amp;H4807&amp;"-"&amp;HOUR(I4807)&amp;":"&amp;(MINUTE(I4807))&amp;CHAR(10)&amp;VLOOKUP(outgoing!B4807,incoming!A$3:F$294,5,FALSE)))</f>
        <v/>
      </c>
    </row>
    <row r="4808" spans="4:10" x14ac:dyDescent="0.3">
      <c r="D4808" s="29"/>
      <c r="E4808" s="30"/>
      <c r="F4808" s="33"/>
      <c r="G4808" s="26" t="str">
        <f>IF(B4808="","",VLOOKUP(B4808,incoming!A$3:F$294,6,FALSE))</f>
        <v/>
      </c>
      <c r="H4808" s="26" t="str">
        <f t="shared" si="75"/>
        <v/>
      </c>
      <c r="I4808" s="27" t="str">
        <f>IF(E4808="","",E4808+Parameters!$B$5/24)</f>
        <v/>
      </c>
      <c r="J4808" s="28" t="str">
        <f>IF(B4808="","",Parameters!$B$1&amp;"-"&amp;outgoing!A4808&amp;"-"&amp;outgoing!C4808&amp;CHAR(10)&amp;IF(outgoing!D4808="","","exp:"&amp;H4808&amp;"-"&amp;HOUR(I4808)&amp;":"&amp;(MINUTE(I4808))&amp;CHAR(10)&amp;VLOOKUP(outgoing!B4808,incoming!A$3:F$294,5,FALSE)))</f>
        <v/>
      </c>
    </row>
    <row r="4809" spans="4:10" x14ac:dyDescent="0.3">
      <c r="D4809" s="29"/>
      <c r="E4809" s="30"/>
      <c r="F4809" s="33"/>
      <c r="G4809" s="26" t="str">
        <f>IF(B4809="","",VLOOKUP(B4809,incoming!A$3:F$294,6,FALSE))</f>
        <v/>
      </c>
      <c r="H4809" s="26" t="str">
        <f t="shared" si="75"/>
        <v/>
      </c>
      <c r="I4809" s="27" t="str">
        <f>IF(E4809="","",E4809+Parameters!$B$5/24)</f>
        <v/>
      </c>
      <c r="J4809" s="28" t="str">
        <f>IF(B4809="","",Parameters!$B$1&amp;"-"&amp;outgoing!A4809&amp;"-"&amp;outgoing!C4809&amp;CHAR(10)&amp;IF(outgoing!D4809="","","exp:"&amp;H4809&amp;"-"&amp;HOUR(I4809)&amp;":"&amp;(MINUTE(I4809))&amp;CHAR(10)&amp;VLOOKUP(outgoing!B4809,incoming!A$3:F$294,5,FALSE)))</f>
        <v/>
      </c>
    </row>
    <row r="4810" spans="4:10" x14ac:dyDescent="0.3">
      <c r="D4810" s="29"/>
      <c r="E4810" s="30"/>
      <c r="F4810" s="33"/>
      <c r="G4810" s="26" t="str">
        <f>IF(B4810="","",VLOOKUP(B4810,incoming!A$3:F$294,6,FALSE))</f>
        <v/>
      </c>
      <c r="H4810" s="26" t="str">
        <f t="shared" si="75"/>
        <v/>
      </c>
      <c r="I4810" s="27" t="str">
        <f>IF(E4810="","",E4810+Parameters!$B$5/24)</f>
        <v/>
      </c>
      <c r="J4810" s="28" t="str">
        <f>IF(B4810="","",Parameters!$B$1&amp;"-"&amp;outgoing!A4810&amp;"-"&amp;outgoing!C4810&amp;CHAR(10)&amp;IF(outgoing!D4810="","","exp:"&amp;H4810&amp;"-"&amp;HOUR(I4810)&amp;":"&amp;(MINUTE(I4810))&amp;CHAR(10)&amp;VLOOKUP(outgoing!B4810,incoming!A$3:F$294,5,FALSE)))</f>
        <v/>
      </c>
    </row>
    <row r="4811" spans="4:10" x14ac:dyDescent="0.3">
      <c r="D4811" s="29"/>
      <c r="E4811" s="30"/>
      <c r="F4811" s="33"/>
      <c r="G4811" s="26" t="str">
        <f>IF(B4811="","",VLOOKUP(B4811,incoming!A$3:F$294,6,FALSE))</f>
        <v/>
      </c>
      <c r="H4811" s="26" t="str">
        <f t="shared" si="75"/>
        <v/>
      </c>
      <c r="I4811" s="27" t="str">
        <f>IF(E4811="","",E4811+Parameters!$B$5/24)</f>
        <v/>
      </c>
      <c r="J4811" s="28" t="str">
        <f>IF(B4811="","",Parameters!$B$1&amp;"-"&amp;outgoing!A4811&amp;"-"&amp;outgoing!C4811&amp;CHAR(10)&amp;IF(outgoing!D4811="","","exp:"&amp;H4811&amp;"-"&amp;HOUR(I4811)&amp;":"&amp;(MINUTE(I4811))&amp;CHAR(10)&amp;VLOOKUP(outgoing!B4811,incoming!A$3:F$294,5,FALSE)))</f>
        <v/>
      </c>
    </row>
    <row r="4812" spans="4:10" x14ac:dyDescent="0.3">
      <c r="D4812" s="29"/>
      <c r="E4812" s="30"/>
      <c r="F4812" s="33"/>
      <c r="G4812" s="26" t="str">
        <f>IF(B4812="","",VLOOKUP(B4812,incoming!A$3:F$294,6,FALSE))</f>
        <v/>
      </c>
      <c r="H4812" s="26" t="str">
        <f t="shared" si="75"/>
        <v/>
      </c>
      <c r="I4812" s="27" t="str">
        <f>IF(E4812="","",E4812+Parameters!$B$5/24)</f>
        <v/>
      </c>
      <c r="J4812" s="28" t="str">
        <f>IF(B4812="","",Parameters!$B$1&amp;"-"&amp;outgoing!A4812&amp;"-"&amp;outgoing!C4812&amp;CHAR(10)&amp;IF(outgoing!D4812="","","exp:"&amp;H4812&amp;"-"&amp;HOUR(I4812)&amp;":"&amp;(MINUTE(I4812))&amp;CHAR(10)&amp;VLOOKUP(outgoing!B4812,incoming!A$3:F$294,5,FALSE)))</f>
        <v/>
      </c>
    </row>
    <row r="4813" spans="4:10" x14ac:dyDescent="0.3">
      <c r="D4813" s="29"/>
      <c r="E4813" s="30"/>
      <c r="F4813" s="33"/>
      <c r="G4813" s="26" t="str">
        <f>IF(B4813="","",VLOOKUP(B4813,incoming!A$3:F$294,6,FALSE))</f>
        <v/>
      </c>
      <c r="H4813" s="26" t="str">
        <f t="shared" si="75"/>
        <v/>
      </c>
      <c r="I4813" s="27" t="str">
        <f>IF(E4813="","",E4813+Parameters!$B$5/24)</f>
        <v/>
      </c>
      <c r="J4813" s="28" t="str">
        <f>IF(B4813="","",Parameters!$B$1&amp;"-"&amp;outgoing!A4813&amp;"-"&amp;outgoing!C4813&amp;CHAR(10)&amp;IF(outgoing!D4813="","","exp:"&amp;H4813&amp;"-"&amp;HOUR(I4813)&amp;":"&amp;(MINUTE(I4813))&amp;CHAR(10)&amp;VLOOKUP(outgoing!B4813,incoming!A$3:F$294,5,FALSE)))</f>
        <v/>
      </c>
    </row>
    <row r="4814" spans="4:10" x14ac:dyDescent="0.3">
      <c r="D4814" s="29"/>
      <c r="E4814" s="30"/>
      <c r="F4814" s="33"/>
      <c r="G4814" s="26" t="str">
        <f>IF(B4814="","",VLOOKUP(B4814,incoming!A$3:F$294,6,FALSE))</f>
        <v/>
      </c>
      <c r="H4814" s="26" t="str">
        <f t="shared" si="75"/>
        <v/>
      </c>
      <c r="I4814" s="27" t="str">
        <f>IF(E4814="","",E4814+Parameters!$B$5/24)</f>
        <v/>
      </c>
      <c r="J4814" s="28" t="str">
        <f>IF(B4814="","",Parameters!$B$1&amp;"-"&amp;outgoing!A4814&amp;"-"&amp;outgoing!C4814&amp;CHAR(10)&amp;IF(outgoing!D4814="","","exp:"&amp;H4814&amp;"-"&amp;HOUR(I4814)&amp;":"&amp;(MINUTE(I4814))&amp;CHAR(10)&amp;VLOOKUP(outgoing!B4814,incoming!A$3:F$294,5,FALSE)))</f>
        <v/>
      </c>
    </row>
    <row r="4815" spans="4:10" x14ac:dyDescent="0.3">
      <c r="D4815" s="29"/>
      <c r="E4815" s="30"/>
      <c r="F4815" s="33"/>
      <c r="G4815" s="26" t="str">
        <f>IF(B4815="","",VLOOKUP(B4815,incoming!A$3:F$294,6,FALSE))</f>
        <v/>
      </c>
      <c r="H4815" s="26" t="str">
        <f t="shared" si="75"/>
        <v/>
      </c>
      <c r="I4815" s="27" t="str">
        <f>IF(E4815="","",E4815+Parameters!$B$5/24)</f>
        <v/>
      </c>
      <c r="J4815" s="28" t="str">
        <f>IF(B4815="","",Parameters!$B$1&amp;"-"&amp;outgoing!A4815&amp;"-"&amp;outgoing!C4815&amp;CHAR(10)&amp;IF(outgoing!D4815="","","exp:"&amp;H4815&amp;"-"&amp;HOUR(I4815)&amp;":"&amp;(MINUTE(I4815))&amp;CHAR(10)&amp;VLOOKUP(outgoing!B4815,incoming!A$3:F$294,5,FALSE)))</f>
        <v/>
      </c>
    </row>
    <row r="4816" spans="4:10" x14ac:dyDescent="0.3">
      <c r="D4816" s="29"/>
      <c r="E4816" s="30"/>
      <c r="F4816" s="33"/>
      <c r="G4816" s="26" t="str">
        <f>IF(B4816="","",VLOOKUP(B4816,incoming!A$3:F$294,6,FALSE))</f>
        <v/>
      </c>
      <c r="H4816" s="26" t="str">
        <f t="shared" si="75"/>
        <v/>
      </c>
      <c r="I4816" s="27" t="str">
        <f>IF(E4816="","",E4816+Parameters!$B$5/24)</f>
        <v/>
      </c>
      <c r="J4816" s="28" t="str">
        <f>IF(B4816="","",Parameters!$B$1&amp;"-"&amp;outgoing!A4816&amp;"-"&amp;outgoing!C4816&amp;CHAR(10)&amp;IF(outgoing!D4816="","","exp:"&amp;H4816&amp;"-"&amp;HOUR(I4816)&amp;":"&amp;(MINUTE(I4816))&amp;CHAR(10)&amp;VLOOKUP(outgoing!B4816,incoming!A$3:F$294,5,FALSE)))</f>
        <v/>
      </c>
    </row>
    <row r="4817" spans="4:10" x14ac:dyDescent="0.3">
      <c r="D4817" s="29"/>
      <c r="E4817" s="30"/>
      <c r="F4817" s="33"/>
      <c r="G4817" s="26" t="str">
        <f>IF(B4817="","",VLOOKUP(B4817,incoming!A$3:F$294,6,FALSE))</f>
        <v/>
      </c>
      <c r="H4817" s="26" t="str">
        <f t="shared" si="75"/>
        <v/>
      </c>
      <c r="I4817" s="27" t="str">
        <f>IF(E4817="","",E4817+Parameters!$B$5/24)</f>
        <v/>
      </c>
      <c r="J4817" s="28" t="str">
        <f>IF(B4817="","",Parameters!$B$1&amp;"-"&amp;outgoing!A4817&amp;"-"&amp;outgoing!C4817&amp;CHAR(10)&amp;IF(outgoing!D4817="","","exp:"&amp;H4817&amp;"-"&amp;HOUR(I4817)&amp;":"&amp;(MINUTE(I4817))&amp;CHAR(10)&amp;VLOOKUP(outgoing!B4817,incoming!A$3:F$294,5,FALSE)))</f>
        <v/>
      </c>
    </row>
    <row r="4818" spans="4:10" x14ac:dyDescent="0.3">
      <c r="D4818" s="29"/>
      <c r="E4818" s="30"/>
      <c r="F4818" s="33"/>
      <c r="G4818" s="26" t="str">
        <f>IF(B4818="","",VLOOKUP(B4818,incoming!A$3:F$294,6,FALSE))</f>
        <v/>
      </c>
      <c r="H4818" s="26" t="str">
        <f t="shared" si="75"/>
        <v/>
      </c>
      <c r="I4818" s="27" t="str">
        <f>IF(E4818="","",E4818+Parameters!$B$5/24)</f>
        <v/>
      </c>
      <c r="J4818" s="28" t="str">
        <f>IF(B4818="","",Parameters!$B$1&amp;"-"&amp;outgoing!A4818&amp;"-"&amp;outgoing!C4818&amp;CHAR(10)&amp;IF(outgoing!D4818="","","exp:"&amp;H4818&amp;"-"&amp;HOUR(I4818)&amp;":"&amp;(MINUTE(I4818))&amp;CHAR(10)&amp;VLOOKUP(outgoing!B4818,incoming!A$3:F$294,5,FALSE)))</f>
        <v/>
      </c>
    </row>
    <row r="4819" spans="4:10" x14ac:dyDescent="0.3">
      <c r="D4819" s="29"/>
      <c r="E4819" s="30"/>
      <c r="F4819" s="33"/>
      <c r="G4819" s="26" t="str">
        <f>IF(B4819="","",VLOOKUP(B4819,incoming!A$3:F$294,6,FALSE))</f>
        <v/>
      </c>
      <c r="H4819" s="26" t="str">
        <f t="shared" si="75"/>
        <v/>
      </c>
      <c r="I4819" s="27" t="str">
        <f>IF(E4819="","",E4819+Parameters!$B$5/24)</f>
        <v/>
      </c>
      <c r="J4819" s="28" t="str">
        <f>IF(B4819="","",Parameters!$B$1&amp;"-"&amp;outgoing!A4819&amp;"-"&amp;outgoing!C4819&amp;CHAR(10)&amp;IF(outgoing!D4819="","","exp:"&amp;H4819&amp;"-"&amp;HOUR(I4819)&amp;":"&amp;(MINUTE(I4819))&amp;CHAR(10)&amp;VLOOKUP(outgoing!B4819,incoming!A$3:F$294,5,FALSE)))</f>
        <v/>
      </c>
    </row>
    <row r="4820" spans="4:10" x14ac:dyDescent="0.3">
      <c r="D4820" s="29"/>
      <c r="E4820" s="30"/>
      <c r="F4820" s="33"/>
      <c r="G4820" s="26" t="str">
        <f>IF(B4820="","",VLOOKUP(B4820,incoming!A$3:F$294,6,FALSE))</f>
        <v/>
      </c>
      <c r="H4820" s="26" t="str">
        <f t="shared" si="75"/>
        <v/>
      </c>
      <c r="I4820" s="27" t="str">
        <f>IF(E4820="","",E4820+Parameters!$B$5/24)</f>
        <v/>
      </c>
      <c r="J4820" s="28" t="str">
        <f>IF(B4820="","",Parameters!$B$1&amp;"-"&amp;outgoing!A4820&amp;"-"&amp;outgoing!C4820&amp;CHAR(10)&amp;IF(outgoing!D4820="","","exp:"&amp;H4820&amp;"-"&amp;HOUR(I4820)&amp;":"&amp;(MINUTE(I4820))&amp;CHAR(10)&amp;VLOOKUP(outgoing!B4820,incoming!A$3:F$294,5,FALSE)))</f>
        <v/>
      </c>
    </row>
    <row r="4821" spans="4:10" x14ac:dyDescent="0.3">
      <c r="D4821" s="29"/>
      <c r="E4821" s="30"/>
      <c r="F4821" s="33"/>
      <c r="G4821" s="26" t="str">
        <f>IF(B4821="","",VLOOKUP(B4821,incoming!A$3:F$294,6,FALSE))</f>
        <v/>
      </c>
      <c r="H4821" s="26" t="str">
        <f t="shared" si="75"/>
        <v/>
      </c>
      <c r="I4821" s="27" t="str">
        <f>IF(E4821="","",E4821+Parameters!$B$5/24)</f>
        <v/>
      </c>
      <c r="J4821" s="28" t="str">
        <f>IF(B4821="","",Parameters!$B$1&amp;"-"&amp;outgoing!A4821&amp;"-"&amp;outgoing!C4821&amp;CHAR(10)&amp;IF(outgoing!D4821="","","exp:"&amp;H4821&amp;"-"&amp;HOUR(I4821)&amp;":"&amp;(MINUTE(I4821))&amp;CHAR(10)&amp;VLOOKUP(outgoing!B4821,incoming!A$3:F$294,5,FALSE)))</f>
        <v/>
      </c>
    </row>
    <row r="4822" spans="4:10" x14ac:dyDescent="0.3">
      <c r="D4822" s="29"/>
      <c r="E4822" s="30"/>
      <c r="F4822" s="33"/>
      <c r="G4822" s="26" t="str">
        <f>IF(B4822="","",VLOOKUP(B4822,incoming!A$3:F$294,6,FALSE))</f>
        <v/>
      </c>
      <c r="H4822" s="26" t="str">
        <f t="shared" si="75"/>
        <v/>
      </c>
      <c r="I4822" s="27" t="str">
        <f>IF(E4822="","",E4822+Parameters!$B$5/24)</f>
        <v/>
      </c>
      <c r="J4822" s="28" t="str">
        <f>IF(B4822="","",Parameters!$B$1&amp;"-"&amp;outgoing!A4822&amp;"-"&amp;outgoing!C4822&amp;CHAR(10)&amp;IF(outgoing!D4822="","","exp:"&amp;H4822&amp;"-"&amp;HOUR(I4822)&amp;":"&amp;(MINUTE(I4822))&amp;CHAR(10)&amp;VLOOKUP(outgoing!B4822,incoming!A$3:F$294,5,FALSE)))</f>
        <v/>
      </c>
    </row>
    <row r="4823" spans="4:10" x14ac:dyDescent="0.3">
      <c r="D4823" s="29"/>
      <c r="E4823" s="30"/>
      <c r="F4823" s="33"/>
      <c r="G4823" s="26" t="str">
        <f>IF(B4823="","",VLOOKUP(B4823,incoming!A$3:F$294,6,FALSE))</f>
        <v/>
      </c>
      <c r="H4823" s="26" t="str">
        <f t="shared" si="75"/>
        <v/>
      </c>
      <c r="I4823" s="27" t="str">
        <f>IF(E4823="","",E4823+Parameters!$B$5/24)</f>
        <v/>
      </c>
      <c r="J4823" s="28" t="str">
        <f>IF(B4823="","",Parameters!$B$1&amp;"-"&amp;outgoing!A4823&amp;"-"&amp;outgoing!C4823&amp;CHAR(10)&amp;IF(outgoing!D4823="","","exp:"&amp;H4823&amp;"-"&amp;HOUR(I4823)&amp;":"&amp;(MINUTE(I4823))&amp;CHAR(10)&amp;VLOOKUP(outgoing!B4823,incoming!A$3:F$294,5,FALSE)))</f>
        <v/>
      </c>
    </row>
    <row r="4824" spans="4:10" x14ac:dyDescent="0.3">
      <c r="D4824" s="29"/>
      <c r="E4824" s="30"/>
      <c r="F4824" s="33"/>
      <c r="G4824" s="26" t="str">
        <f>IF(B4824="","",VLOOKUP(B4824,incoming!A$3:F$294,6,FALSE))</f>
        <v/>
      </c>
      <c r="H4824" s="26" t="str">
        <f t="shared" si="75"/>
        <v/>
      </c>
      <c r="I4824" s="27" t="str">
        <f>IF(E4824="","",E4824+Parameters!$B$5/24)</f>
        <v/>
      </c>
      <c r="J4824" s="28" t="str">
        <f>IF(B4824="","",Parameters!$B$1&amp;"-"&amp;outgoing!A4824&amp;"-"&amp;outgoing!C4824&amp;CHAR(10)&amp;IF(outgoing!D4824="","","exp:"&amp;H4824&amp;"-"&amp;HOUR(I4824)&amp;":"&amp;(MINUTE(I4824))&amp;CHAR(10)&amp;VLOOKUP(outgoing!B4824,incoming!A$3:F$294,5,FALSE)))</f>
        <v/>
      </c>
    </row>
    <row r="4825" spans="4:10" x14ac:dyDescent="0.3">
      <c r="D4825" s="29"/>
      <c r="E4825" s="30"/>
      <c r="F4825" s="33"/>
      <c r="G4825" s="26" t="str">
        <f>IF(B4825="","",VLOOKUP(B4825,incoming!A$3:F$294,6,FALSE))</f>
        <v/>
      </c>
      <c r="H4825" s="26" t="str">
        <f t="shared" si="75"/>
        <v/>
      </c>
      <c r="I4825" s="27" t="str">
        <f>IF(E4825="","",E4825+Parameters!$B$5/24)</f>
        <v/>
      </c>
      <c r="J4825" s="28" t="str">
        <f>IF(B4825="","",Parameters!$B$1&amp;"-"&amp;outgoing!A4825&amp;"-"&amp;outgoing!C4825&amp;CHAR(10)&amp;IF(outgoing!D4825="","","exp:"&amp;H4825&amp;"-"&amp;HOUR(I4825)&amp;":"&amp;(MINUTE(I4825))&amp;CHAR(10)&amp;VLOOKUP(outgoing!B4825,incoming!A$3:F$294,5,FALSE)))</f>
        <v/>
      </c>
    </row>
    <row r="4826" spans="4:10" x14ac:dyDescent="0.3">
      <c r="D4826" s="29"/>
      <c r="E4826" s="30"/>
      <c r="F4826" s="33"/>
      <c r="G4826" s="26" t="str">
        <f>IF(B4826="","",VLOOKUP(B4826,incoming!A$3:F$294,6,FALSE))</f>
        <v/>
      </c>
      <c r="H4826" s="26" t="str">
        <f t="shared" si="75"/>
        <v/>
      </c>
      <c r="I4826" s="27" t="str">
        <f>IF(E4826="","",E4826+Parameters!$B$5/24)</f>
        <v/>
      </c>
      <c r="J4826" s="28" t="str">
        <f>IF(B4826="","",Parameters!$B$1&amp;"-"&amp;outgoing!A4826&amp;"-"&amp;outgoing!C4826&amp;CHAR(10)&amp;IF(outgoing!D4826="","","exp:"&amp;H4826&amp;"-"&amp;HOUR(I4826)&amp;":"&amp;(MINUTE(I4826))&amp;CHAR(10)&amp;VLOOKUP(outgoing!B4826,incoming!A$3:F$294,5,FALSE)))</f>
        <v/>
      </c>
    </row>
    <row r="4827" spans="4:10" x14ac:dyDescent="0.3">
      <c r="D4827" s="29"/>
      <c r="E4827" s="30"/>
      <c r="F4827" s="33"/>
      <c r="G4827" s="26" t="str">
        <f>IF(B4827="","",VLOOKUP(B4827,incoming!A$3:F$294,6,FALSE))</f>
        <v/>
      </c>
      <c r="H4827" s="26" t="str">
        <f t="shared" si="75"/>
        <v/>
      </c>
      <c r="I4827" s="27" t="str">
        <f>IF(E4827="","",E4827+Parameters!$B$5/24)</f>
        <v/>
      </c>
      <c r="J4827" s="28" t="str">
        <f>IF(B4827="","",Parameters!$B$1&amp;"-"&amp;outgoing!A4827&amp;"-"&amp;outgoing!C4827&amp;CHAR(10)&amp;IF(outgoing!D4827="","","exp:"&amp;H4827&amp;"-"&amp;HOUR(I4827)&amp;":"&amp;(MINUTE(I4827))&amp;CHAR(10)&amp;VLOOKUP(outgoing!B4827,incoming!A$3:F$294,5,FALSE)))</f>
        <v/>
      </c>
    </row>
    <row r="4828" spans="4:10" x14ac:dyDescent="0.3">
      <c r="D4828" s="29"/>
      <c r="E4828" s="30"/>
      <c r="F4828" s="33"/>
      <c r="G4828" s="26" t="str">
        <f>IF(B4828="","",VLOOKUP(B4828,incoming!A$3:F$294,6,FALSE))</f>
        <v/>
      </c>
      <c r="H4828" s="26" t="str">
        <f t="shared" si="75"/>
        <v/>
      </c>
      <c r="I4828" s="27" t="str">
        <f>IF(E4828="","",E4828+Parameters!$B$5/24)</f>
        <v/>
      </c>
      <c r="J4828" s="28" t="str">
        <f>IF(B4828="","",Parameters!$B$1&amp;"-"&amp;outgoing!A4828&amp;"-"&amp;outgoing!C4828&amp;CHAR(10)&amp;IF(outgoing!D4828="","","exp:"&amp;H4828&amp;"-"&amp;HOUR(I4828)&amp;":"&amp;(MINUTE(I4828))&amp;CHAR(10)&amp;VLOOKUP(outgoing!B4828,incoming!A$3:F$294,5,FALSE)))</f>
        <v/>
      </c>
    </row>
    <row r="4829" spans="4:10" x14ac:dyDescent="0.3">
      <c r="D4829" s="29"/>
      <c r="E4829" s="30"/>
      <c r="F4829" s="33"/>
      <c r="G4829" s="26" t="str">
        <f>IF(B4829="","",VLOOKUP(B4829,incoming!A$3:F$294,6,FALSE))</f>
        <v/>
      </c>
      <c r="H4829" s="26" t="str">
        <f t="shared" si="75"/>
        <v/>
      </c>
      <c r="I4829" s="27" t="str">
        <f>IF(E4829="","",E4829+Parameters!$B$5/24)</f>
        <v/>
      </c>
      <c r="J4829" s="28" t="str">
        <f>IF(B4829="","",Parameters!$B$1&amp;"-"&amp;outgoing!A4829&amp;"-"&amp;outgoing!C4829&amp;CHAR(10)&amp;IF(outgoing!D4829="","","exp:"&amp;H4829&amp;"-"&amp;HOUR(I4829)&amp;":"&amp;(MINUTE(I4829))&amp;CHAR(10)&amp;VLOOKUP(outgoing!B4829,incoming!A$3:F$294,5,FALSE)))</f>
        <v/>
      </c>
    </row>
    <row r="4830" spans="4:10" x14ac:dyDescent="0.3">
      <c r="D4830" s="29"/>
      <c r="E4830" s="30"/>
      <c r="F4830" s="33"/>
      <c r="G4830" s="26" t="str">
        <f>IF(B4830="","",VLOOKUP(B4830,incoming!A$3:F$294,6,FALSE))</f>
        <v/>
      </c>
      <c r="H4830" s="26" t="str">
        <f t="shared" si="75"/>
        <v/>
      </c>
      <c r="I4830" s="27" t="str">
        <f>IF(E4830="","",E4830+Parameters!$B$5/24)</f>
        <v/>
      </c>
      <c r="J4830" s="28" t="str">
        <f>IF(B4830="","",Parameters!$B$1&amp;"-"&amp;outgoing!A4830&amp;"-"&amp;outgoing!C4830&amp;CHAR(10)&amp;IF(outgoing!D4830="","","exp:"&amp;H4830&amp;"-"&amp;HOUR(I4830)&amp;":"&amp;(MINUTE(I4830))&amp;CHAR(10)&amp;VLOOKUP(outgoing!B4830,incoming!A$3:F$294,5,FALSE)))</f>
        <v/>
      </c>
    </row>
    <row r="4831" spans="4:10" x14ac:dyDescent="0.3">
      <c r="D4831" s="29"/>
      <c r="E4831" s="30"/>
      <c r="F4831" s="33"/>
      <c r="G4831" s="26" t="str">
        <f>IF(B4831="","",VLOOKUP(B4831,incoming!A$3:F$294,6,FALSE))</f>
        <v/>
      </c>
      <c r="H4831" s="26" t="str">
        <f t="shared" si="75"/>
        <v/>
      </c>
      <c r="I4831" s="27" t="str">
        <f>IF(E4831="","",E4831+Parameters!$B$5/24)</f>
        <v/>
      </c>
      <c r="J4831" s="28" t="str">
        <f>IF(B4831="","",Parameters!$B$1&amp;"-"&amp;outgoing!A4831&amp;"-"&amp;outgoing!C4831&amp;CHAR(10)&amp;IF(outgoing!D4831="","","exp:"&amp;H4831&amp;"-"&amp;HOUR(I4831)&amp;":"&amp;(MINUTE(I4831))&amp;CHAR(10)&amp;VLOOKUP(outgoing!B4831,incoming!A$3:F$294,5,FALSE)))</f>
        <v/>
      </c>
    </row>
    <row r="4832" spans="4:10" x14ac:dyDescent="0.3">
      <c r="D4832" s="29"/>
      <c r="E4832" s="30"/>
      <c r="F4832" s="33"/>
      <c r="G4832" s="26" t="str">
        <f>IF(B4832="","",VLOOKUP(B4832,incoming!A$3:F$294,6,FALSE))</f>
        <v/>
      </c>
      <c r="H4832" s="26" t="str">
        <f t="shared" si="75"/>
        <v/>
      </c>
      <c r="I4832" s="27" t="str">
        <f>IF(E4832="","",E4832+Parameters!$B$5/24)</f>
        <v/>
      </c>
      <c r="J4832" s="28" t="str">
        <f>IF(B4832="","",Parameters!$B$1&amp;"-"&amp;outgoing!A4832&amp;"-"&amp;outgoing!C4832&amp;CHAR(10)&amp;IF(outgoing!D4832="","","exp:"&amp;H4832&amp;"-"&amp;HOUR(I4832)&amp;":"&amp;(MINUTE(I4832))&amp;CHAR(10)&amp;VLOOKUP(outgoing!B4832,incoming!A$3:F$294,5,FALSE)))</f>
        <v/>
      </c>
    </row>
    <row r="4833" spans="4:10" x14ac:dyDescent="0.3">
      <c r="D4833" s="29"/>
      <c r="E4833" s="30"/>
      <c r="F4833" s="33"/>
      <c r="G4833" s="26" t="str">
        <f>IF(B4833="","",VLOOKUP(B4833,incoming!A$3:F$294,6,FALSE))</f>
        <v/>
      </c>
      <c r="H4833" s="26" t="str">
        <f t="shared" si="75"/>
        <v/>
      </c>
      <c r="I4833" s="27" t="str">
        <f>IF(E4833="","",E4833+Parameters!$B$5/24)</f>
        <v/>
      </c>
      <c r="J4833" s="28" t="str">
        <f>IF(B4833="","",Parameters!$B$1&amp;"-"&amp;outgoing!A4833&amp;"-"&amp;outgoing!C4833&amp;CHAR(10)&amp;IF(outgoing!D4833="","","exp:"&amp;H4833&amp;"-"&amp;HOUR(I4833)&amp;":"&amp;(MINUTE(I4833))&amp;CHAR(10)&amp;VLOOKUP(outgoing!B4833,incoming!A$3:F$294,5,FALSE)))</f>
        <v/>
      </c>
    </row>
    <row r="4834" spans="4:10" x14ac:dyDescent="0.3">
      <c r="D4834" s="29"/>
      <c r="E4834" s="30"/>
      <c r="F4834" s="33"/>
      <c r="G4834" s="26" t="str">
        <f>IF(B4834="","",VLOOKUP(B4834,incoming!A$3:F$294,6,FALSE))</f>
        <v/>
      </c>
      <c r="H4834" s="26" t="str">
        <f t="shared" si="75"/>
        <v/>
      </c>
      <c r="I4834" s="27" t="str">
        <f>IF(E4834="","",E4834+Parameters!$B$5/24)</f>
        <v/>
      </c>
      <c r="J4834" s="28" t="str">
        <f>IF(B4834="","",Parameters!$B$1&amp;"-"&amp;outgoing!A4834&amp;"-"&amp;outgoing!C4834&amp;CHAR(10)&amp;IF(outgoing!D4834="","","exp:"&amp;H4834&amp;"-"&amp;HOUR(I4834)&amp;":"&amp;(MINUTE(I4834))&amp;CHAR(10)&amp;VLOOKUP(outgoing!B4834,incoming!A$3:F$294,5,FALSE)))</f>
        <v/>
      </c>
    </row>
    <row r="4835" spans="4:10" x14ac:dyDescent="0.3">
      <c r="D4835" s="29"/>
      <c r="E4835" s="30"/>
      <c r="F4835" s="33"/>
      <c r="G4835" s="26" t="str">
        <f>IF(B4835="","",VLOOKUP(B4835,incoming!A$3:F$294,6,FALSE))</f>
        <v/>
      </c>
      <c r="H4835" s="26" t="str">
        <f t="shared" si="75"/>
        <v/>
      </c>
      <c r="I4835" s="27" t="str">
        <f>IF(E4835="","",E4835+Parameters!$B$5/24)</f>
        <v/>
      </c>
      <c r="J4835" s="28" t="str">
        <f>IF(B4835="","",Parameters!$B$1&amp;"-"&amp;outgoing!A4835&amp;"-"&amp;outgoing!C4835&amp;CHAR(10)&amp;IF(outgoing!D4835="","","exp:"&amp;H4835&amp;"-"&amp;HOUR(I4835)&amp;":"&amp;(MINUTE(I4835))&amp;CHAR(10)&amp;VLOOKUP(outgoing!B4835,incoming!A$3:F$294,5,FALSE)))</f>
        <v/>
      </c>
    </row>
    <row r="4836" spans="4:10" x14ac:dyDescent="0.3">
      <c r="D4836" s="29"/>
      <c r="E4836" s="30"/>
      <c r="F4836" s="33"/>
      <c r="G4836" s="26" t="str">
        <f>IF(B4836="","",VLOOKUP(B4836,incoming!A$3:F$294,6,FALSE))</f>
        <v/>
      </c>
      <c r="H4836" s="26" t="str">
        <f t="shared" si="75"/>
        <v/>
      </c>
      <c r="I4836" s="27" t="str">
        <f>IF(E4836="","",E4836+Parameters!$B$5/24)</f>
        <v/>
      </c>
      <c r="J4836" s="28" t="str">
        <f>IF(B4836="","",Parameters!$B$1&amp;"-"&amp;outgoing!A4836&amp;"-"&amp;outgoing!C4836&amp;CHAR(10)&amp;IF(outgoing!D4836="","","exp:"&amp;H4836&amp;"-"&amp;HOUR(I4836)&amp;":"&amp;(MINUTE(I4836))&amp;CHAR(10)&amp;VLOOKUP(outgoing!B4836,incoming!A$3:F$294,5,FALSE)))</f>
        <v/>
      </c>
    </row>
    <row r="4837" spans="4:10" x14ac:dyDescent="0.3">
      <c r="D4837" s="29"/>
      <c r="E4837" s="30"/>
      <c r="F4837" s="33"/>
      <c r="G4837" s="26" t="str">
        <f>IF(B4837="","",VLOOKUP(B4837,incoming!A$3:F$294,6,FALSE))</f>
        <v/>
      </c>
      <c r="H4837" s="26" t="str">
        <f t="shared" si="75"/>
        <v/>
      </c>
      <c r="I4837" s="27" t="str">
        <f>IF(E4837="","",E4837+Parameters!$B$5/24)</f>
        <v/>
      </c>
      <c r="J4837" s="28" t="str">
        <f>IF(B4837="","",Parameters!$B$1&amp;"-"&amp;outgoing!A4837&amp;"-"&amp;outgoing!C4837&amp;CHAR(10)&amp;IF(outgoing!D4837="","","exp:"&amp;H4837&amp;"-"&amp;HOUR(I4837)&amp;":"&amp;(MINUTE(I4837))&amp;CHAR(10)&amp;VLOOKUP(outgoing!B4837,incoming!A$3:F$294,5,FALSE)))</f>
        <v/>
      </c>
    </row>
    <row r="4838" spans="4:10" x14ac:dyDescent="0.3">
      <c r="D4838" s="29"/>
      <c r="E4838" s="30"/>
      <c r="F4838" s="33"/>
      <c r="G4838" s="26" t="str">
        <f>IF(B4838="","",VLOOKUP(B4838,incoming!A$3:F$294,6,FALSE))</f>
        <v/>
      </c>
      <c r="H4838" s="26" t="str">
        <f t="shared" si="75"/>
        <v/>
      </c>
      <c r="I4838" s="27" t="str">
        <f>IF(E4838="","",E4838+Parameters!$B$5/24)</f>
        <v/>
      </c>
      <c r="J4838" s="28" t="str">
        <f>IF(B4838="","",Parameters!$B$1&amp;"-"&amp;outgoing!A4838&amp;"-"&amp;outgoing!C4838&amp;CHAR(10)&amp;IF(outgoing!D4838="","","exp:"&amp;H4838&amp;"-"&amp;HOUR(I4838)&amp;":"&amp;(MINUTE(I4838))&amp;CHAR(10)&amp;VLOOKUP(outgoing!B4838,incoming!A$3:F$294,5,FALSE)))</f>
        <v/>
      </c>
    </row>
    <row r="4839" spans="4:10" x14ac:dyDescent="0.3">
      <c r="D4839" s="29"/>
      <c r="E4839" s="30"/>
      <c r="F4839" s="33"/>
      <c r="G4839" s="26" t="str">
        <f>IF(B4839="","",VLOOKUP(B4839,incoming!A$3:F$294,6,FALSE))</f>
        <v/>
      </c>
      <c r="H4839" s="26" t="str">
        <f t="shared" si="75"/>
        <v/>
      </c>
      <c r="I4839" s="27" t="str">
        <f>IF(E4839="","",E4839+Parameters!$B$5/24)</f>
        <v/>
      </c>
      <c r="J4839" s="28" t="str">
        <f>IF(B4839="","",Parameters!$B$1&amp;"-"&amp;outgoing!A4839&amp;"-"&amp;outgoing!C4839&amp;CHAR(10)&amp;IF(outgoing!D4839="","","exp:"&amp;H4839&amp;"-"&amp;HOUR(I4839)&amp;":"&amp;(MINUTE(I4839))&amp;CHAR(10)&amp;VLOOKUP(outgoing!B4839,incoming!A$3:F$294,5,FALSE)))</f>
        <v/>
      </c>
    </row>
    <row r="4840" spans="4:10" x14ac:dyDescent="0.3">
      <c r="D4840" s="29"/>
      <c r="E4840" s="30"/>
      <c r="F4840" s="33"/>
      <c r="G4840" s="26" t="str">
        <f>IF(B4840="","",VLOOKUP(B4840,incoming!A$3:F$294,6,FALSE))</f>
        <v/>
      </c>
      <c r="H4840" s="26" t="str">
        <f t="shared" si="75"/>
        <v/>
      </c>
      <c r="I4840" s="27" t="str">
        <f>IF(E4840="","",E4840+Parameters!$B$5/24)</f>
        <v/>
      </c>
      <c r="J4840" s="28" t="str">
        <f>IF(B4840="","",Parameters!$B$1&amp;"-"&amp;outgoing!A4840&amp;"-"&amp;outgoing!C4840&amp;CHAR(10)&amp;IF(outgoing!D4840="","","exp:"&amp;H4840&amp;"-"&amp;HOUR(I4840)&amp;":"&amp;(MINUTE(I4840))&amp;CHAR(10)&amp;VLOOKUP(outgoing!B4840,incoming!A$3:F$294,5,FALSE)))</f>
        <v/>
      </c>
    </row>
    <row r="4841" spans="4:10" x14ac:dyDescent="0.3">
      <c r="D4841" s="29"/>
      <c r="E4841" s="30"/>
      <c r="F4841" s="33"/>
      <c r="G4841" s="26" t="str">
        <f>IF(B4841="","",VLOOKUP(B4841,incoming!A$3:F$294,6,FALSE))</f>
        <v/>
      </c>
      <c r="H4841" s="26" t="str">
        <f t="shared" si="75"/>
        <v/>
      </c>
      <c r="I4841" s="27" t="str">
        <f>IF(E4841="","",E4841+Parameters!$B$5/24)</f>
        <v/>
      </c>
      <c r="J4841" s="28" t="str">
        <f>IF(B4841="","",Parameters!$B$1&amp;"-"&amp;outgoing!A4841&amp;"-"&amp;outgoing!C4841&amp;CHAR(10)&amp;IF(outgoing!D4841="","","exp:"&amp;H4841&amp;"-"&amp;HOUR(I4841)&amp;":"&amp;(MINUTE(I4841))&amp;CHAR(10)&amp;VLOOKUP(outgoing!B4841,incoming!A$3:F$294,5,FALSE)))</f>
        <v/>
      </c>
    </row>
    <row r="4842" spans="4:10" x14ac:dyDescent="0.3">
      <c r="D4842" s="29"/>
      <c r="E4842" s="30"/>
      <c r="F4842" s="33"/>
      <c r="G4842" s="26" t="str">
        <f>IF(B4842="","",VLOOKUP(B4842,incoming!A$3:F$294,6,FALSE))</f>
        <v/>
      </c>
      <c r="H4842" s="26" t="str">
        <f t="shared" si="75"/>
        <v/>
      </c>
      <c r="I4842" s="27" t="str">
        <f>IF(E4842="","",E4842+Parameters!$B$5/24)</f>
        <v/>
      </c>
      <c r="J4842" s="28" t="str">
        <f>IF(B4842="","",Parameters!$B$1&amp;"-"&amp;outgoing!A4842&amp;"-"&amp;outgoing!C4842&amp;CHAR(10)&amp;IF(outgoing!D4842="","","exp:"&amp;H4842&amp;"-"&amp;HOUR(I4842)&amp;":"&amp;(MINUTE(I4842))&amp;CHAR(10)&amp;VLOOKUP(outgoing!B4842,incoming!A$3:F$294,5,FALSE)))</f>
        <v/>
      </c>
    </row>
    <row r="4843" spans="4:10" x14ac:dyDescent="0.3">
      <c r="D4843" s="29"/>
      <c r="E4843" s="30"/>
      <c r="F4843" s="33"/>
      <c r="G4843" s="26" t="str">
        <f>IF(B4843="","",VLOOKUP(B4843,incoming!A$3:F$294,6,FALSE))</f>
        <v/>
      </c>
      <c r="H4843" s="26" t="str">
        <f t="shared" si="75"/>
        <v/>
      </c>
      <c r="I4843" s="27" t="str">
        <f>IF(E4843="","",E4843+Parameters!$B$5/24)</f>
        <v/>
      </c>
      <c r="J4843" s="28" t="str">
        <f>IF(B4843="","",Parameters!$B$1&amp;"-"&amp;outgoing!A4843&amp;"-"&amp;outgoing!C4843&amp;CHAR(10)&amp;IF(outgoing!D4843="","","exp:"&amp;H4843&amp;"-"&amp;HOUR(I4843)&amp;":"&amp;(MINUTE(I4843))&amp;CHAR(10)&amp;VLOOKUP(outgoing!B4843,incoming!A$3:F$294,5,FALSE)))</f>
        <v/>
      </c>
    </row>
    <row r="4844" spans="4:10" x14ac:dyDescent="0.3">
      <c r="D4844" s="29"/>
      <c r="E4844" s="30"/>
      <c r="F4844" s="33"/>
      <c r="G4844" s="26" t="str">
        <f>IF(B4844="","",VLOOKUP(B4844,incoming!A$3:F$294,6,FALSE))</f>
        <v/>
      </c>
      <c r="H4844" s="26" t="str">
        <f t="shared" si="75"/>
        <v/>
      </c>
      <c r="I4844" s="27" t="str">
        <f>IF(E4844="","",E4844+Parameters!$B$5/24)</f>
        <v/>
      </c>
      <c r="J4844" s="28" t="str">
        <f>IF(B4844="","",Parameters!$B$1&amp;"-"&amp;outgoing!A4844&amp;"-"&amp;outgoing!C4844&amp;CHAR(10)&amp;IF(outgoing!D4844="","","exp:"&amp;H4844&amp;"-"&amp;HOUR(I4844)&amp;":"&amp;(MINUTE(I4844))&amp;CHAR(10)&amp;VLOOKUP(outgoing!B4844,incoming!A$3:F$294,5,FALSE)))</f>
        <v/>
      </c>
    </row>
    <row r="4845" spans="4:10" x14ac:dyDescent="0.3">
      <c r="D4845" s="29"/>
      <c r="E4845" s="30"/>
      <c r="F4845" s="33"/>
      <c r="G4845" s="26" t="str">
        <f>IF(B4845="","",VLOOKUP(B4845,incoming!A$3:F$294,6,FALSE))</f>
        <v/>
      </c>
      <c r="H4845" s="26" t="str">
        <f t="shared" si="75"/>
        <v/>
      </c>
      <c r="I4845" s="27" t="str">
        <f>IF(E4845="","",E4845+Parameters!$B$5/24)</f>
        <v/>
      </c>
      <c r="J4845" s="28" t="str">
        <f>IF(B4845="","",Parameters!$B$1&amp;"-"&amp;outgoing!A4845&amp;"-"&amp;outgoing!C4845&amp;CHAR(10)&amp;IF(outgoing!D4845="","","exp:"&amp;H4845&amp;"-"&amp;HOUR(I4845)&amp;":"&amp;(MINUTE(I4845))&amp;CHAR(10)&amp;VLOOKUP(outgoing!B4845,incoming!A$3:F$294,5,FALSE)))</f>
        <v/>
      </c>
    </row>
    <row r="4846" spans="4:10" x14ac:dyDescent="0.3">
      <c r="D4846" s="29"/>
      <c r="E4846" s="30"/>
      <c r="F4846" s="33"/>
      <c r="G4846" s="26" t="str">
        <f>IF(B4846="","",VLOOKUP(B4846,incoming!A$3:F$294,6,FALSE))</f>
        <v/>
      </c>
      <c r="H4846" s="26" t="str">
        <f t="shared" si="75"/>
        <v/>
      </c>
      <c r="I4846" s="27" t="str">
        <f>IF(E4846="","",E4846+Parameters!$B$5/24)</f>
        <v/>
      </c>
      <c r="J4846" s="28" t="str">
        <f>IF(B4846="","",Parameters!$B$1&amp;"-"&amp;outgoing!A4846&amp;"-"&amp;outgoing!C4846&amp;CHAR(10)&amp;IF(outgoing!D4846="","","exp:"&amp;H4846&amp;"-"&amp;HOUR(I4846)&amp;":"&amp;(MINUTE(I4846))&amp;CHAR(10)&amp;VLOOKUP(outgoing!B4846,incoming!A$3:F$294,5,FALSE)))</f>
        <v/>
      </c>
    </row>
    <row r="4847" spans="4:10" x14ac:dyDescent="0.3">
      <c r="D4847" s="29"/>
      <c r="E4847" s="30"/>
      <c r="F4847" s="33"/>
      <c r="G4847" s="26" t="str">
        <f>IF(B4847="","",VLOOKUP(B4847,incoming!A$3:F$294,6,FALSE))</f>
        <v/>
      </c>
      <c r="H4847" s="26" t="str">
        <f t="shared" si="75"/>
        <v/>
      </c>
      <c r="I4847" s="27" t="str">
        <f>IF(E4847="","",E4847+Parameters!$B$5/24)</f>
        <v/>
      </c>
      <c r="J4847" s="28" t="str">
        <f>IF(B4847="","",Parameters!$B$1&amp;"-"&amp;outgoing!A4847&amp;"-"&amp;outgoing!C4847&amp;CHAR(10)&amp;IF(outgoing!D4847="","","exp:"&amp;H4847&amp;"-"&amp;HOUR(I4847)&amp;":"&amp;(MINUTE(I4847))&amp;CHAR(10)&amp;VLOOKUP(outgoing!B4847,incoming!A$3:F$294,5,FALSE)))</f>
        <v/>
      </c>
    </row>
    <row r="4848" spans="4:10" x14ac:dyDescent="0.3">
      <c r="D4848" s="29"/>
      <c r="E4848" s="30"/>
      <c r="F4848" s="33"/>
      <c r="G4848" s="26" t="str">
        <f>IF(B4848="","",VLOOKUP(B4848,incoming!A$3:F$294,6,FALSE))</f>
        <v/>
      </c>
      <c r="H4848" s="26" t="str">
        <f t="shared" si="75"/>
        <v/>
      </c>
      <c r="I4848" s="27" t="str">
        <f>IF(E4848="","",E4848+Parameters!$B$5/24)</f>
        <v/>
      </c>
      <c r="J4848" s="28" t="str">
        <f>IF(B4848="","",Parameters!$B$1&amp;"-"&amp;outgoing!A4848&amp;"-"&amp;outgoing!C4848&amp;CHAR(10)&amp;IF(outgoing!D4848="","","exp:"&amp;H4848&amp;"-"&amp;HOUR(I4848)&amp;":"&amp;(MINUTE(I4848))&amp;CHAR(10)&amp;VLOOKUP(outgoing!B4848,incoming!A$3:F$294,5,FALSE)))</f>
        <v/>
      </c>
    </row>
    <row r="4849" spans="4:10" x14ac:dyDescent="0.3">
      <c r="D4849" s="29"/>
      <c r="E4849" s="30"/>
      <c r="F4849" s="33"/>
      <c r="G4849" s="26" t="str">
        <f>IF(B4849="","",VLOOKUP(B4849,incoming!A$3:F$294,6,FALSE))</f>
        <v/>
      </c>
      <c r="H4849" s="26" t="str">
        <f t="shared" si="75"/>
        <v/>
      </c>
      <c r="I4849" s="27" t="str">
        <f>IF(E4849="","",E4849+Parameters!$B$5/24)</f>
        <v/>
      </c>
      <c r="J4849" s="28" t="str">
        <f>IF(B4849="","",Parameters!$B$1&amp;"-"&amp;outgoing!A4849&amp;"-"&amp;outgoing!C4849&amp;CHAR(10)&amp;IF(outgoing!D4849="","","exp:"&amp;H4849&amp;"-"&amp;HOUR(I4849)&amp;":"&amp;(MINUTE(I4849))&amp;CHAR(10)&amp;VLOOKUP(outgoing!B4849,incoming!A$3:F$294,5,FALSE)))</f>
        <v/>
      </c>
    </row>
    <row r="4850" spans="4:10" x14ac:dyDescent="0.3">
      <c r="D4850" s="29"/>
      <c r="E4850" s="30"/>
      <c r="F4850" s="33"/>
      <c r="G4850" s="26" t="str">
        <f>IF(B4850="","",VLOOKUP(B4850,incoming!A$3:F$294,6,FALSE))</f>
        <v/>
      </c>
      <c r="H4850" s="26" t="str">
        <f t="shared" si="75"/>
        <v/>
      </c>
      <c r="I4850" s="27" t="str">
        <f>IF(E4850="","",E4850+Parameters!$B$5/24)</f>
        <v/>
      </c>
      <c r="J4850" s="28" t="str">
        <f>IF(B4850="","",Parameters!$B$1&amp;"-"&amp;outgoing!A4850&amp;"-"&amp;outgoing!C4850&amp;CHAR(10)&amp;IF(outgoing!D4850="","","exp:"&amp;H4850&amp;"-"&amp;HOUR(I4850)&amp;":"&amp;(MINUTE(I4850))&amp;CHAR(10)&amp;VLOOKUP(outgoing!B4850,incoming!A$3:F$294,5,FALSE)))</f>
        <v/>
      </c>
    </row>
    <row r="4851" spans="4:10" x14ac:dyDescent="0.3">
      <c r="D4851" s="29"/>
      <c r="E4851" s="30"/>
      <c r="F4851" s="33"/>
      <c r="G4851" s="26" t="str">
        <f>IF(B4851="","",VLOOKUP(B4851,incoming!A$3:F$294,6,FALSE))</f>
        <v/>
      </c>
      <c r="H4851" s="26" t="str">
        <f t="shared" si="75"/>
        <v/>
      </c>
      <c r="I4851" s="27" t="str">
        <f>IF(E4851="","",E4851+Parameters!$B$5/24)</f>
        <v/>
      </c>
      <c r="J4851" s="28" t="str">
        <f>IF(B4851="","",Parameters!$B$1&amp;"-"&amp;outgoing!A4851&amp;"-"&amp;outgoing!C4851&amp;CHAR(10)&amp;IF(outgoing!D4851="","","exp:"&amp;H4851&amp;"-"&amp;HOUR(I4851)&amp;":"&amp;(MINUTE(I4851))&amp;CHAR(10)&amp;VLOOKUP(outgoing!B4851,incoming!A$3:F$294,5,FALSE)))</f>
        <v/>
      </c>
    </row>
    <row r="4852" spans="4:10" x14ac:dyDescent="0.3">
      <c r="D4852" s="29"/>
      <c r="E4852" s="30"/>
      <c r="F4852" s="33"/>
      <c r="G4852" s="26" t="str">
        <f>IF(B4852="","",VLOOKUP(B4852,incoming!A$3:F$294,6,FALSE))</f>
        <v/>
      </c>
      <c r="H4852" s="26" t="str">
        <f t="shared" si="75"/>
        <v/>
      </c>
      <c r="I4852" s="27" t="str">
        <f>IF(E4852="","",E4852+Parameters!$B$5/24)</f>
        <v/>
      </c>
      <c r="J4852" s="28" t="str">
        <f>IF(B4852="","",Parameters!$B$1&amp;"-"&amp;outgoing!A4852&amp;"-"&amp;outgoing!C4852&amp;CHAR(10)&amp;IF(outgoing!D4852="","","exp:"&amp;H4852&amp;"-"&amp;HOUR(I4852)&amp;":"&amp;(MINUTE(I4852))&amp;CHAR(10)&amp;VLOOKUP(outgoing!B4852,incoming!A$3:F$294,5,FALSE)))</f>
        <v/>
      </c>
    </row>
    <row r="4853" spans="4:10" x14ac:dyDescent="0.3">
      <c r="D4853" s="29"/>
      <c r="E4853" s="30"/>
      <c r="F4853" s="33"/>
      <c r="G4853" s="26" t="str">
        <f>IF(B4853="","",VLOOKUP(B4853,incoming!A$3:F$294,6,FALSE))</f>
        <v/>
      </c>
      <c r="H4853" s="26" t="str">
        <f t="shared" si="75"/>
        <v/>
      </c>
      <c r="I4853" s="27" t="str">
        <f>IF(E4853="","",E4853+Parameters!$B$5/24)</f>
        <v/>
      </c>
      <c r="J4853" s="28" t="str">
        <f>IF(B4853="","",Parameters!$B$1&amp;"-"&amp;outgoing!A4853&amp;"-"&amp;outgoing!C4853&amp;CHAR(10)&amp;IF(outgoing!D4853="","","exp:"&amp;H4853&amp;"-"&amp;HOUR(I4853)&amp;":"&amp;(MINUTE(I4853))&amp;CHAR(10)&amp;VLOOKUP(outgoing!B4853,incoming!A$3:F$294,5,FALSE)))</f>
        <v/>
      </c>
    </row>
    <row r="4854" spans="4:10" x14ac:dyDescent="0.3">
      <c r="D4854" s="29"/>
      <c r="E4854" s="30"/>
      <c r="F4854" s="33"/>
      <c r="G4854" s="26" t="str">
        <f>IF(B4854="","",VLOOKUP(B4854,incoming!A$3:F$294,6,FALSE))</f>
        <v/>
      </c>
      <c r="H4854" s="26" t="str">
        <f t="shared" si="75"/>
        <v/>
      </c>
      <c r="I4854" s="27" t="str">
        <f>IF(E4854="","",E4854+Parameters!$B$5/24)</f>
        <v/>
      </c>
      <c r="J4854" s="28" t="str">
        <f>IF(B4854="","",Parameters!$B$1&amp;"-"&amp;outgoing!A4854&amp;"-"&amp;outgoing!C4854&amp;CHAR(10)&amp;IF(outgoing!D4854="","","exp:"&amp;H4854&amp;"-"&amp;HOUR(I4854)&amp;":"&amp;(MINUTE(I4854))&amp;CHAR(10)&amp;VLOOKUP(outgoing!B4854,incoming!A$3:F$294,5,FALSE)))</f>
        <v/>
      </c>
    </row>
    <row r="4855" spans="4:10" x14ac:dyDescent="0.3">
      <c r="D4855" s="29"/>
      <c r="E4855" s="30"/>
      <c r="F4855" s="33"/>
      <c r="G4855" s="26" t="str">
        <f>IF(B4855="","",VLOOKUP(B4855,incoming!A$3:F$294,6,FALSE))</f>
        <v/>
      </c>
      <c r="H4855" s="26" t="str">
        <f t="shared" si="75"/>
        <v/>
      </c>
      <c r="I4855" s="27" t="str">
        <f>IF(E4855="","",E4855+Parameters!$B$5/24)</f>
        <v/>
      </c>
      <c r="J4855" s="28" t="str">
        <f>IF(B4855="","",Parameters!$B$1&amp;"-"&amp;outgoing!A4855&amp;"-"&amp;outgoing!C4855&amp;CHAR(10)&amp;IF(outgoing!D4855="","","exp:"&amp;H4855&amp;"-"&amp;HOUR(I4855)&amp;":"&amp;(MINUTE(I4855))&amp;CHAR(10)&amp;VLOOKUP(outgoing!B4855,incoming!A$3:F$294,5,FALSE)))</f>
        <v/>
      </c>
    </row>
    <row r="4856" spans="4:10" x14ac:dyDescent="0.3">
      <c r="D4856" s="29"/>
      <c r="E4856" s="30"/>
      <c r="F4856" s="33"/>
      <c r="G4856" s="26" t="str">
        <f>IF(B4856="","",VLOOKUP(B4856,incoming!A$3:F$294,6,FALSE))</f>
        <v/>
      </c>
      <c r="H4856" s="26" t="str">
        <f t="shared" si="75"/>
        <v/>
      </c>
      <c r="I4856" s="27" t="str">
        <f>IF(E4856="","",E4856+Parameters!$B$5/24)</f>
        <v/>
      </c>
      <c r="J4856" s="28" t="str">
        <f>IF(B4856="","",Parameters!$B$1&amp;"-"&amp;outgoing!A4856&amp;"-"&amp;outgoing!C4856&amp;CHAR(10)&amp;IF(outgoing!D4856="","","exp:"&amp;H4856&amp;"-"&amp;HOUR(I4856)&amp;":"&amp;(MINUTE(I4856))&amp;CHAR(10)&amp;VLOOKUP(outgoing!B4856,incoming!A$3:F$294,5,FALSE)))</f>
        <v/>
      </c>
    </row>
    <row r="4857" spans="4:10" x14ac:dyDescent="0.3">
      <c r="D4857" s="29"/>
      <c r="E4857" s="30"/>
      <c r="F4857" s="33"/>
      <c r="G4857" s="26" t="str">
        <f>IF(B4857="","",VLOOKUP(B4857,incoming!A$3:F$294,6,FALSE))</f>
        <v/>
      </c>
      <c r="H4857" s="26" t="str">
        <f t="shared" si="75"/>
        <v/>
      </c>
      <c r="I4857" s="27" t="str">
        <f>IF(E4857="","",E4857+Parameters!$B$5/24)</f>
        <v/>
      </c>
      <c r="J4857" s="28" t="str">
        <f>IF(B4857="","",Parameters!$B$1&amp;"-"&amp;outgoing!A4857&amp;"-"&amp;outgoing!C4857&amp;CHAR(10)&amp;IF(outgoing!D4857="","","exp:"&amp;H4857&amp;"-"&amp;HOUR(I4857)&amp;":"&amp;(MINUTE(I4857))&amp;CHAR(10)&amp;VLOOKUP(outgoing!B4857,incoming!A$3:F$294,5,FALSE)))</f>
        <v/>
      </c>
    </row>
    <row r="4858" spans="4:10" x14ac:dyDescent="0.3">
      <c r="D4858" s="29"/>
      <c r="E4858" s="30"/>
      <c r="F4858" s="33"/>
      <c r="G4858" s="26" t="str">
        <f>IF(B4858="","",VLOOKUP(B4858,incoming!A$3:F$294,6,FALSE))</f>
        <v/>
      </c>
      <c r="H4858" s="26" t="str">
        <f t="shared" si="75"/>
        <v/>
      </c>
      <c r="I4858" s="27" t="str">
        <f>IF(E4858="","",E4858+Parameters!$B$5/24)</f>
        <v/>
      </c>
      <c r="J4858" s="28" t="str">
        <f>IF(B4858="","",Parameters!$B$1&amp;"-"&amp;outgoing!A4858&amp;"-"&amp;outgoing!C4858&amp;CHAR(10)&amp;IF(outgoing!D4858="","","exp:"&amp;H4858&amp;"-"&amp;HOUR(I4858)&amp;":"&amp;(MINUTE(I4858))&amp;CHAR(10)&amp;VLOOKUP(outgoing!B4858,incoming!A$3:F$294,5,FALSE)))</f>
        <v/>
      </c>
    </row>
    <row r="4859" spans="4:10" x14ac:dyDescent="0.3">
      <c r="D4859" s="29"/>
      <c r="E4859" s="30"/>
      <c r="F4859" s="33"/>
      <c r="G4859" s="26" t="str">
        <f>IF(B4859="","",VLOOKUP(B4859,incoming!A$3:F$294,6,FALSE))</f>
        <v/>
      </c>
      <c r="H4859" s="26" t="str">
        <f t="shared" si="75"/>
        <v/>
      </c>
      <c r="I4859" s="27" t="str">
        <f>IF(E4859="","",E4859+Parameters!$B$5/24)</f>
        <v/>
      </c>
      <c r="J4859" s="28" t="str">
        <f>IF(B4859="","",Parameters!$B$1&amp;"-"&amp;outgoing!A4859&amp;"-"&amp;outgoing!C4859&amp;CHAR(10)&amp;IF(outgoing!D4859="","","exp:"&amp;H4859&amp;"-"&amp;HOUR(I4859)&amp;":"&amp;(MINUTE(I4859))&amp;CHAR(10)&amp;VLOOKUP(outgoing!B4859,incoming!A$3:F$294,5,FALSE)))</f>
        <v/>
      </c>
    </row>
    <row r="4860" spans="4:10" x14ac:dyDescent="0.3">
      <c r="D4860" s="29"/>
      <c r="E4860" s="30"/>
      <c r="F4860" s="33"/>
      <c r="G4860" s="26" t="str">
        <f>IF(B4860="","",VLOOKUP(B4860,incoming!A$3:F$294,6,FALSE))</f>
        <v/>
      </c>
      <c r="H4860" s="26" t="str">
        <f t="shared" si="75"/>
        <v/>
      </c>
      <c r="I4860" s="27" t="str">
        <f>IF(E4860="","",E4860+Parameters!$B$5/24)</f>
        <v/>
      </c>
      <c r="J4860" s="28" t="str">
        <f>IF(B4860="","",Parameters!$B$1&amp;"-"&amp;outgoing!A4860&amp;"-"&amp;outgoing!C4860&amp;CHAR(10)&amp;IF(outgoing!D4860="","","exp:"&amp;H4860&amp;"-"&amp;HOUR(I4860)&amp;":"&amp;(MINUTE(I4860))&amp;CHAR(10)&amp;VLOOKUP(outgoing!B4860,incoming!A$3:F$294,5,FALSE)))</f>
        <v/>
      </c>
    </row>
    <row r="4861" spans="4:10" x14ac:dyDescent="0.3">
      <c r="D4861" s="29"/>
      <c r="E4861" s="30"/>
      <c r="F4861" s="33"/>
      <c r="G4861" s="26" t="str">
        <f>IF(B4861="","",VLOOKUP(B4861,incoming!A$3:F$294,6,FALSE))</f>
        <v/>
      </c>
      <c r="H4861" s="26" t="str">
        <f t="shared" si="75"/>
        <v/>
      </c>
      <c r="I4861" s="27" t="str">
        <f>IF(E4861="","",E4861+Parameters!$B$5/24)</f>
        <v/>
      </c>
      <c r="J4861" s="28" t="str">
        <f>IF(B4861="","",Parameters!$B$1&amp;"-"&amp;outgoing!A4861&amp;"-"&amp;outgoing!C4861&amp;CHAR(10)&amp;IF(outgoing!D4861="","","exp:"&amp;H4861&amp;"-"&amp;HOUR(I4861)&amp;":"&amp;(MINUTE(I4861))&amp;CHAR(10)&amp;VLOOKUP(outgoing!B4861,incoming!A$3:F$294,5,FALSE)))</f>
        <v/>
      </c>
    </row>
    <row r="4862" spans="4:10" x14ac:dyDescent="0.3">
      <c r="D4862" s="29"/>
      <c r="E4862" s="30"/>
      <c r="F4862" s="33"/>
      <c r="G4862" s="26" t="str">
        <f>IF(B4862="","",VLOOKUP(B4862,incoming!A$3:F$294,6,FALSE))</f>
        <v/>
      </c>
      <c r="H4862" s="26" t="str">
        <f t="shared" si="75"/>
        <v/>
      </c>
      <c r="I4862" s="27" t="str">
        <f>IF(E4862="","",E4862+Parameters!$B$5/24)</f>
        <v/>
      </c>
      <c r="J4862" s="28" t="str">
        <f>IF(B4862="","",Parameters!$B$1&amp;"-"&amp;outgoing!A4862&amp;"-"&amp;outgoing!C4862&amp;CHAR(10)&amp;IF(outgoing!D4862="","","exp:"&amp;H4862&amp;"-"&amp;HOUR(I4862)&amp;":"&amp;(MINUTE(I4862))&amp;CHAR(10)&amp;VLOOKUP(outgoing!B4862,incoming!A$3:F$294,5,FALSE)))</f>
        <v/>
      </c>
    </row>
    <row r="4863" spans="4:10" x14ac:dyDescent="0.3">
      <c r="D4863" s="29"/>
      <c r="E4863" s="30"/>
      <c r="F4863" s="33"/>
      <c r="G4863" s="26" t="str">
        <f>IF(B4863="","",VLOOKUP(B4863,incoming!A$3:F$294,6,FALSE))</f>
        <v/>
      </c>
      <c r="H4863" s="26" t="str">
        <f t="shared" si="75"/>
        <v/>
      </c>
      <c r="I4863" s="27" t="str">
        <f>IF(E4863="","",E4863+Parameters!$B$5/24)</f>
        <v/>
      </c>
      <c r="J4863" s="28" t="str">
        <f>IF(B4863="","",Parameters!$B$1&amp;"-"&amp;outgoing!A4863&amp;"-"&amp;outgoing!C4863&amp;CHAR(10)&amp;IF(outgoing!D4863="","","exp:"&amp;H4863&amp;"-"&amp;HOUR(I4863)&amp;":"&amp;(MINUTE(I4863))&amp;CHAR(10)&amp;VLOOKUP(outgoing!B4863,incoming!A$3:F$294,5,FALSE)))</f>
        <v/>
      </c>
    </row>
    <row r="4864" spans="4:10" x14ac:dyDescent="0.3">
      <c r="D4864" s="29"/>
      <c r="E4864" s="30"/>
      <c r="F4864" s="33"/>
      <c r="G4864" s="26" t="str">
        <f>IF(B4864="","",VLOOKUP(B4864,incoming!A$3:F$294,6,FALSE))</f>
        <v/>
      </c>
      <c r="H4864" s="26" t="str">
        <f t="shared" si="75"/>
        <v/>
      </c>
      <c r="I4864" s="27" t="str">
        <f>IF(E4864="","",E4864+Parameters!$B$5/24)</f>
        <v/>
      </c>
      <c r="J4864" s="28" t="str">
        <f>IF(B4864="","",Parameters!$B$1&amp;"-"&amp;outgoing!A4864&amp;"-"&amp;outgoing!C4864&amp;CHAR(10)&amp;IF(outgoing!D4864="","","exp:"&amp;H4864&amp;"-"&amp;HOUR(I4864)&amp;":"&amp;(MINUTE(I4864))&amp;CHAR(10)&amp;VLOOKUP(outgoing!B4864,incoming!A$3:F$294,5,FALSE)))</f>
        <v/>
      </c>
    </row>
    <row r="4865" spans="4:10" x14ac:dyDescent="0.3">
      <c r="D4865" s="29"/>
      <c r="E4865" s="30"/>
      <c r="F4865" s="33"/>
      <c r="G4865" s="26" t="str">
        <f>IF(B4865="","",VLOOKUP(B4865,incoming!A$3:F$294,6,FALSE))</f>
        <v/>
      </c>
      <c r="H4865" s="26" t="str">
        <f t="shared" si="75"/>
        <v/>
      </c>
      <c r="I4865" s="27" t="str">
        <f>IF(E4865="","",E4865+Parameters!$B$5/24)</f>
        <v/>
      </c>
      <c r="J4865" s="28" t="str">
        <f>IF(B4865="","",Parameters!$B$1&amp;"-"&amp;outgoing!A4865&amp;"-"&amp;outgoing!C4865&amp;CHAR(10)&amp;IF(outgoing!D4865="","","exp:"&amp;H4865&amp;"-"&amp;HOUR(I4865)&amp;":"&amp;(MINUTE(I4865))&amp;CHAR(10)&amp;VLOOKUP(outgoing!B4865,incoming!A$3:F$294,5,FALSE)))</f>
        <v/>
      </c>
    </row>
    <row r="4866" spans="4:10" x14ac:dyDescent="0.3">
      <c r="D4866" s="29"/>
      <c r="E4866" s="30"/>
      <c r="F4866" s="33"/>
      <c r="G4866" s="26" t="str">
        <f>IF(B4866="","",VLOOKUP(B4866,incoming!A$3:F$294,6,FALSE))</f>
        <v/>
      </c>
      <c r="H4866" s="26" t="str">
        <f t="shared" si="75"/>
        <v/>
      </c>
      <c r="I4866" s="27" t="str">
        <f>IF(E4866="","",E4866+Parameters!$B$5/24)</f>
        <v/>
      </c>
      <c r="J4866" s="28" t="str">
        <f>IF(B4866="","",Parameters!$B$1&amp;"-"&amp;outgoing!A4866&amp;"-"&amp;outgoing!C4866&amp;CHAR(10)&amp;IF(outgoing!D4866="","","exp:"&amp;H4866&amp;"-"&amp;HOUR(I4866)&amp;":"&amp;(MINUTE(I4866))&amp;CHAR(10)&amp;VLOOKUP(outgoing!B4866,incoming!A$3:F$294,5,FALSE)))</f>
        <v/>
      </c>
    </row>
    <row r="4867" spans="4:10" x14ac:dyDescent="0.3">
      <c r="D4867" s="29"/>
      <c r="E4867" s="30"/>
      <c r="F4867" s="33"/>
      <c r="G4867" s="26" t="str">
        <f>IF(B4867="","",VLOOKUP(B4867,incoming!A$3:F$294,6,FALSE))</f>
        <v/>
      </c>
      <c r="H4867" s="26" t="str">
        <f t="shared" si="75"/>
        <v/>
      </c>
      <c r="I4867" s="27" t="str">
        <f>IF(E4867="","",E4867+Parameters!$B$5/24)</f>
        <v/>
      </c>
      <c r="J4867" s="28" t="str">
        <f>IF(B4867="","",Parameters!$B$1&amp;"-"&amp;outgoing!A4867&amp;"-"&amp;outgoing!C4867&amp;CHAR(10)&amp;IF(outgoing!D4867="","","exp:"&amp;H4867&amp;"-"&amp;HOUR(I4867)&amp;":"&amp;(MINUTE(I4867))&amp;CHAR(10)&amp;VLOOKUP(outgoing!B4867,incoming!A$3:F$294,5,FALSE)))</f>
        <v/>
      </c>
    </row>
    <row r="4868" spans="4:10" x14ac:dyDescent="0.3">
      <c r="D4868" s="29"/>
      <c r="E4868" s="30"/>
      <c r="F4868" s="33"/>
      <c r="G4868" s="26" t="str">
        <f>IF(B4868="","",VLOOKUP(B4868,incoming!A$3:F$294,6,FALSE))</f>
        <v/>
      </c>
      <c r="H4868" s="26" t="str">
        <f t="shared" si="75"/>
        <v/>
      </c>
      <c r="I4868" s="27" t="str">
        <f>IF(E4868="","",E4868+Parameters!$B$5/24)</f>
        <v/>
      </c>
      <c r="J4868" s="28" t="str">
        <f>IF(B4868="","",Parameters!$B$1&amp;"-"&amp;outgoing!A4868&amp;"-"&amp;outgoing!C4868&amp;CHAR(10)&amp;IF(outgoing!D4868="","","exp:"&amp;H4868&amp;"-"&amp;HOUR(I4868)&amp;":"&amp;(MINUTE(I4868))&amp;CHAR(10)&amp;VLOOKUP(outgoing!B4868,incoming!A$3:F$294,5,FALSE)))</f>
        <v/>
      </c>
    </row>
    <row r="4869" spans="4:10" x14ac:dyDescent="0.3">
      <c r="D4869" s="29"/>
      <c r="E4869" s="30"/>
      <c r="F4869" s="33"/>
      <c r="G4869" s="26" t="str">
        <f>IF(B4869="","",VLOOKUP(B4869,incoming!A$3:F$294,6,FALSE))</f>
        <v/>
      </c>
      <c r="H4869" s="26" t="str">
        <f t="shared" ref="H4869:H4932" si="76">IF(D4869="","",D4869)</f>
        <v/>
      </c>
      <c r="I4869" s="27" t="str">
        <f>IF(E4869="","",E4869+Parameters!$B$5/24)</f>
        <v/>
      </c>
      <c r="J4869" s="28" t="str">
        <f>IF(B4869="","",Parameters!$B$1&amp;"-"&amp;outgoing!A4869&amp;"-"&amp;outgoing!C4869&amp;CHAR(10)&amp;IF(outgoing!D4869="","","exp:"&amp;H4869&amp;"-"&amp;HOUR(I4869)&amp;":"&amp;(MINUTE(I4869))&amp;CHAR(10)&amp;VLOOKUP(outgoing!B4869,incoming!A$3:F$294,5,FALSE)))</f>
        <v/>
      </c>
    </row>
    <row r="4870" spans="4:10" x14ac:dyDescent="0.3">
      <c r="D4870" s="29"/>
      <c r="E4870" s="30"/>
      <c r="F4870" s="33"/>
      <c r="G4870" s="26" t="str">
        <f>IF(B4870="","",VLOOKUP(B4870,incoming!A$3:F$294,6,FALSE))</f>
        <v/>
      </c>
      <c r="H4870" s="26" t="str">
        <f t="shared" si="76"/>
        <v/>
      </c>
      <c r="I4870" s="27" t="str">
        <f>IF(E4870="","",E4870+Parameters!$B$5/24)</f>
        <v/>
      </c>
      <c r="J4870" s="28" t="str">
        <f>IF(B4870="","",Parameters!$B$1&amp;"-"&amp;outgoing!A4870&amp;"-"&amp;outgoing!C4870&amp;CHAR(10)&amp;IF(outgoing!D4870="","","exp:"&amp;H4870&amp;"-"&amp;HOUR(I4870)&amp;":"&amp;(MINUTE(I4870))&amp;CHAR(10)&amp;VLOOKUP(outgoing!B4870,incoming!A$3:F$294,5,FALSE)))</f>
        <v/>
      </c>
    </row>
    <row r="4871" spans="4:10" x14ac:dyDescent="0.3">
      <c r="D4871" s="29"/>
      <c r="E4871" s="30"/>
      <c r="F4871" s="33"/>
      <c r="G4871" s="26" t="str">
        <f>IF(B4871="","",VLOOKUP(B4871,incoming!A$3:F$294,6,FALSE))</f>
        <v/>
      </c>
      <c r="H4871" s="26" t="str">
        <f t="shared" si="76"/>
        <v/>
      </c>
      <c r="I4871" s="27" t="str">
        <f>IF(E4871="","",E4871+Parameters!$B$5/24)</f>
        <v/>
      </c>
      <c r="J4871" s="28" t="str">
        <f>IF(B4871="","",Parameters!$B$1&amp;"-"&amp;outgoing!A4871&amp;"-"&amp;outgoing!C4871&amp;CHAR(10)&amp;IF(outgoing!D4871="","","exp:"&amp;H4871&amp;"-"&amp;HOUR(I4871)&amp;":"&amp;(MINUTE(I4871))&amp;CHAR(10)&amp;VLOOKUP(outgoing!B4871,incoming!A$3:F$294,5,FALSE)))</f>
        <v/>
      </c>
    </row>
    <row r="4872" spans="4:10" x14ac:dyDescent="0.3">
      <c r="D4872" s="29"/>
      <c r="E4872" s="30"/>
      <c r="F4872" s="33"/>
      <c r="G4872" s="26" t="str">
        <f>IF(B4872="","",VLOOKUP(B4872,incoming!A$3:F$294,6,FALSE))</f>
        <v/>
      </c>
      <c r="H4872" s="26" t="str">
        <f t="shared" si="76"/>
        <v/>
      </c>
      <c r="I4872" s="27" t="str">
        <f>IF(E4872="","",E4872+Parameters!$B$5/24)</f>
        <v/>
      </c>
      <c r="J4872" s="28" t="str">
        <f>IF(B4872="","",Parameters!$B$1&amp;"-"&amp;outgoing!A4872&amp;"-"&amp;outgoing!C4872&amp;CHAR(10)&amp;IF(outgoing!D4872="","","exp:"&amp;H4872&amp;"-"&amp;HOUR(I4872)&amp;":"&amp;(MINUTE(I4872))&amp;CHAR(10)&amp;VLOOKUP(outgoing!B4872,incoming!A$3:F$294,5,FALSE)))</f>
        <v/>
      </c>
    </row>
    <row r="4873" spans="4:10" x14ac:dyDescent="0.3">
      <c r="D4873" s="29"/>
      <c r="E4873" s="30"/>
      <c r="F4873" s="33"/>
      <c r="G4873" s="26" t="str">
        <f>IF(B4873="","",VLOOKUP(B4873,incoming!A$3:F$294,6,FALSE))</f>
        <v/>
      </c>
      <c r="H4873" s="26" t="str">
        <f t="shared" si="76"/>
        <v/>
      </c>
      <c r="I4873" s="27" t="str">
        <f>IF(E4873="","",E4873+Parameters!$B$5/24)</f>
        <v/>
      </c>
      <c r="J4873" s="28" t="str">
        <f>IF(B4873="","",Parameters!$B$1&amp;"-"&amp;outgoing!A4873&amp;"-"&amp;outgoing!C4873&amp;CHAR(10)&amp;IF(outgoing!D4873="","","exp:"&amp;H4873&amp;"-"&amp;HOUR(I4873)&amp;":"&amp;(MINUTE(I4873))&amp;CHAR(10)&amp;VLOOKUP(outgoing!B4873,incoming!A$3:F$294,5,FALSE)))</f>
        <v/>
      </c>
    </row>
    <row r="4874" spans="4:10" x14ac:dyDescent="0.3">
      <c r="D4874" s="29"/>
      <c r="E4874" s="30"/>
      <c r="F4874" s="33"/>
      <c r="G4874" s="26" t="str">
        <f>IF(B4874="","",VLOOKUP(B4874,incoming!A$3:F$294,6,FALSE))</f>
        <v/>
      </c>
      <c r="H4874" s="26" t="str">
        <f t="shared" si="76"/>
        <v/>
      </c>
      <c r="I4874" s="27" t="str">
        <f>IF(E4874="","",E4874+Parameters!$B$5/24)</f>
        <v/>
      </c>
      <c r="J4874" s="28" t="str">
        <f>IF(B4874="","",Parameters!$B$1&amp;"-"&amp;outgoing!A4874&amp;"-"&amp;outgoing!C4874&amp;CHAR(10)&amp;IF(outgoing!D4874="","","exp:"&amp;H4874&amp;"-"&amp;HOUR(I4874)&amp;":"&amp;(MINUTE(I4874))&amp;CHAR(10)&amp;VLOOKUP(outgoing!B4874,incoming!A$3:F$294,5,FALSE)))</f>
        <v/>
      </c>
    </row>
    <row r="4875" spans="4:10" x14ac:dyDescent="0.3">
      <c r="D4875" s="29"/>
      <c r="E4875" s="30"/>
      <c r="F4875" s="33"/>
      <c r="G4875" s="26" t="str">
        <f>IF(B4875="","",VLOOKUP(B4875,incoming!A$3:F$294,6,FALSE))</f>
        <v/>
      </c>
      <c r="H4875" s="26" t="str">
        <f t="shared" si="76"/>
        <v/>
      </c>
      <c r="I4875" s="27" t="str">
        <f>IF(E4875="","",E4875+Parameters!$B$5/24)</f>
        <v/>
      </c>
      <c r="J4875" s="28" t="str">
        <f>IF(B4875="","",Parameters!$B$1&amp;"-"&amp;outgoing!A4875&amp;"-"&amp;outgoing!C4875&amp;CHAR(10)&amp;IF(outgoing!D4875="","","exp:"&amp;H4875&amp;"-"&amp;HOUR(I4875)&amp;":"&amp;(MINUTE(I4875))&amp;CHAR(10)&amp;VLOOKUP(outgoing!B4875,incoming!A$3:F$294,5,FALSE)))</f>
        <v/>
      </c>
    </row>
    <row r="4876" spans="4:10" x14ac:dyDescent="0.3">
      <c r="D4876" s="29"/>
      <c r="E4876" s="30"/>
      <c r="F4876" s="33"/>
      <c r="G4876" s="26" t="str">
        <f>IF(B4876="","",VLOOKUP(B4876,incoming!A$3:F$294,6,FALSE))</f>
        <v/>
      </c>
      <c r="H4876" s="26" t="str">
        <f t="shared" si="76"/>
        <v/>
      </c>
      <c r="I4876" s="27" t="str">
        <f>IF(E4876="","",E4876+Parameters!$B$5/24)</f>
        <v/>
      </c>
      <c r="J4876" s="28" t="str">
        <f>IF(B4876="","",Parameters!$B$1&amp;"-"&amp;outgoing!A4876&amp;"-"&amp;outgoing!C4876&amp;CHAR(10)&amp;IF(outgoing!D4876="","","exp:"&amp;H4876&amp;"-"&amp;HOUR(I4876)&amp;":"&amp;(MINUTE(I4876))&amp;CHAR(10)&amp;VLOOKUP(outgoing!B4876,incoming!A$3:F$294,5,FALSE)))</f>
        <v/>
      </c>
    </row>
    <row r="4877" spans="4:10" x14ac:dyDescent="0.3">
      <c r="D4877" s="29"/>
      <c r="E4877" s="30"/>
      <c r="F4877" s="33"/>
      <c r="G4877" s="26" t="str">
        <f>IF(B4877="","",VLOOKUP(B4877,incoming!A$3:F$294,6,FALSE))</f>
        <v/>
      </c>
      <c r="H4877" s="26" t="str">
        <f t="shared" si="76"/>
        <v/>
      </c>
      <c r="I4877" s="27" t="str">
        <f>IF(E4877="","",E4877+Parameters!$B$5/24)</f>
        <v/>
      </c>
      <c r="J4877" s="28" t="str">
        <f>IF(B4877="","",Parameters!$B$1&amp;"-"&amp;outgoing!A4877&amp;"-"&amp;outgoing!C4877&amp;CHAR(10)&amp;IF(outgoing!D4877="","","exp:"&amp;H4877&amp;"-"&amp;HOUR(I4877)&amp;":"&amp;(MINUTE(I4877))&amp;CHAR(10)&amp;VLOOKUP(outgoing!B4877,incoming!A$3:F$294,5,FALSE)))</f>
        <v/>
      </c>
    </row>
    <row r="4878" spans="4:10" x14ac:dyDescent="0.3">
      <c r="D4878" s="29"/>
      <c r="E4878" s="30"/>
      <c r="F4878" s="33"/>
      <c r="G4878" s="26" t="str">
        <f>IF(B4878="","",VLOOKUP(B4878,incoming!A$3:F$294,6,FALSE))</f>
        <v/>
      </c>
      <c r="H4878" s="26" t="str">
        <f t="shared" si="76"/>
        <v/>
      </c>
      <c r="I4878" s="27" t="str">
        <f>IF(E4878="","",E4878+Parameters!$B$5/24)</f>
        <v/>
      </c>
      <c r="J4878" s="28" t="str">
        <f>IF(B4878="","",Parameters!$B$1&amp;"-"&amp;outgoing!A4878&amp;"-"&amp;outgoing!C4878&amp;CHAR(10)&amp;IF(outgoing!D4878="","","exp:"&amp;H4878&amp;"-"&amp;HOUR(I4878)&amp;":"&amp;(MINUTE(I4878))&amp;CHAR(10)&amp;VLOOKUP(outgoing!B4878,incoming!A$3:F$294,5,FALSE)))</f>
        <v/>
      </c>
    </row>
    <row r="4879" spans="4:10" x14ac:dyDescent="0.3">
      <c r="D4879" s="29"/>
      <c r="E4879" s="30"/>
      <c r="F4879" s="33"/>
      <c r="G4879" s="26" t="str">
        <f>IF(B4879="","",VLOOKUP(B4879,incoming!A$3:F$294,6,FALSE))</f>
        <v/>
      </c>
      <c r="H4879" s="26" t="str">
        <f t="shared" si="76"/>
        <v/>
      </c>
      <c r="I4879" s="27" t="str">
        <f>IF(E4879="","",E4879+Parameters!$B$5/24)</f>
        <v/>
      </c>
      <c r="J4879" s="28" t="str">
        <f>IF(B4879="","",Parameters!$B$1&amp;"-"&amp;outgoing!A4879&amp;"-"&amp;outgoing!C4879&amp;CHAR(10)&amp;IF(outgoing!D4879="","","exp:"&amp;H4879&amp;"-"&amp;HOUR(I4879)&amp;":"&amp;(MINUTE(I4879))&amp;CHAR(10)&amp;VLOOKUP(outgoing!B4879,incoming!A$3:F$294,5,FALSE)))</f>
        <v/>
      </c>
    </row>
    <row r="4880" spans="4:10" x14ac:dyDescent="0.3">
      <c r="D4880" s="29"/>
      <c r="E4880" s="30"/>
      <c r="F4880" s="33"/>
      <c r="G4880" s="26" t="str">
        <f>IF(B4880="","",VLOOKUP(B4880,incoming!A$3:F$294,6,FALSE))</f>
        <v/>
      </c>
      <c r="H4880" s="26" t="str">
        <f t="shared" si="76"/>
        <v/>
      </c>
      <c r="I4880" s="27" t="str">
        <f>IF(E4880="","",E4880+Parameters!$B$5/24)</f>
        <v/>
      </c>
      <c r="J4880" s="28" t="str">
        <f>IF(B4880="","",Parameters!$B$1&amp;"-"&amp;outgoing!A4880&amp;"-"&amp;outgoing!C4880&amp;CHAR(10)&amp;IF(outgoing!D4880="","","exp:"&amp;H4880&amp;"-"&amp;HOUR(I4880)&amp;":"&amp;(MINUTE(I4880))&amp;CHAR(10)&amp;VLOOKUP(outgoing!B4880,incoming!A$3:F$294,5,FALSE)))</f>
        <v/>
      </c>
    </row>
    <row r="4881" spans="4:10" x14ac:dyDescent="0.3">
      <c r="D4881" s="29"/>
      <c r="E4881" s="30"/>
      <c r="F4881" s="33"/>
      <c r="G4881" s="26" t="str">
        <f>IF(B4881="","",VLOOKUP(B4881,incoming!A$3:F$294,6,FALSE))</f>
        <v/>
      </c>
      <c r="H4881" s="26" t="str">
        <f t="shared" si="76"/>
        <v/>
      </c>
      <c r="I4881" s="27" t="str">
        <f>IF(E4881="","",E4881+Parameters!$B$5/24)</f>
        <v/>
      </c>
      <c r="J4881" s="28" t="str">
        <f>IF(B4881="","",Parameters!$B$1&amp;"-"&amp;outgoing!A4881&amp;"-"&amp;outgoing!C4881&amp;CHAR(10)&amp;IF(outgoing!D4881="","","exp:"&amp;H4881&amp;"-"&amp;HOUR(I4881)&amp;":"&amp;(MINUTE(I4881))&amp;CHAR(10)&amp;VLOOKUP(outgoing!B4881,incoming!A$3:F$294,5,FALSE)))</f>
        <v/>
      </c>
    </row>
    <row r="4882" spans="4:10" x14ac:dyDescent="0.3">
      <c r="D4882" s="29"/>
      <c r="E4882" s="30"/>
      <c r="F4882" s="33"/>
      <c r="G4882" s="26" t="str">
        <f>IF(B4882="","",VLOOKUP(B4882,incoming!A$3:F$294,6,FALSE))</f>
        <v/>
      </c>
      <c r="H4882" s="26" t="str">
        <f t="shared" si="76"/>
        <v/>
      </c>
      <c r="I4882" s="27" t="str">
        <f>IF(E4882="","",E4882+Parameters!$B$5/24)</f>
        <v/>
      </c>
      <c r="J4882" s="28" t="str">
        <f>IF(B4882="","",Parameters!$B$1&amp;"-"&amp;outgoing!A4882&amp;"-"&amp;outgoing!C4882&amp;CHAR(10)&amp;IF(outgoing!D4882="","","exp:"&amp;H4882&amp;"-"&amp;HOUR(I4882)&amp;":"&amp;(MINUTE(I4882))&amp;CHAR(10)&amp;VLOOKUP(outgoing!B4882,incoming!A$3:F$294,5,FALSE)))</f>
        <v/>
      </c>
    </row>
    <row r="4883" spans="4:10" x14ac:dyDescent="0.3">
      <c r="D4883" s="29"/>
      <c r="E4883" s="30"/>
      <c r="F4883" s="33"/>
      <c r="G4883" s="26" t="str">
        <f>IF(B4883="","",VLOOKUP(B4883,incoming!A$3:F$294,6,FALSE))</f>
        <v/>
      </c>
      <c r="H4883" s="26" t="str">
        <f t="shared" si="76"/>
        <v/>
      </c>
      <c r="I4883" s="27" t="str">
        <f>IF(E4883="","",E4883+Parameters!$B$5/24)</f>
        <v/>
      </c>
      <c r="J4883" s="28" t="str">
        <f>IF(B4883="","",Parameters!$B$1&amp;"-"&amp;outgoing!A4883&amp;"-"&amp;outgoing!C4883&amp;CHAR(10)&amp;IF(outgoing!D4883="","","exp:"&amp;H4883&amp;"-"&amp;HOUR(I4883)&amp;":"&amp;(MINUTE(I4883))&amp;CHAR(10)&amp;VLOOKUP(outgoing!B4883,incoming!A$3:F$294,5,FALSE)))</f>
        <v/>
      </c>
    </row>
    <row r="4884" spans="4:10" x14ac:dyDescent="0.3">
      <c r="D4884" s="29"/>
      <c r="E4884" s="30"/>
      <c r="F4884" s="33"/>
      <c r="G4884" s="26" t="str">
        <f>IF(B4884="","",VLOOKUP(B4884,incoming!A$3:F$294,6,FALSE))</f>
        <v/>
      </c>
      <c r="H4884" s="26" t="str">
        <f t="shared" si="76"/>
        <v/>
      </c>
      <c r="I4884" s="27" t="str">
        <f>IF(E4884="","",E4884+Parameters!$B$5/24)</f>
        <v/>
      </c>
      <c r="J4884" s="28" t="str">
        <f>IF(B4884="","",Parameters!$B$1&amp;"-"&amp;outgoing!A4884&amp;"-"&amp;outgoing!C4884&amp;CHAR(10)&amp;IF(outgoing!D4884="","","exp:"&amp;H4884&amp;"-"&amp;HOUR(I4884)&amp;":"&amp;(MINUTE(I4884))&amp;CHAR(10)&amp;VLOOKUP(outgoing!B4884,incoming!A$3:F$294,5,FALSE)))</f>
        <v/>
      </c>
    </row>
    <row r="4885" spans="4:10" x14ac:dyDescent="0.3">
      <c r="D4885" s="29"/>
      <c r="E4885" s="30"/>
      <c r="F4885" s="33"/>
      <c r="G4885" s="26" t="str">
        <f>IF(B4885="","",VLOOKUP(B4885,incoming!A$3:F$294,6,FALSE))</f>
        <v/>
      </c>
      <c r="H4885" s="26" t="str">
        <f t="shared" si="76"/>
        <v/>
      </c>
      <c r="I4885" s="27" t="str">
        <f>IF(E4885="","",E4885+Parameters!$B$5/24)</f>
        <v/>
      </c>
      <c r="J4885" s="28" t="str">
        <f>IF(B4885="","",Parameters!$B$1&amp;"-"&amp;outgoing!A4885&amp;"-"&amp;outgoing!C4885&amp;CHAR(10)&amp;IF(outgoing!D4885="","","exp:"&amp;H4885&amp;"-"&amp;HOUR(I4885)&amp;":"&amp;(MINUTE(I4885))&amp;CHAR(10)&amp;VLOOKUP(outgoing!B4885,incoming!A$3:F$294,5,FALSE)))</f>
        <v/>
      </c>
    </row>
    <row r="4886" spans="4:10" x14ac:dyDescent="0.3">
      <c r="D4886" s="29"/>
      <c r="E4886" s="30"/>
      <c r="F4886" s="33"/>
      <c r="G4886" s="26" t="str">
        <f>IF(B4886="","",VLOOKUP(B4886,incoming!A$3:F$294,6,FALSE))</f>
        <v/>
      </c>
      <c r="H4886" s="26" t="str">
        <f t="shared" si="76"/>
        <v/>
      </c>
      <c r="I4886" s="27" t="str">
        <f>IF(E4886="","",E4886+Parameters!$B$5/24)</f>
        <v/>
      </c>
      <c r="J4886" s="28" t="str">
        <f>IF(B4886="","",Parameters!$B$1&amp;"-"&amp;outgoing!A4886&amp;"-"&amp;outgoing!C4886&amp;CHAR(10)&amp;IF(outgoing!D4886="","","exp:"&amp;H4886&amp;"-"&amp;HOUR(I4886)&amp;":"&amp;(MINUTE(I4886))&amp;CHAR(10)&amp;VLOOKUP(outgoing!B4886,incoming!A$3:F$294,5,FALSE)))</f>
        <v/>
      </c>
    </row>
    <row r="4887" spans="4:10" x14ac:dyDescent="0.3">
      <c r="D4887" s="29"/>
      <c r="E4887" s="30"/>
      <c r="F4887" s="33"/>
      <c r="G4887" s="26" t="str">
        <f>IF(B4887="","",VLOOKUP(B4887,incoming!A$3:F$294,6,FALSE))</f>
        <v/>
      </c>
      <c r="H4887" s="26" t="str">
        <f t="shared" si="76"/>
        <v/>
      </c>
      <c r="I4887" s="27" t="str">
        <f>IF(E4887="","",E4887+Parameters!$B$5/24)</f>
        <v/>
      </c>
      <c r="J4887" s="28" t="str">
        <f>IF(B4887="","",Parameters!$B$1&amp;"-"&amp;outgoing!A4887&amp;"-"&amp;outgoing!C4887&amp;CHAR(10)&amp;IF(outgoing!D4887="","","exp:"&amp;H4887&amp;"-"&amp;HOUR(I4887)&amp;":"&amp;(MINUTE(I4887))&amp;CHAR(10)&amp;VLOOKUP(outgoing!B4887,incoming!A$3:F$294,5,FALSE)))</f>
        <v/>
      </c>
    </row>
    <row r="4888" spans="4:10" x14ac:dyDescent="0.3">
      <c r="D4888" s="29"/>
      <c r="E4888" s="30"/>
      <c r="F4888" s="33"/>
      <c r="G4888" s="26" t="str">
        <f>IF(B4888="","",VLOOKUP(B4888,incoming!A$3:F$294,6,FALSE))</f>
        <v/>
      </c>
      <c r="H4888" s="26" t="str">
        <f t="shared" si="76"/>
        <v/>
      </c>
      <c r="I4888" s="27" t="str">
        <f>IF(E4888="","",E4888+Parameters!$B$5/24)</f>
        <v/>
      </c>
      <c r="J4888" s="28" t="str">
        <f>IF(B4888="","",Parameters!$B$1&amp;"-"&amp;outgoing!A4888&amp;"-"&amp;outgoing!C4888&amp;CHAR(10)&amp;IF(outgoing!D4888="","","exp:"&amp;H4888&amp;"-"&amp;HOUR(I4888)&amp;":"&amp;(MINUTE(I4888))&amp;CHAR(10)&amp;VLOOKUP(outgoing!B4888,incoming!A$3:F$294,5,FALSE)))</f>
        <v/>
      </c>
    </row>
    <row r="4889" spans="4:10" x14ac:dyDescent="0.3">
      <c r="D4889" s="29"/>
      <c r="E4889" s="30"/>
      <c r="F4889" s="33"/>
      <c r="G4889" s="26" t="str">
        <f>IF(B4889="","",VLOOKUP(B4889,incoming!A$3:F$294,6,FALSE))</f>
        <v/>
      </c>
      <c r="H4889" s="26" t="str">
        <f t="shared" si="76"/>
        <v/>
      </c>
      <c r="I4889" s="27" t="str">
        <f>IF(E4889="","",E4889+Parameters!$B$5/24)</f>
        <v/>
      </c>
      <c r="J4889" s="28" t="str">
        <f>IF(B4889="","",Parameters!$B$1&amp;"-"&amp;outgoing!A4889&amp;"-"&amp;outgoing!C4889&amp;CHAR(10)&amp;IF(outgoing!D4889="","","exp:"&amp;H4889&amp;"-"&amp;HOUR(I4889)&amp;":"&amp;(MINUTE(I4889))&amp;CHAR(10)&amp;VLOOKUP(outgoing!B4889,incoming!A$3:F$294,5,FALSE)))</f>
        <v/>
      </c>
    </row>
    <row r="4890" spans="4:10" x14ac:dyDescent="0.3">
      <c r="D4890" s="29"/>
      <c r="E4890" s="30"/>
      <c r="F4890" s="33"/>
      <c r="G4890" s="26" t="str">
        <f>IF(B4890="","",VLOOKUP(B4890,incoming!A$3:F$294,6,FALSE))</f>
        <v/>
      </c>
      <c r="H4890" s="26" t="str">
        <f t="shared" si="76"/>
        <v/>
      </c>
      <c r="I4890" s="27" t="str">
        <f>IF(E4890="","",E4890+Parameters!$B$5/24)</f>
        <v/>
      </c>
      <c r="J4890" s="28" t="str">
        <f>IF(B4890="","",Parameters!$B$1&amp;"-"&amp;outgoing!A4890&amp;"-"&amp;outgoing!C4890&amp;CHAR(10)&amp;IF(outgoing!D4890="","","exp:"&amp;H4890&amp;"-"&amp;HOUR(I4890)&amp;":"&amp;(MINUTE(I4890))&amp;CHAR(10)&amp;VLOOKUP(outgoing!B4890,incoming!A$3:F$294,5,FALSE)))</f>
        <v/>
      </c>
    </row>
    <row r="4891" spans="4:10" x14ac:dyDescent="0.3">
      <c r="D4891" s="29"/>
      <c r="E4891" s="30"/>
      <c r="F4891" s="33"/>
      <c r="G4891" s="26" t="str">
        <f>IF(B4891="","",VLOOKUP(B4891,incoming!A$3:F$294,6,FALSE))</f>
        <v/>
      </c>
      <c r="H4891" s="26" t="str">
        <f t="shared" si="76"/>
        <v/>
      </c>
      <c r="I4891" s="27" t="str">
        <f>IF(E4891="","",E4891+Parameters!$B$5/24)</f>
        <v/>
      </c>
      <c r="J4891" s="28" t="str">
        <f>IF(B4891="","",Parameters!$B$1&amp;"-"&amp;outgoing!A4891&amp;"-"&amp;outgoing!C4891&amp;CHAR(10)&amp;IF(outgoing!D4891="","","exp:"&amp;H4891&amp;"-"&amp;HOUR(I4891)&amp;":"&amp;(MINUTE(I4891))&amp;CHAR(10)&amp;VLOOKUP(outgoing!B4891,incoming!A$3:F$294,5,FALSE)))</f>
        <v/>
      </c>
    </row>
    <row r="4892" spans="4:10" x14ac:dyDescent="0.3">
      <c r="D4892" s="29"/>
      <c r="E4892" s="30"/>
      <c r="F4892" s="33"/>
      <c r="G4892" s="26" t="str">
        <f>IF(B4892="","",VLOOKUP(B4892,incoming!A$3:F$294,6,FALSE))</f>
        <v/>
      </c>
      <c r="H4892" s="26" t="str">
        <f t="shared" si="76"/>
        <v/>
      </c>
      <c r="I4892" s="27" t="str">
        <f>IF(E4892="","",E4892+Parameters!$B$5/24)</f>
        <v/>
      </c>
      <c r="J4892" s="28" t="str">
        <f>IF(B4892="","",Parameters!$B$1&amp;"-"&amp;outgoing!A4892&amp;"-"&amp;outgoing!C4892&amp;CHAR(10)&amp;IF(outgoing!D4892="","","exp:"&amp;H4892&amp;"-"&amp;HOUR(I4892)&amp;":"&amp;(MINUTE(I4892))&amp;CHAR(10)&amp;VLOOKUP(outgoing!B4892,incoming!A$3:F$294,5,FALSE)))</f>
        <v/>
      </c>
    </row>
    <row r="4893" spans="4:10" x14ac:dyDescent="0.3">
      <c r="D4893" s="29"/>
      <c r="E4893" s="30"/>
      <c r="F4893" s="33"/>
      <c r="G4893" s="26" t="str">
        <f>IF(B4893="","",VLOOKUP(B4893,incoming!A$3:F$294,6,FALSE))</f>
        <v/>
      </c>
      <c r="H4893" s="26" t="str">
        <f t="shared" si="76"/>
        <v/>
      </c>
      <c r="I4893" s="27" t="str">
        <f>IF(E4893="","",E4893+Parameters!$B$5/24)</f>
        <v/>
      </c>
      <c r="J4893" s="28" t="str">
        <f>IF(B4893="","",Parameters!$B$1&amp;"-"&amp;outgoing!A4893&amp;"-"&amp;outgoing!C4893&amp;CHAR(10)&amp;IF(outgoing!D4893="","","exp:"&amp;H4893&amp;"-"&amp;HOUR(I4893)&amp;":"&amp;(MINUTE(I4893))&amp;CHAR(10)&amp;VLOOKUP(outgoing!B4893,incoming!A$3:F$294,5,FALSE)))</f>
        <v/>
      </c>
    </row>
    <row r="4894" spans="4:10" x14ac:dyDescent="0.3">
      <c r="D4894" s="29"/>
      <c r="E4894" s="30"/>
      <c r="F4894" s="33"/>
      <c r="G4894" s="26" t="str">
        <f>IF(B4894="","",VLOOKUP(B4894,incoming!A$3:F$294,6,FALSE))</f>
        <v/>
      </c>
      <c r="H4894" s="26" t="str">
        <f t="shared" si="76"/>
        <v/>
      </c>
      <c r="I4894" s="27" t="str">
        <f>IF(E4894="","",E4894+Parameters!$B$5/24)</f>
        <v/>
      </c>
      <c r="J4894" s="28" t="str">
        <f>IF(B4894="","",Parameters!$B$1&amp;"-"&amp;outgoing!A4894&amp;"-"&amp;outgoing!C4894&amp;CHAR(10)&amp;IF(outgoing!D4894="","","exp:"&amp;H4894&amp;"-"&amp;HOUR(I4894)&amp;":"&amp;(MINUTE(I4894))&amp;CHAR(10)&amp;VLOOKUP(outgoing!B4894,incoming!A$3:F$294,5,FALSE)))</f>
        <v/>
      </c>
    </row>
    <row r="4895" spans="4:10" x14ac:dyDescent="0.3">
      <c r="D4895" s="29"/>
      <c r="E4895" s="30"/>
      <c r="F4895" s="33"/>
      <c r="G4895" s="26" t="str">
        <f>IF(B4895="","",VLOOKUP(B4895,incoming!A$3:F$294,6,FALSE))</f>
        <v/>
      </c>
      <c r="H4895" s="26" t="str">
        <f t="shared" si="76"/>
        <v/>
      </c>
      <c r="I4895" s="27" t="str">
        <f>IF(E4895="","",E4895+Parameters!$B$5/24)</f>
        <v/>
      </c>
      <c r="J4895" s="28" t="str">
        <f>IF(B4895="","",Parameters!$B$1&amp;"-"&amp;outgoing!A4895&amp;"-"&amp;outgoing!C4895&amp;CHAR(10)&amp;IF(outgoing!D4895="","","exp:"&amp;H4895&amp;"-"&amp;HOUR(I4895)&amp;":"&amp;(MINUTE(I4895))&amp;CHAR(10)&amp;VLOOKUP(outgoing!B4895,incoming!A$3:F$294,5,FALSE)))</f>
        <v/>
      </c>
    </row>
    <row r="4896" spans="4:10" x14ac:dyDescent="0.3">
      <c r="D4896" s="29"/>
      <c r="E4896" s="30"/>
      <c r="F4896" s="33"/>
      <c r="G4896" s="26" t="str">
        <f>IF(B4896="","",VLOOKUP(B4896,incoming!A$3:F$294,6,FALSE))</f>
        <v/>
      </c>
      <c r="H4896" s="26" t="str">
        <f t="shared" si="76"/>
        <v/>
      </c>
      <c r="I4896" s="27" t="str">
        <f>IF(E4896="","",E4896+Parameters!$B$5/24)</f>
        <v/>
      </c>
      <c r="J4896" s="28" t="str">
        <f>IF(B4896="","",Parameters!$B$1&amp;"-"&amp;outgoing!A4896&amp;"-"&amp;outgoing!C4896&amp;CHAR(10)&amp;IF(outgoing!D4896="","","exp:"&amp;H4896&amp;"-"&amp;HOUR(I4896)&amp;":"&amp;(MINUTE(I4896))&amp;CHAR(10)&amp;VLOOKUP(outgoing!B4896,incoming!A$3:F$294,5,FALSE)))</f>
        <v/>
      </c>
    </row>
    <row r="4897" spans="4:10" x14ac:dyDescent="0.3">
      <c r="D4897" s="29"/>
      <c r="E4897" s="30"/>
      <c r="F4897" s="33"/>
      <c r="G4897" s="26" t="str">
        <f>IF(B4897="","",VLOOKUP(B4897,incoming!A$3:F$294,6,FALSE))</f>
        <v/>
      </c>
      <c r="H4897" s="26" t="str">
        <f t="shared" si="76"/>
        <v/>
      </c>
      <c r="I4897" s="27" t="str">
        <f>IF(E4897="","",E4897+Parameters!$B$5/24)</f>
        <v/>
      </c>
      <c r="J4897" s="28" t="str">
        <f>IF(B4897="","",Parameters!$B$1&amp;"-"&amp;outgoing!A4897&amp;"-"&amp;outgoing!C4897&amp;CHAR(10)&amp;IF(outgoing!D4897="","","exp:"&amp;H4897&amp;"-"&amp;HOUR(I4897)&amp;":"&amp;(MINUTE(I4897))&amp;CHAR(10)&amp;VLOOKUP(outgoing!B4897,incoming!A$3:F$294,5,FALSE)))</f>
        <v/>
      </c>
    </row>
    <row r="4898" spans="4:10" x14ac:dyDescent="0.3">
      <c r="D4898" s="29"/>
      <c r="E4898" s="30"/>
      <c r="F4898" s="33"/>
      <c r="G4898" s="26" t="str">
        <f>IF(B4898="","",VLOOKUP(B4898,incoming!A$3:F$294,6,FALSE))</f>
        <v/>
      </c>
      <c r="H4898" s="26" t="str">
        <f t="shared" si="76"/>
        <v/>
      </c>
      <c r="I4898" s="27" t="str">
        <f>IF(E4898="","",E4898+Parameters!$B$5/24)</f>
        <v/>
      </c>
      <c r="J4898" s="28" t="str">
        <f>IF(B4898="","",Parameters!$B$1&amp;"-"&amp;outgoing!A4898&amp;"-"&amp;outgoing!C4898&amp;CHAR(10)&amp;IF(outgoing!D4898="","","exp:"&amp;H4898&amp;"-"&amp;HOUR(I4898)&amp;":"&amp;(MINUTE(I4898))&amp;CHAR(10)&amp;VLOOKUP(outgoing!B4898,incoming!A$3:F$294,5,FALSE)))</f>
        <v/>
      </c>
    </row>
    <row r="4899" spans="4:10" x14ac:dyDescent="0.3">
      <c r="D4899" s="29"/>
      <c r="E4899" s="30"/>
      <c r="F4899" s="33"/>
      <c r="G4899" s="26" t="str">
        <f>IF(B4899="","",VLOOKUP(B4899,incoming!A$3:F$294,6,FALSE))</f>
        <v/>
      </c>
      <c r="H4899" s="26" t="str">
        <f t="shared" si="76"/>
        <v/>
      </c>
      <c r="I4899" s="27" t="str">
        <f>IF(E4899="","",E4899+Parameters!$B$5/24)</f>
        <v/>
      </c>
      <c r="J4899" s="28" t="str">
        <f>IF(B4899="","",Parameters!$B$1&amp;"-"&amp;outgoing!A4899&amp;"-"&amp;outgoing!C4899&amp;CHAR(10)&amp;IF(outgoing!D4899="","","exp:"&amp;H4899&amp;"-"&amp;HOUR(I4899)&amp;":"&amp;(MINUTE(I4899))&amp;CHAR(10)&amp;VLOOKUP(outgoing!B4899,incoming!A$3:F$294,5,FALSE)))</f>
        <v/>
      </c>
    </row>
    <row r="4900" spans="4:10" x14ac:dyDescent="0.3">
      <c r="D4900" s="29"/>
      <c r="E4900" s="30"/>
      <c r="F4900" s="33"/>
      <c r="G4900" s="26" t="str">
        <f>IF(B4900="","",VLOOKUP(B4900,incoming!A$3:F$294,6,FALSE))</f>
        <v/>
      </c>
      <c r="H4900" s="26" t="str">
        <f t="shared" si="76"/>
        <v/>
      </c>
      <c r="I4900" s="27" t="str">
        <f>IF(E4900="","",E4900+Parameters!$B$5/24)</f>
        <v/>
      </c>
      <c r="J4900" s="28" t="str">
        <f>IF(B4900="","",Parameters!$B$1&amp;"-"&amp;outgoing!A4900&amp;"-"&amp;outgoing!C4900&amp;CHAR(10)&amp;IF(outgoing!D4900="","","exp:"&amp;H4900&amp;"-"&amp;HOUR(I4900)&amp;":"&amp;(MINUTE(I4900))&amp;CHAR(10)&amp;VLOOKUP(outgoing!B4900,incoming!A$3:F$294,5,FALSE)))</f>
        <v/>
      </c>
    </row>
    <row r="4901" spans="4:10" x14ac:dyDescent="0.3">
      <c r="D4901" s="29"/>
      <c r="E4901" s="30"/>
      <c r="F4901" s="33"/>
      <c r="G4901" s="26" t="str">
        <f>IF(B4901="","",VLOOKUP(B4901,incoming!A$3:F$294,6,FALSE))</f>
        <v/>
      </c>
      <c r="H4901" s="26" t="str">
        <f t="shared" si="76"/>
        <v/>
      </c>
      <c r="I4901" s="27" t="str">
        <f>IF(E4901="","",E4901+Parameters!$B$5/24)</f>
        <v/>
      </c>
      <c r="J4901" s="28" t="str">
        <f>IF(B4901="","",Parameters!$B$1&amp;"-"&amp;outgoing!A4901&amp;"-"&amp;outgoing!C4901&amp;CHAR(10)&amp;IF(outgoing!D4901="","","exp:"&amp;H4901&amp;"-"&amp;HOUR(I4901)&amp;":"&amp;(MINUTE(I4901))&amp;CHAR(10)&amp;VLOOKUP(outgoing!B4901,incoming!A$3:F$294,5,FALSE)))</f>
        <v/>
      </c>
    </row>
    <row r="4902" spans="4:10" x14ac:dyDescent="0.3">
      <c r="D4902" s="29"/>
      <c r="E4902" s="30"/>
      <c r="F4902" s="33"/>
      <c r="G4902" s="26" t="str">
        <f>IF(B4902="","",VLOOKUP(B4902,incoming!A$3:F$294,6,FALSE))</f>
        <v/>
      </c>
      <c r="H4902" s="26" t="str">
        <f t="shared" si="76"/>
        <v/>
      </c>
      <c r="I4902" s="27" t="str">
        <f>IF(E4902="","",E4902+Parameters!$B$5/24)</f>
        <v/>
      </c>
      <c r="J4902" s="28" t="str">
        <f>IF(B4902="","",Parameters!$B$1&amp;"-"&amp;outgoing!A4902&amp;"-"&amp;outgoing!C4902&amp;CHAR(10)&amp;IF(outgoing!D4902="","","exp:"&amp;H4902&amp;"-"&amp;HOUR(I4902)&amp;":"&amp;(MINUTE(I4902))&amp;CHAR(10)&amp;VLOOKUP(outgoing!B4902,incoming!A$3:F$294,5,FALSE)))</f>
        <v/>
      </c>
    </row>
    <row r="4903" spans="4:10" x14ac:dyDescent="0.3">
      <c r="D4903" s="29"/>
      <c r="E4903" s="30"/>
      <c r="F4903" s="33"/>
      <c r="G4903" s="26" t="str">
        <f>IF(B4903="","",VLOOKUP(B4903,incoming!A$3:F$294,6,FALSE))</f>
        <v/>
      </c>
      <c r="H4903" s="26" t="str">
        <f t="shared" si="76"/>
        <v/>
      </c>
      <c r="I4903" s="27" t="str">
        <f>IF(E4903="","",E4903+Parameters!$B$5/24)</f>
        <v/>
      </c>
      <c r="J4903" s="28" t="str">
        <f>IF(B4903="","",Parameters!$B$1&amp;"-"&amp;outgoing!A4903&amp;"-"&amp;outgoing!C4903&amp;CHAR(10)&amp;IF(outgoing!D4903="","","exp:"&amp;H4903&amp;"-"&amp;HOUR(I4903)&amp;":"&amp;(MINUTE(I4903))&amp;CHAR(10)&amp;VLOOKUP(outgoing!B4903,incoming!A$3:F$294,5,FALSE)))</f>
        <v/>
      </c>
    </row>
    <row r="4904" spans="4:10" x14ac:dyDescent="0.3">
      <c r="D4904" s="29"/>
      <c r="E4904" s="30"/>
      <c r="F4904" s="33"/>
      <c r="G4904" s="26" t="str">
        <f>IF(B4904="","",VLOOKUP(B4904,incoming!A$3:F$294,6,FALSE))</f>
        <v/>
      </c>
      <c r="H4904" s="26" t="str">
        <f t="shared" si="76"/>
        <v/>
      </c>
      <c r="I4904" s="27" t="str">
        <f>IF(E4904="","",E4904+Parameters!$B$5/24)</f>
        <v/>
      </c>
      <c r="J4904" s="28" t="str">
        <f>IF(B4904="","",Parameters!$B$1&amp;"-"&amp;outgoing!A4904&amp;"-"&amp;outgoing!C4904&amp;CHAR(10)&amp;IF(outgoing!D4904="","","exp:"&amp;H4904&amp;"-"&amp;HOUR(I4904)&amp;":"&amp;(MINUTE(I4904))&amp;CHAR(10)&amp;VLOOKUP(outgoing!B4904,incoming!A$3:F$294,5,FALSE)))</f>
        <v/>
      </c>
    </row>
    <row r="4905" spans="4:10" x14ac:dyDescent="0.3">
      <c r="D4905" s="29"/>
      <c r="E4905" s="30"/>
      <c r="F4905" s="33"/>
      <c r="G4905" s="26" t="str">
        <f>IF(B4905="","",VLOOKUP(B4905,incoming!A$3:F$294,6,FALSE))</f>
        <v/>
      </c>
      <c r="H4905" s="26" t="str">
        <f t="shared" si="76"/>
        <v/>
      </c>
      <c r="I4905" s="27" t="str">
        <f>IF(E4905="","",E4905+Parameters!$B$5/24)</f>
        <v/>
      </c>
      <c r="J4905" s="28" t="str">
        <f>IF(B4905="","",Parameters!$B$1&amp;"-"&amp;outgoing!A4905&amp;"-"&amp;outgoing!C4905&amp;CHAR(10)&amp;IF(outgoing!D4905="","","exp:"&amp;H4905&amp;"-"&amp;HOUR(I4905)&amp;":"&amp;(MINUTE(I4905))&amp;CHAR(10)&amp;VLOOKUP(outgoing!B4905,incoming!A$3:F$294,5,FALSE)))</f>
        <v/>
      </c>
    </row>
    <row r="4906" spans="4:10" x14ac:dyDescent="0.3">
      <c r="D4906" s="29"/>
      <c r="E4906" s="30"/>
      <c r="F4906" s="33"/>
      <c r="G4906" s="26" t="str">
        <f>IF(B4906="","",VLOOKUP(B4906,incoming!A$3:F$294,6,FALSE))</f>
        <v/>
      </c>
      <c r="H4906" s="26" t="str">
        <f t="shared" si="76"/>
        <v/>
      </c>
      <c r="I4906" s="27" t="str">
        <f>IF(E4906="","",E4906+Parameters!$B$5/24)</f>
        <v/>
      </c>
      <c r="J4906" s="28" t="str">
        <f>IF(B4906="","",Parameters!$B$1&amp;"-"&amp;outgoing!A4906&amp;"-"&amp;outgoing!C4906&amp;CHAR(10)&amp;IF(outgoing!D4906="","","exp:"&amp;H4906&amp;"-"&amp;HOUR(I4906)&amp;":"&amp;(MINUTE(I4906))&amp;CHAR(10)&amp;VLOOKUP(outgoing!B4906,incoming!A$3:F$294,5,FALSE)))</f>
        <v/>
      </c>
    </row>
    <row r="4907" spans="4:10" x14ac:dyDescent="0.3">
      <c r="D4907" s="29"/>
      <c r="E4907" s="30"/>
      <c r="F4907" s="33"/>
      <c r="G4907" s="26" t="str">
        <f>IF(B4907="","",VLOOKUP(B4907,incoming!A$3:F$294,6,FALSE))</f>
        <v/>
      </c>
      <c r="H4907" s="26" t="str">
        <f t="shared" si="76"/>
        <v/>
      </c>
      <c r="I4907" s="27" t="str">
        <f>IF(E4907="","",E4907+Parameters!$B$5/24)</f>
        <v/>
      </c>
      <c r="J4907" s="28" t="str">
        <f>IF(B4907="","",Parameters!$B$1&amp;"-"&amp;outgoing!A4907&amp;"-"&amp;outgoing!C4907&amp;CHAR(10)&amp;IF(outgoing!D4907="","","exp:"&amp;H4907&amp;"-"&amp;HOUR(I4907)&amp;":"&amp;(MINUTE(I4907))&amp;CHAR(10)&amp;VLOOKUP(outgoing!B4907,incoming!A$3:F$294,5,FALSE)))</f>
        <v/>
      </c>
    </row>
    <row r="4908" spans="4:10" x14ac:dyDescent="0.3">
      <c r="D4908" s="29"/>
      <c r="E4908" s="30"/>
      <c r="F4908" s="33"/>
      <c r="G4908" s="26" t="str">
        <f>IF(B4908="","",VLOOKUP(B4908,incoming!A$3:F$294,6,FALSE))</f>
        <v/>
      </c>
      <c r="H4908" s="26" t="str">
        <f t="shared" si="76"/>
        <v/>
      </c>
      <c r="I4908" s="27" t="str">
        <f>IF(E4908="","",E4908+Parameters!$B$5/24)</f>
        <v/>
      </c>
      <c r="J4908" s="28" t="str">
        <f>IF(B4908="","",Parameters!$B$1&amp;"-"&amp;outgoing!A4908&amp;"-"&amp;outgoing!C4908&amp;CHAR(10)&amp;IF(outgoing!D4908="","","exp:"&amp;H4908&amp;"-"&amp;HOUR(I4908)&amp;":"&amp;(MINUTE(I4908))&amp;CHAR(10)&amp;VLOOKUP(outgoing!B4908,incoming!A$3:F$294,5,FALSE)))</f>
        <v/>
      </c>
    </row>
    <row r="4909" spans="4:10" x14ac:dyDescent="0.3">
      <c r="D4909" s="29"/>
      <c r="E4909" s="30"/>
      <c r="F4909" s="33"/>
      <c r="G4909" s="26" t="str">
        <f>IF(B4909="","",VLOOKUP(B4909,incoming!A$3:F$294,6,FALSE))</f>
        <v/>
      </c>
      <c r="H4909" s="26" t="str">
        <f t="shared" si="76"/>
        <v/>
      </c>
      <c r="I4909" s="27" t="str">
        <f>IF(E4909="","",E4909+Parameters!$B$5/24)</f>
        <v/>
      </c>
      <c r="J4909" s="28" t="str">
        <f>IF(B4909="","",Parameters!$B$1&amp;"-"&amp;outgoing!A4909&amp;"-"&amp;outgoing!C4909&amp;CHAR(10)&amp;IF(outgoing!D4909="","","exp:"&amp;H4909&amp;"-"&amp;HOUR(I4909)&amp;":"&amp;(MINUTE(I4909))&amp;CHAR(10)&amp;VLOOKUP(outgoing!B4909,incoming!A$3:F$294,5,FALSE)))</f>
        <v/>
      </c>
    </row>
    <row r="4910" spans="4:10" x14ac:dyDescent="0.3">
      <c r="D4910" s="29"/>
      <c r="E4910" s="30"/>
      <c r="F4910" s="33"/>
      <c r="G4910" s="26" t="str">
        <f>IF(B4910="","",VLOOKUP(B4910,incoming!A$3:F$294,6,FALSE))</f>
        <v/>
      </c>
      <c r="H4910" s="26" t="str">
        <f t="shared" si="76"/>
        <v/>
      </c>
      <c r="I4910" s="27" t="str">
        <f>IF(E4910="","",E4910+Parameters!$B$5/24)</f>
        <v/>
      </c>
      <c r="J4910" s="28" t="str">
        <f>IF(B4910="","",Parameters!$B$1&amp;"-"&amp;outgoing!A4910&amp;"-"&amp;outgoing!C4910&amp;CHAR(10)&amp;IF(outgoing!D4910="","","exp:"&amp;H4910&amp;"-"&amp;HOUR(I4910)&amp;":"&amp;(MINUTE(I4910))&amp;CHAR(10)&amp;VLOOKUP(outgoing!B4910,incoming!A$3:F$294,5,FALSE)))</f>
        <v/>
      </c>
    </row>
    <row r="4911" spans="4:10" x14ac:dyDescent="0.3">
      <c r="D4911" s="29"/>
      <c r="E4911" s="30"/>
      <c r="F4911" s="33"/>
      <c r="G4911" s="26" t="str">
        <f>IF(B4911="","",VLOOKUP(B4911,incoming!A$3:F$294,6,FALSE))</f>
        <v/>
      </c>
      <c r="H4911" s="26" t="str">
        <f t="shared" si="76"/>
        <v/>
      </c>
      <c r="I4911" s="27" t="str">
        <f>IF(E4911="","",E4911+Parameters!$B$5/24)</f>
        <v/>
      </c>
      <c r="J4911" s="28" t="str">
        <f>IF(B4911="","",Parameters!$B$1&amp;"-"&amp;outgoing!A4911&amp;"-"&amp;outgoing!C4911&amp;CHAR(10)&amp;IF(outgoing!D4911="","","exp:"&amp;H4911&amp;"-"&amp;HOUR(I4911)&amp;":"&amp;(MINUTE(I4911))&amp;CHAR(10)&amp;VLOOKUP(outgoing!B4911,incoming!A$3:F$294,5,FALSE)))</f>
        <v/>
      </c>
    </row>
    <row r="4912" spans="4:10" x14ac:dyDescent="0.3">
      <c r="D4912" s="29"/>
      <c r="E4912" s="30"/>
      <c r="F4912" s="33"/>
      <c r="G4912" s="26" t="str">
        <f>IF(B4912="","",VLOOKUP(B4912,incoming!A$3:F$294,6,FALSE))</f>
        <v/>
      </c>
      <c r="H4912" s="26" t="str">
        <f t="shared" si="76"/>
        <v/>
      </c>
      <c r="I4912" s="27" t="str">
        <f>IF(E4912="","",E4912+Parameters!$B$5/24)</f>
        <v/>
      </c>
      <c r="J4912" s="28" t="str">
        <f>IF(B4912="","",Parameters!$B$1&amp;"-"&amp;outgoing!A4912&amp;"-"&amp;outgoing!C4912&amp;CHAR(10)&amp;IF(outgoing!D4912="","","exp:"&amp;H4912&amp;"-"&amp;HOUR(I4912)&amp;":"&amp;(MINUTE(I4912))&amp;CHAR(10)&amp;VLOOKUP(outgoing!B4912,incoming!A$3:F$294,5,FALSE)))</f>
        <v/>
      </c>
    </row>
    <row r="4913" spans="4:10" x14ac:dyDescent="0.3">
      <c r="D4913" s="29"/>
      <c r="E4913" s="30"/>
      <c r="F4913" s="33"/>
      <c r="G4913" s="26" t="str">
        <f>IF(B4913="","",VLOOKUP(B4913,incoming!A$3:F$294,6,FALSE))</f>
        <v/>
      </c>
      <c r="H4913" s="26" t="str">
        <f t="shared" si="76"/>
        <v/>
      </c>
      <c r="I4913" s="27" t="str">
        <f>IF(E4913="","",E4913+Parameters!$B$5/24)</f>
        <v/>
      </c>
      <c r="J4913" s="28" t="str">
        <f>IF(B4913="","",Parameters!$B$1&amp;"-"&amp;outgoing!A4913&amp;"-"&amp;outgoing!C4913&amp;CHAR(10)&amp;IF(outgoing!D4913="","","exp:"&amp;H4913&amp;"-"&amp;HOUR(I4913)&amp;":"&amp;(MINUTE(I4913))&amp;CHAR(10)&amp;VLOOKUP(outgoing!B4913,incoming!A$3:F$294,5,FALSE)))</f>
        <v/>
      </c>
    </row>
    <row r="4914" spans="4:10" x14ac:dyDescent="0.3">
      <c r="D4914" s="29"/>
      <c r="E4914" s="30"/>
      <c r="F4914" s="33"/>
      <c r="G4914" s="26" t="str">
        <f>IF(B4914="","",VLOOKUP(B4914,incoming!A$3:F$294,6,FALSE))</f>
        <v/>
      </c>
      <c r="H4914" s="26" t="str">
        <f t="shared" si="76"/>
        <v/>
      </c>
      <c r="I4914" s="27" t="str">
        <f>IF(E4914="","",E4914+Parameters!$B$5/24)</f>
        <v/>
      </c>
      <c r="J4914" s="28" t="str">
        <f>IF(B4914="","",Parameters!$B$1&amp;"-"&amp;outgoing!A4914&amp;"-"&amp;outgoing!C4914&amp;CHAR(10)&amp;IF(outgoing!D4914="","","exp:"&amp;H4914&amp;"-"&amp;HOUR(I4914)&amp;":"&amp;(MINUTE(I4914))&amp;CHAR(10)&amp;VLOOKUP(outgoing!B4914,incoming!A$3:F$294,5,FALSE)))</f>
        <v/>
      </c>
    </row>
    <row r="4915" spans="4:10" x14ac:dyDescent="0.3">
      <c r="D4915" s="29"/>
      <c r="E4915" s="30"/>
      <c r="F4915" s="33"/>
      <c r="G4915" s="26" t="str">
        <f>IF(B4915="","",VLOOKUP(B4915,incoming!A$3:F$294,6,FALSE))</f>
        <v/>
      </c>
      <c r="H4915" s="26" t="str">
        <f t="shared" si="76"/>
        <v/>
      </c>
      <c r="I4915" s="27" t="str">
        <f>IF(E4915="","",E4915+Parameters!$B$5/24)</f>
        <v/>
      </c>
      <c r="J4915" s="28" t="str">
        <f>IF(B4915="","",Parameters!$B$1&amp;"-"&amp;outgoing!A4915&amp;"-"&amp;outgoing!C4915&amp;CHAR(10)&amp;IF(outgoing!D4915="","","exp:"&amp;H4915&amp;"-"&amp;HOUR(I4915)&amp;":"&amp;(MINUTE(I4915))&amp;CHAR(10)&amp;VLOOKUP(outgoing!B4915,incoming!A$3:F$294,5,FALSE)))</f>
        <v/>
      </c>
    </row>
    <row r="4916" spans="4:10" x14ac:dyDescent="0.3">
      <c r="D4916" s="29"/>
      <c r="E4916" s="30"/>
      <c r="F4916" s="33"/>
      <c r="G4916" s="26" t="str">
        <f>IF(B4916="","",VLOOKUP(B4916,incoming!A$3:F$294,6,FALSE))</f>
        <v/>
      </c>
      <c r="H4916" s="26" t="str">
        <f t="shared" si="76"/>
        <v/>
      </c>
      <c r="I4916" s="27" t="str">
        <f>IF(E4916="","",E4916+Parameters!$B$5/24)</f>
        <v/>
      </c>
      <c r="J4916" s="28" t="str">
        <f>IF(B4916="","",Parameters!$B$1&amp;"-"&amp;outgoing!A4916&amp;"-"&amp;outgoing!C4916&amp;CHAR(10)&amp;IF(outgoing!D4916="","","exp:"&amp;H4916&amp;"-"&amp;HOUR(I4916)&amp;":"&amp;(MINUTE(I4916))&amp;CHAR(10)&amp;VLOOKUP(outgoing!B4916,incoming!A$3:F$294,5,FALSE)))</f>
        <v/>
      </c>
    </row>
    <row r="4917" spans="4:10" x14ac:dyDescent="0.3">
      <c r="D4917" s="29"/>
      <c r="E4917" s="30"/>
      <c r="F4917" s="33"/>
      <c r="G4917" s="26" t="str">
        <f>IF(B4917="","",VLOOKUP(B4917,incoming!A$3:F$294,6,FALSE))</f>
        <v/>
      </c>
      <c r="H4917" s="26" t="str">
        <f t="shared" si="76"/>
        <v/>
      </c>
      <c r="I4917" s="27" t="str">
        <f>IF(E4917="","",E4917+Parameters!$B$5/24)</f>
        <v/>
      </c>
      <c r="J4917" s="28" t="str">
        <f>IF(B4917="","",Parameters!$B$1&amp;"-"&amp;outgoing!A4917&amp;"-"&amp;outgoing!C4917&amp;CHAR(10)&amp;IF(outgoing!D4917="","","exp:"&amp;H4917&amp;"-"&amp;HOUR(I4917)&amp;":"&amp;(MINUTE(I4917))&amp;CHAR(10)&amp;VLOOKUP(outgoing!B4917,incoming!A$3:F$294,5,FALSE)))</f>
        <v/>
      </c>
    </row>
    <row r="4918" spans="4:10" x14ac:dyDescent="0.3">
      <c r="D4918" s="29"/>
      <c r="E4918" s="30"/>
      <c r="F4918" s="33"/>
      <c r="G4918" s="26" t="str">
        <f>IF(B4918="","",VLOOKUP(B4918,incoming!A$3:F$294,6,FALSE))</f>
        <v/>
      </c>
      <c r="H4918" s="26" t="str">
        <f t="shared" si="76"/>
        <v/>
      </c>
      <c r="I4918" s="27" t="str">
        <f>IF(E4918="","",E4918+Parameters!$B$5/24)</f>
        <v/>
      </c>
      <c r="J4918" s="28" t="str">
        <f>IF(B4918="","",Parameters!$B$1&amp;"-"&amp;outgoing!A4918&amp;"-"&amp;outgoing!C4918&amp;CHAR(10)&amp;IF(outgoing!D4918="","","exp:"&amp;H4918&amp;"-"&amp;HOUR(I4918)&amp;":"&amp;(MINUTE(I4918))&amp;CHAR(10)&amp;VLOOKUP(outgoing!B4918,incoming!A$3:F$294,5,FALSE)))</f>
        <v/>
      </c>
    </row>
    <row r="4919" spans="4:10" x14ac:dyDescent="0.3">
      <c r="D4919" s="29"/>
      <c r="E4919" s="30"/>
      <c r="F4919" s="33"/>
      <c r="G4919" s="26" t="str">
        <f>IF(B4919="","",VLOOKUP(B4919,incoming!A$3:F$294,6,FALSE))</f>
        <v/>
      </c>
      <c r="H4919" s="26" t="str">
        <f t="shared" si="76"/>
        <v/>
      </c>
      <c r="I4919" s="27" t="str">
        <f>IF(E4919="","",E4919+Parameters!$B$5/24)</f>
        <v/>
      </c>
      <c r="J4919" s="28" t="str">
        <f>IF(B4919="","",Parameters!$B$1&amp;"-"&amp;outgoing!A4919&amp;"-"&amp;outgoing!C4919&amp;CHAR(10)&amp;IF(outgoing!D4919="","","exp:"&amp;H4919&amp;"-"&amp;HOUR(I4919)&amp;":"&amp;(MINUTE(I4919))&amp;CHAR(10)&amp;VLOOKUP(outgoing!B4919,incoming!A$3:F$294,5,FALSE)))</f>
        <v/>
      </c>
    </row>
    <row r="4920" spans="4:10" x14ac:dyDescent="0.3">
      <c r="D4920" s="29"/>
      <c r="E4920" s="30"/>
      <c r="F4920" s="33"/>
      <c r="G4920" s="26" t="str">
        <f>IF(B4920="","",VLOOKUP(B4920,incoming!A$3:F$294,6,FALSE))</f>
        <v/>
      </c>
      <c r="H4920" s="26" t="str">
        <f t="shared" si="76"/>
        <v/>
      </c>
      <c r="I4920" s="27" t="str">
        <f>IF(E4920="","",E4920+Parameters!$B$5/24)</f>
        <v/>
      </c>
      <c r="J4920" s="28" t="str">
        <f>IF(B4920="","",Parameters!$B$1&amp;"-"&amp;outgoing!A4920&amp;"-"&amp;outgoing!C4920&amp;CHAR(10)&amp;IF(outgoing!D4920="","","exp:"&amp;H4920&amp;"-"&amp;HOUR(I4920)&amp;":"&amp;(MINUTE(I4920))&amp;CHAR(10)&amp;VLOOKUP(outgoing!B4920,incoming!A$3:F$294,5,FALSE)))</f>
        <v/>
      </c>
    </row>
    <row r="4921" spans="4:10" x14ac:dyDescent="0.3">
      <c r="D4921" s="29"/>
      <c r="E4921" s="30"/>
      <c r="F4921" s="33"/>
      <c r="G4921" s="26" t="str">
        <f>IF(B4921="","",VLOOKUP(B4921,incoming!A$3:F$294,6,FALSE))</f>
        <v/>
      </c>
      <c r="H4921" s="26" t="str">
        <f t="shared" si="76"/>
        <v/>
      </c>
      <c r="I4921" s="27" t="str">
        <f>IF(E4921="","",E4921+Parameters!$B$5/24)</f>
        <v/>
      </c>
      <c r="J4921" s="28" t="str">
        <f>IF(B4921="","",Parameters!$B$1&amp;"-"&amp;outgoing!A4921&amp;"-"&amp;outgoing!C4921&amp;CHAR(10)&amp;IF(outgoing!D4921="","","exp:"&amp;H4921&amp;"-"&amp;HOUR(I4921)&amp;":"&amp;(MINUTE(I4921))&amp;CHAR(10)&amp;VLOOKUP(outgoing!B4921,incoming!A$3:F$294,5,FALSE)))</f>
        <v/>
      </c>
    </row>
    <row r="4922" spans="4:10" x14ac:dyDescent="0.3">
      <c r="D4922" s="29"/>
      <c r="E4922" s="30"/>
      <c r="F4922" s="33"/>
      <c r="G4922" s="26" t="str">
        <f>IF(B4922="","",VLOOKUP(B4922,incoming!A$3:F$294,6,FALSE))</f>
        <v/>
      </c>
      <c r="H4922" s="26" t="str">
        <f t="shared" si="76"/>
        <v/>
      </c>
      <c r="I4922" s="27" t="str">
        <f>IF(E4922="","",E4922+Parameters!$B$5/24)</f>
        <v/>
      </c>
      <c r="J4922" s="28" t="str">
        <f>IF(B4922="","",Parameters!$B$1&amp;"-"&amp;outgoing!A4922&amp;"-"&amp;outgoing!C4922&amp;CHAR(10)&amp;IF(outgoing!D4922="","","exp:"&amp;H4922&amp;"-"&amp;HOUR(I4922)&amp;":"&amp;(MINUTE(I4922))&amp;CHAR(10)&amp;VLOOKUP(outgoing!B4922,incoming!A$3:F$294,5,FALSE)))</f>
        <v/>
      </c>
    </row>
    <row r="4923" spans="4:10" x14ac:dyDescent="0.3">
      <c r="D4923" s="29"/>
      <c r="E4923" s="30"/>
      <c r="F4923" s="33"/>
      <c r="G4923" s="26" t="str">
        <f>IF(B4923="","",VLOOKUP(B4923,incoming!A$3:F$294,6,FALSE))</f>
        <v/>
      </c>
      <c r="H4923" s="26" t="str">
        <f t="shared" si="76"/>
        <v/>
      </c>
      <c r="I4923" s="27" t="str">
        <f>IF(E4923="","",E4923+Parameters!$B$5/24)</f>
        <v/>
      </c>
      <c r="J4923" s="28" t="str">
        <f>IF(B4923="","",Parameters!$B$1&amp;"-"&amp;outgoing!A4923&amp;"-"&amp;outgoing!C4923&amp;CHAR(10)&amp;IF(outgoing!D4923="","","exp:"&amp;H4923&amp;"-"&amp;HOUR(I4923)&amp;":"&amp;(MINUTE(I4923))&amp;CHAR(10)&amp;VLOOKUP(outgoing!B4923,incoming!A$3:F$294,5,FALSE)))</f>
        <v/>
      </c>
    </row>
    <row r="4924" spans="4:10" x14ac:dyDescent="0.3">
      <c r="D4924" s="29"/>
      <c r="E4924" s="30"/>
      <c r="F4924" s="33"/>
      <c r="G4924" s="26" t="str">
        <f>IF(B4924="","",VLOOKUP(B4924,incoming!A$3:F$294,6,FALSE))</f>
        <v/>
      </c>
      <c r="H4924" s="26" t="str">
        <f t="shared" si="76"/>
        <v/>
      </c>
      <c r="I4924" s="27" t="str">
        <f>IF(E4924="","",E4924+Parameters!$B$5/24)</f>
        <v/>
      </c>
      <c r="J4924" s="28" t="str">
        <f>IF(B4924="","",Parameters!$B$1&amp;"-"&amp;outgoing!A4924&amp;"-"&amp;outgoing!C4924&amp;CHAR(10)&amp;IF(outgoing!D4924="","","exp:"&amp;H4924&amp;"-"&amp;HOUR(I4924)&amp;":"&amp;(MINUTE(I4924))&amp;CHAR(10)&amp;VLOOKUP(outgoing!B4924,incoming!A$3:F$294,5,FALSE)))</f>
        <v/>
      </c>
    </row>
    <row r="4925" spans="4:10" x14ac:dyDescent="0.3">
      <c r="D4925" s="29"/>
      <c r="E4925" s="30"/>
      <c r="F4925" s="33"/>
      <c r="G4925" s="26" t="str">
        <f>IF(B4925="","",VLOOKUP(B4925,incoming!A$3:F$294,6,FALSE))</f>
        <v/>
      </c>
      <c r="H4925" s="26" t="str">
        <f t="shared" si="76"/>
        <v/>
      </c>
      <c r="I4925" s="27" t="str">
        <f>IF(E4925="","",E4925+Parameters!$B$5/24)</f>
        <v/>
      </c>
      <c r="J4925" s="28" t="str">
        <f>IF(B4925="","",Parameters!$B$1&amp;"-"&amp;outgoing!A4925&amp;"-"&amp;outgoing!C4925&amp;CHAR(10)&amp;IF(outgoing!D4925="","","exp:"&amp;H4925&amp;"-"&amp;HOUR(I4925)&amp;":"&amp;(MINUTE(I4925))&amp;CHAR(10)&amp;VLOOKUP(outgoing!B4925,incoming!A$3:F$294,5,FALSE)))</f>
        <v/>
      </c>
    </row>
    <row r="4926" spans="4:10" x14ac:dyDescent="0.3">
      <c r="D4926" s="29"/>
      <c r="E4926" s="30"/>
      <c r="F4926" s="33"/>
      <c r="G4926" s="26" t="str">
        <f>IF(B4926="","",VLOOKUP(B4926,incoming!A$3:F$294,6,FALSE))</f>
        <v/>
      </c>
      <c r="H4926" s="26" t="str">
        <f t="shared" si="76"/>
        <v/>
      </c>
      <c r="I4926" s="27" t="str">
        <f>IF(E4926="","",E4926+Parameters!$B$5/24)</f>
        <v/>
      </c>
      <c r="J4926" s="28" t="str">
        <f>IF(B4926="","",Parameters!$B$1&amp;"-"&amp;outgoing!A4926&amp;"-"&amp;outgoing!C4926&amp;CHAR(10)&amp;IF(outgoing!D4926="","","exp:"&amp;H4926&amp;"-"&amp;HOUR(I4926)&amp;":"&amp;(MINUTE(I4926))&amp;CHAR(10)&amp;VLOOKUP(outgoing!B4926,incoming!A$3:F$294,5,FALSE)))</f>
        <v/>
      </c>
    </row>
    <row r="4927" spans="4:10" x14ac:dyDescent="0.3">
      <c r="D4927" s="29"/>
      <c r="E4927" s="30"/>
      <c r="F4927" s="33"/>
      <c r="G4927" s="26" t="str">
        <f>IF(B4927="","",VLOOKUP(B4927,incoming!A$3:F$294,6,FALSE))</f>
        <v/>
      </c>
      <c r="H4927" s="26" t="str">
        <f t="shared" si="76"/>
        <v/>
      </c>
      <c r="I4927" s="27" t="str">
        <f>IF(E4927="","",E4927+Parameters!$B$5/24)</f>
        <v/>
      </c>
      <c r="J4927" s="28" t="str">
        <f>IF(B4927="","",Parameters!$B$1&amp;"-"&amp;outgoing!A4927&amp;"-"&amp;outgoing!C4927&amp;CHAR(10)&amp;IF(outgoing!D4927="","","exp:"&amp;H4927&amp;"-"&amp;HOUR(I4927)&amp;":"&amp;(MINUTE(I4927))&amp;CHAR(10)&amp;VLOOKUP(outgoing!B4927,incoming!A$3:F$294,5,FALSE)))</f>
        <v/>
      </c>
    </row>
    <row r="4928" spans="4:10" x14ac:dyDescent="0.3">
      <c r="D4928" s="29"/>
      <c r="E4928" s="30"/>
      <c r="F4928" s="33"/>
      <c r="G4928" s="26" t="str">
        <f>IF(B4928="","",VLOOKUP(B4928,incoming!A$3:F$294,6,FALSE))</f>
        <v/>
      </c>
      <c r="H4928" s="26" t="str">
        <f t="shared" si="76"/>
        <v/>
      </c>
      <c r="I4928" s="27" t="str">
        <f>IF(E4928="","",E4928+Parameters!$B$5/24)</f>
        <v/>
      </c>
      <c r="J4928" s="28" t="str">
        <f>IF(B4928="","",Parameters!$B$1&amp;"-"&amp;outgoing!A4928&amp;"-"&amp;outgoing!C4928&amp;CHAR(10)&amp;IF(outgoing!D4928="","","exp:"&amp;H4928&amp;"-"&amp;HOUR(I4928)&amp;":"&amp;(MINUTE(I4928))&amp;CHAR(10)&amp;VLOOKUP(outgoing!B4928,incoming!A$3:F$294,5,FALSE)))</f>
        <v/>
      </c>
    </row>
    <row r="4929" spans="4:10" x14ac:dyDescent="0.3">
      <c r="D4929" s="29"/>
      <c r="E4929" s="30"/>
      <c r="F4929" s="33"/>
      <c r="G4929" s="26" t="str">
        <f>IF(B4929="","",VLOOKUP(B4929,incoming!A$3:F$294,6,FALSE))</f>
        <v/>
      </c>
      <c r="H4929" s="26" t="str">
        <f t="shared" si="76"/>
        <v/>
      </c>
      <c r="I4929" s="27" t="str">
        <f>IF(E4929="","",E4929+Parameters!$B$5/24)</f>
        <v/>
      </c>
      <c r="J4929" s="28" t="str">
        <f>IF(B4929="","",Parameters!$B$1&amp;"-"&amp;outgoing!A4929&amp;"-"&amp;outgoing!C4929&amp;CHAR(10)&amp;IF(outgoing!D4929="","","exp:"&amp;H4929&amp;"-"&amp;HOUR(I4929)&amp;":"&amp;(MINUTE(I4929))&amp;CHAR(10)&amp;VLOOKUP(outgoing!B4929,incoming!A$3:F$294,5,FALSE)))</f>
        <v/>
      </c>
    </row>
    <row r="4930" spans="4:10" x14ac:dyDescent="0.3">
      <c r="D4930" s="29"/>
      <c r="E4930" s="30"/>
      <c r="F4930" s="33"/>
      <c r="G4930" s="26" t="str">
        <f>IF(B4930="","",VLOOKUP(B4930,incoming!A$3:F$294,6,FALSE))</f>
        <v/>
      </c>
      <c r="H4930" s="26" t="str">
        <f t="shared" si="76"/>
        <v/>
      </c>
      <c r="I4930" s="27" t="str">
        <f>IF(E4930="","",E4930+Parameters!$B$5/24)</f>
        <v/>
      </c>
      <c r="J4930" s="28" t="str">
        <f>IF(B4930="","",Parameters!$B$1&amp;"-"&amp;outgoing!A4930&amp;"-"&amp;outgoing!C4930&amp;CHAR(10)&amp;IF(outgoing!D4930="","","exp:"&amp;H4930&amp;"-"&amp;HOUR(I4930)&amp;":"&amp;(MINUTE(I4930))&amp;CHAR(10)&amp;VLOOKUP(outgoing!B4930,incoming!A$3:F$294,5,FALSE)))</f>
        <v/>
      </c>
    </row>
    <row r="4931" spans="4:10" x14ac:dyDescent="0.3">
      <c r="D4931" s="29"/>
      <c r="E4931" s="30"/>
      <c r="F4931" s="33"/>
      <c r="G4931" s="26" t="str">
        <f>IF(B4931="","",VLOOKUP(B4931,incoming!A$3:F$294,6,FALSE))</f>
        <v/>
      </c>
      <c r="H4931" s="26" t="str">
        <f t="shared" si="76"/>
        <v/>
      </c>
      <c r="I4931" s="27" t="str">
        <f>IF(E4931="","",E4931+Parameters!$B$5/24)</f>
        <v/>
      </c>
      <c r="J4931" s="28" t="str">
        <f>IF(B4931="","",Parameters!$B$1&amp;"-"&amp;outgoing!A4931&amp;"-"&amp;outgoing!C4931&amp;CHAR(10)&amp;IF(outgoing!D4931="","","exp:"&amp;H4931&amp;"-"&amp;HOUR(I4931)&amp;":"&amp;(MINUTE(I4931))&amp;CHAR(10)&amp;VLOOKUP(outgoing!B4931,incoming!A$3:F$294,5,FALSE)))</f>
        <v/>
      </c>
    </row>
    <row r="4932" spans="4:10" x14ac:dyDescent="0.3">
      <c r="D4932" s="29"/>
      <c r="E4932" s="30"/>
      <c r="F4932" s="33"/>
      <c r="G4932" s="26" t="str">
        <f>IF(B4932="","",VLOOKUP(B4932,incoming!A$3:F$294,6,FALSE))</f>
        <v/>
      </c>
      <c r="H4932" s="26" t="str">
        <f t="shared" si="76"/>
        <v/>
      </c>
      <c r="I4932" s="27" t="str">
        <f>IF(E4932="","",E4932+Parameters!$B$5/24)</f>
        <v/>
      </c>
      <c r="J4932" s="28" t="str">
        <f>IF(B4932="","",Parameters!$B$1&amp;"-"&amp;outgoing!A4932&amp;"-"&amp;outgoing!C4932&amp;CHAR(10)&amp;IF(outgoing!D4932="","","exp:"&amp;H4932&amp;"-"&amp;HOUR(I4932)&amp;":"&amp;(MINUTE(I4932))&amp;CHAR(10)&amp;VLOOKUP(outgoing!B4932,incoming!A$3:F$294,5,FALSE)))</f>
        <v/>
      </c>
    </row>
    <row r="4933" spans="4:10" x14ac:dyDescent="0.3">
      <c r="D4933" s="29"/>
      <c r="E4933" s="30"/>
      <c r="F4933" s="33"/>
      <c r="G4933" s="26" t="str">
        <f>IF(B4933="","",VLOOKUP(B4933,incoming!A$3:F$294,6,FALSE))</f>
        <v/>
      </c>
      <c r="H4933" s="26" t="str">
        <f t="shared" ref="H4933:H4996" si="77">IF(D4933="","",D4933)</f>
        <v/>
      </c>
      <c r="I4933" s="27" t="str">
        <f>IF(E4933="","",E4933+Parameters!$B$5/24)</f>
        <v/>
      </c>
      <c r="J4933" s="28" t="str">
        <f>IF(B4933="","",Parameters!$B$1&amp;"-"&amp;outgoing!A4933&amp;"-"&amp;outgoing!C4933&amp;CHAR(10)&amp;IF(outgoing!D4933="","","exp:"&amp;H4933&amp;"-"&amp;HOUR(I4933)&amp;":"&amp;(MINUTE(I4933))&amp;CHAR(10)&amp;VLOOKUP(outgoing!B4933,incoming!A$3:F$294,5,FALSE)))</f>
        <v/>
      </c>
    </row>
    <row r="4934" spans="4:10" x14ac:dyDescent="0.3">
      <c r="D4934" s="29"/>
      <c r="E4934" s="30"/>
      <c r="F4934" s="33"/>
      <c r="G4934" s="26" t="str">
        <f>IF(B4934="","",VLOOKUP(B4934,incoming!A$3:F$294,6,FALSE))</f>
        <v/>
      </c>
      <c r="H4934" s="26" t="str">
        <f t="shared" si="77"/>
        <v/>
      </c>
      <c r="I4934" s="27" t="str">
        <f>IF(E4934="","",E4934+Parameters!$B$5/24)</f>
        <v/>
      </c>
      <c r="J4934" s="28" t="str">
        <f>IF(B4934="","",Parameters!$B$1&amp;"-"&amp;outgoing!A4934&amp;"-"&amp;outgoing!C4934&amp;CHAR(10)&amp;IF(outgoing!D4934="","","exp:"&amp;H4934&amp;"-"&amp;HOUR(I4934)&amp;":"&amp;(MINUTE(I4934))&amp;CHAR(10)&amp;VLOOKUP(outgoing!B4934,incoming!A$3:F$294,5,FALSE)))</f>
        <v/>
      </c>
    </row>
    <row r="4935" spans="4:10" x14ac:dyDescent="0.3">
      <c r="D4935" s="29"/>
      <c r="E4935" s="30"/>
      <c r="F4935" s="33"/>
      <c r="G4935" s="26" t="str">
        <f>IF(B4935="","",VLOOKUP(B4935,incoming!A$3:F$294,6,FALSE))</f>
        <v/>
      </c>
      <c r="H4935" s="26" t="str">
        <f t="shared" si="77"/>
        <v/>
      </c>
      <c r="I4935" s="27" t="str">
        <f>IF(E4935="","",E4935+Parameters!$B$5/24)</f>
        <v/>
      </c>
      <c r="J4935" s="28" t="str">
        <f>IF(B4935="","",Parameters!$B$1&amp;"-"&amp;outgoing!A4935&amp;"-"&amp;outgoing!C4935&amp;CHAR(10)&amp;IF(outgoing!D4935="","","exp:"&amp;H4935&amp;"-"&amp;HOUR(I4935)&amp;":"&amp;(MINUTE(I4935))&amp;CHAR(10)&amp;VLOOKUP(outgoing!B4935,incoming!A$3:F$294,5,FALSE)))</f>
        <v/>
      </c>
    </row>
    <row r="4936" spans="4:10" x14ac:dyDescent="0.3">
      <c r="D4936" s="29"/>
      <c r="E4936" s="30"/>
      <c r="F4936" s="33"/>
      <c r="G4936" s="26" t="str">
        <f>IF(B4936="","",VLOOKUP(B4936,incoming!A$3:F$294,6,FALSE))</f>
        <v/>
      </c>
      <c r="H4936" s="26" t="str">
        <f t="shared" si="77"/>
        <v/>
      </c>
      <c r="I4936" s="27" t="str">
        <f>IF(E4936="","",E4936+Parameters!$B$5/24)</f>
        <v/>
      </c>
      <c r="J4936" s="28" t="str">
        <f>IF(B4936="","",Parameters!$B$1&amp;"-"&amp;outgoing!A4936&amp;"-"&amp;outgoing!C4936&amp;CHAR(10)&amp;IF(outgoing!D4936="","","exp:"&amp;H4936&amp;"-"&amp;HOUR(I4936)&amp;":"&amp;(MINUTE(I4936))&amp;CHAR(10)&amp;VLOOKUP(outgoing!B4936,incoming!A$3:F$294,5,FALSE)))</f>
        <v/>
      </c>
    </row>
    <row r="4937" spans="4:10" x14ac:dyDescent="0.3">
      <c r="D4937" s="29"/>
      <c r="E4937" s="30"/>
      <c r="F4937" s="33"/>
      <c r="G4937" s="26" t="str">
        <f>IF(B4937="","",VLOOKUP(B4937,incoming!A$3:F$294,6,FALSE))</f>
        <v/>
      </c>
      <c r="H4937" s="26" t="str">
        <f t="shared" si="77"/>
        <v/>
      </c>
      <c r="I4937" s="27" t="str">
        <f>IF(E4937="","",E4937+Parameters!$B$5/24)</f>
        <v/>
      </c>
      <c r="J4937" s="28" t="str">
        <f>IF(B4937="","",Parameters!$B$1&amp;"-"&amp;outgoing!A4937&amp;"-"&amp;outgoing!C4937&amp;CHAR(10)&amp;IF(outgoing!D4937="","","exp:"&amp;H4937&amp;"-"&amp;HOUR(I4937)&amp;":"&amp;(MINUTE(I4937))&amp;CHAR(10)&amp;VLOOKUP(outgoing!B4937,incoming!A$3:F$294,5,FALSE)))</f>
        <v/>
      </c>
    </row>
    <row r="4938" spans="4:10" x14ac:dyDescent="0.3">
      <c r="D4938" s="29"/>
      <c r="E4938" s="30"/>
      <c r="F4938" s="33"/>
      <c r="G4938" s="26" t="str">
        <f>IF(B4938="","",VLOOKUP(B4938,incoming!A$3:F$294,6,FALSE))</f>
        <v/>
      </c>
      <c r="H4938" s="26" t="str">
        <f t="shared" si="77"/>
        <v/>
      </c>
      <c r="I4938" s="27" t="str">
        <f>IF(E4938="","",E4938+Parameters!$B$5/24)</f>
        <v/>
      </c>
      <c r="J4938" s="28" t="str">
        <f>IF(B4938="","",Parameters!$B$1&amp;"-"&amp;outgoing!A4938&amp;"-"&amp;outgoing!C4938&amp;CHAR(10)&amp;IF(outgoing!D4938="","","exp:"&amp;H4938&amp;"-"&amp;HOUR(I4938)&amp;":"&amp;(MINUTE(I4938))&amp;CHAR(10)&amp;VLOOKUP(outgoing!B4938,incoming!A$3:F$294,5,FALSE)))</f>
        <v/>
      </c>
    </row>
    <row r="4939" spans="4:10" x14ac:dyDescent="0.3">
      <c r="D4939" s="29"/>
      <c r="E4939" s="30"/>
      <c r="F4939" s="33"/>
      <c r="G4939" s="26" t="str">
        <f>IF(B4939="","",VLOOKUP(B4939,incoming!A$3:F$294,6,FALSE))</f>
        <v/>
      </c>
      <c r="H4939" s="26" t="str">
        <f t="shared" si="77"/>
        <v/>
      </c>
      <c r="I4939" s="27" t="str">
        <f>IF(E4939="","",E4939+Parameters!$B$5/24)</f>
        <v/>
      </c>
      <c r="J4939" s="28" t="str">
        <f>IF(B4939="","",Parameters!$B$1&amp;"-"&amp;outgoing!A4939&amp;"-"&amp;outgoing!C4939&amp;CHAR(10)&amp;IF(outgoing!D4939="","","exp:"&amp;H4939&amp;"-"&amp;HOUR(I4939)&amp;":"&amp;(MINUTE(I4939))&amp;CHAR(10)&amp;VLOOKUP(outgoing!B4939,incoming!A$3:F$294,5,FALSE)))</f>
        <v/>
      </c>
    </row>
    <row r="4940" spans="4:10" x14ac:dyDescent="0.3">
      <c r="D4940" s="29"/>
      <c r="E4940" s="30"/>
      <c r="F4940" s="33"/>
      <c r="G4940" s="26" t="str">
        <f>IF(B4940="","",VLOOKUP(B4940,incoming!A$3:F$294,6,FALSE))</f>
        <v/>
      </c>
      <c r="H4940" s="26" t="str">
        <f t="shared" si="77"/>
        <v/>
      </c>
      <c r="I4940" s="27" t="str">
        <f>IF(E4940="","",E4940+Parameters!$B$5/24)</f>
        <v/>
      </c>
      <c r="J4940" s="28" t="str">
        <f>IF(B4940="","",Parameters!$B$1&amp;"-"&amp;outgoing!A4940&amp;"-"&amp;outgoing!C4940&amp;CHAR(10)&amp;IF(outgoing!D4940="","","exp:"&amp;H4940&amp;"-"&amp;HOUR(I4940)&amp;":"&amp;(MINUTE(I4940))&amp;CHAR(10)&amp;VLOOKUP(outgoing!B4940,incoming!A$3:F$294,5,FALSE)))</f>
        <v/>
      </c>
    </row>
    <row r="4941" spans="4:10" x14ac:dyDescent="0.3">
      <c r="D4941" s="29"/>
      <c r="E4941" s="30"/>
      <c r="F4941" s="33"/>
      <c r="G4941" s="26" t="str">
        <f>IF(B4941="","",VLOOKUP(B4941,incoming!A$3:F$294,6,FALSE))</f>
        <v/>
      </c>
      <c r="H4941" s="26" t="str">
        <f t="shared" si="77"/>
        <v/>
      </c>
      <c r="I4941" s="27" t="str">
        <f>IF(E4941="","",E4941+Parameters!$B$5/24)</f>
        <v/>
      </c>
      <c r="J4941" s="28" t="str">
        <f>IF(B4941="","",Parameters!$B$1&amp;"-"&amp;outgoing!A4941&amp;"-"&amp;outgoing!C4941&amp;CHAR(10)&amp;IF(outgoing!D4941="","","exp:"&amp;H4941&amp;"-"&amp;HOUR(I4941)&amp;":"&amp;(MINUTE(I4941))&amp;CHAR(10)&amp;VLOOKUP(outgoing!B4941,incoming!A$3:F$294,5,FALSE)))</f>
        <v/>
      </c>
    </row>
    <row r="4942" spans="4:10" x14ac:dyDescent="0.3">
      <c r="D4942" s="29"/>
      <c r="E4942" s="30"/>
      <c r="F4942" s="33"/>
      <c r="G4942" s="26" t="str">
        <f>IF(B4942="","",VLOOKUP(B4942,incoming!A$3:F$294,6,FALSE))</f>
        <v/>
      </c>
      <c r="H4942" s="26" t="str">
        <f t="shared" si="77"/>
        <v/>
      </c>
      <c r="I4942" s="27" t="str">
        <f>IF(E4942="","",E4942+Parameters!$B$5/24)</f>
        <v/>
      </c>
      <c r="J4942" s="28" t="str">
        <f>IF(B4942="","",Parameters!$B$1&amp;"-"&amp;outgoing!A4942&amp;"-"&amp;outgoing!C4942&amp;CHAR(10)&amp;IF(outgoing!D4942="","","exp:"&amp;H4942&amp;"-"&amp;HOUR(I4942)&amp;":"&amp;(MINUTE(I4942))&amp;CHAR(10)&amp;VLOOKUP(outgoing!B4942,incoming!A$3:F$294,5,FALSE)))</f>
        <v/>
      </c>
    </row>
    <row r="4943" spans="4:10" x14ac:dyDescent="0.3">
      <c r="D4943" s="29"/>
      <c r="E4943" s="30"/>
      <c r="F4943" s="33"/>
      <c r="G4943" s="26" t="str">
        <f>IF(B4943="","",VLOOKUP(B4943,incoming!A$3:F$294,6,FALSE))</f>
        <v/>
      </c>
      <c r="H4943" s="26" t="str">
        <f t="shared" si="77"/>
        <v/>
      </c>
      <c r="I4943" s="27" t="str">
        <f>IF(E4943="","",E4943+Parameters!$B$5/24)</f>
        <v/>
      </c>
      <c r="J4943" s="28" t="str">
        <f>IF(B4943="","",Parameters!$B$1&amp;"-"&amp;outgoing!A4943&amp;"-"&amp;outgoing!C4943&amp;CHAR(10)&amp;IF(outgoing!D4943="","","exp:"&amp;H4943&amp;"-"&amp;HOUR(I4943)&amp;":"&amp;(MINUTE(I4943))&amp;CHAR(10)&amp;VLOOKUP(outgoing!B4943,incoming!A$3:F$294,5,FALSE)))</f>
        <v/>
      </c>
    </row>
    <row r="4944" spans="4:10" x14ac:dyDescent="0.3">
      <c r="D4944" s="29"/>
      <c r="E4944" s="30"/>
      <c r="F4944" s="33"/>
      <c r="G4944" s="26" t="str">
        <f>IF(B4944="","",VLOOKUP(B4944,incoming!A$3:F$294,6,FALSE))</f>
        <v/>
      </c>
      <c r="H4944" s="26" t="str">
        <f t="shared" si="77"/>
        <v/>
      </c>
      <c r="I4944" s="27" t="str">
        <f>IF(E4944="","",E4944+Parameters!$B$5/24)</f>
        <v/>
      </c>
      <c r="J4944" s="28" t="str">
        <f>IF(B4944="","",Parameters!$B$1&amp;"-"&amp;outgoing!A4944&amp;"-"&amp;outgoing!C4944&amp;CHAR(10)&amp;IF(outgoing!D4944="","","exp:"&amp;H4944&amp;"-"&amp;HOUR(I4944)&amp;":"&amp;(MINUTE(I4944))&amp;CHAR(10)&amp;VLOOKUP(outgoing!B4944,incoming!A$3:F$294,5,FALSE)))</f>
        <v/>
      </c>
    </row>
    <row r="4945" spans="4:10" x14ac:dyDescent="0.3">
      <c r="D4945" s="29"/>
      <c r="E4945" s="30"/>
      <c r="F4945" s="33"/>
      <c r="G4945" s="26" t="str">
        <f>IF(B4945="","",VLOOKUP(B4945,incoming!A$3:F$294,6,FALSE))</f>
        <v/>
      </c>
      <c r="H4945" s="26" t="str">
        <f t="shared" si="77"/>
        <v/>
      </c>
      <c r="I4945" s="27" t="str">
        <f>IF(E4945="","",E4945+Parameters!$B$5/24)</f>
        <v/>
      </c>
      <c r="J4945" s="28" t="str">
        <f>IF(B4945="","",Parameters!$B$1&amp;"-"&amp;outgoing!A4945&amp;"-"&amp;outgoing!C4945&amp;CHAR(10)&amp;IF(outgoing!D4945="","","exp:"&amp;H4945&amp;"-"&amp;HOUR(I4945)&amp;":"&amp;(MINUTE(I4945))&amp;CHAR(10)&amp;VLOOKUP(outgoing!B4945,incoming!A$3:F$294,5,FALSE)))</f>
        <v/>
      </c>
    </row>
    <row r="4946" spans="4:10" x14ac:dyDescent="0.3">
      <c r="D4946" s="29"/>
      <c r="E4946" s="30"/>
      <c r="F4946" s="33"/>
      <c r="G4946" s="26" t="str">
        <f>IF(B4946="","",VLOOKUP(B4946,incoming!A$3:F$294,6,FALSE))</f>
        <v/>
      </c>
      <c r="H4946" s="26" t="str">
        <f t="shared" si="77"/>
        <v/>
      </c>
      <c r="I4946" s="27" t="str">
        <f>IF(E4946="","",E4946+Parameters!$B$5/24)</f>
        <v/>
      </c>
      <c r="J4946" s="28" t="str">
        <f>IF(B4946="","",Parameters!$B$1&amp;"-"&amp;outgoing!A4946&amp;"-"&amp;outgoing!C4946&amp;CHAR(10)&amp;IF(outgoing!D4946="","","exp:"&amp;H4946&amp;"-"&amp;HOUR(I4946)&amp;":"&amp;(MINUTE(I4946))&amp;CHAR(10)&amp;VLOOKUP(outgoing!B4946,incoming!A$3:F$294,5,FALSE)))</f>
        <v/>
      </c>
    </row>
    <row r="4947" spans="4:10" x14ac:dyDescent="0.3">
      <c r="D4947" s="29"/>
      <c r="E4947" s="30"/>
      <c r="F4947" s="33"/>
      <c r="G4947" s="26" t="str">
        <f>IF(B4947="","",VLOOKUP(B4947,incoming!A$3:F$294,6,FALSE))</f>
        <v/>
      </c>
      <c r="H4947" s="26" t="str">
        <f t="shared" si="77"/>
        <v/>
      </c>
      <c r="I4947" s="27" t="str">
        <f>IF(E4947="","",E4947+Parameters!$B$5/24)</f>
        <v/>
      </c>
      <c r="J4947" s="28" t="str">
        <f>IF(B4947="","",Parameters!$B$1&amp;"-"&amp;outgoing!A4947&amp;"-"&amp;outgoing!C4947&amp;CHAR(10)&amp;IF(outgoing!D4947="","","exp:"&amp;H4947&amp;"-"&amp;HOUR(I4947)&amp;":"&amp;(MINUTE(I4947))&amp;CHAR(10)&amp;VLOOKUP(outgoing!B4947,incoming!A$3:F$294,5,FALSE)))</f>
        <v/>
      </c>
    </row>
    <row r="4948" spans="4:10" x14ac:dyDescent="0.3">
      <c r="D4948" s="29"/>
      <c r="E4948" s="30"/>
      <c r="F4948" s="33"/>
      <c r="G4948" s="26" t="str">
        <f>IF(B4948="","",VLOOKUP(B4948,incoming!A$3:F$294,6,FALSE))</f>
        <v/>
      </c>
      <c r="H4948" s="26" t="str">
        <f t="shared" si="77"/>
        <v/>
      </c>
      <c r="I4948" s="27" t="str">
        <f>IF(E4948="","",E4948+Parameters!$B$5/24)</f>
        <v/>
      </c>
      <c r="J4948" s="28" t="str">
        <f>IF(B4948="","",Parameters!$B$1&amp;"-"&amp;outgoing!A4948&amp;"-"&amp;outgoing!C4948&amp;CHAR(10)&amp;IF(outgoing!D4948="","","exp:"&amp;H4948&amp;"-"&amp;HOUR(I4948)&amp;":"&amp;(MINUTE(I4948))&amp;CHAR(10)&amp;VLOOKUP(outgoing!B4948,incoming!A$3:F$294,5,FALSE)))</f>
        <v/>
      </c>
    </row>
    <row r="4949" spans="4:10" x14ac:dyDescent="0.3">
      <c r="D4949" s="29"/>
      <c r="E4949" s="30"/>
      <c r="F4949" s="33"/>
      <c r="G4949" s="26" t="str">
        <f>IF(B4949="","",VLOOKUP(B4949,incoming!A$3:F$294,6,FALSE))</f>
        <v/>
      </c>
      <c r="H4949" s="26" t="str">
        <f t="shared" si="77"/>
        <v/>
      </c>
      <c r="I4949" s="27" t="str">
        <f>IF(E4949="","",E4949+Parameters!$B$5/24)</f>
        <v/>
      </c>
      <c r="J4949" s="28" t="str">
        <f>IF(B4949="","",Parameters!$B$1&amp;"-"&amp;outgoing!A4949&amp;"-"&amp;outgoing!C4949&amp;CHAR(10)&amp;IF(outgoing!D4949="","","exp:"&amp;H4949&amp;"-"&amp;HOUR(I4949)&amp;":"&amp;(MINUTE(I4949))&amp;CHAR(10)&amp;VLOOKUP(outgoing!B4949,incoming!A$3:F$294,5,FALSE)))</f>
        <v/>
      </c>
    </row>
    <row r="4950" spans="4:10" x14ac:dyDescent="0.3">
      <c r="D4950" s="29"/>
      <c r="E4950" s="30"/>
      <c r="F4950" s="33"/>
      <c r="G4950" s="26" t="str">
        <f>IF(B4950="","",VLOOKUP(B4950,incoming!A$3:F$294,6,FALSE))</f>
        <v/>
      </c>
      <c r="H4950" s="26" t="str">
        <f t="shared" si="77"/>
        <v/>
      </c>
      <c r="I4950" s="27" t="str">
        <f>IF(E4950="","",E4950+Parameters!$B$5/24)</f>
        <v/>
      </c>
      <c r="J4950" s="28" t="str">
        <f>IF(B4950="","",Parameters!$B$1&amp;"-"&amp;outgoing!A4950&amp;"-"&amp;outgoing!C4950&amp;CHAR(10)&amp;IF(outgoing!D4950="","","exp:"&amp;H4950&amp;"-"&amp;HOUR(I4950)&amp;":"&amp;(MINUTE(I4950))&amp;CHAR(10)&amp;VLOOKUP(outgoing!B4950,incoming!A$3:F$294,5,FALSE)))</f>
        <v/>
      </c>
    </row>
    <row r="4951" spans="4:10" x14ac:dyDescent="0.3">
      <c r="D4951" s="29"/>
      <c r="E4951" s="30"/>
      <c r="F4951" s="33"/>
      <c r="G4951" s="26" t="str">
        <f>IF(B4951="","",VLOOKUP(B4951,incoming!A$3:F$294,6,FALSE))</f>
        <v/>
      </c>
      <c r="H4951" s="26" t="str">
        <f t="shared" si="77"/>
        <v/>
      </c>
      <c r="I4951" s="27" t="str">
        <f>IF(E4951="","",E4951+Parameters!$B$5/24)</f>
        <v/>
      </c>
      <c r="J4951" s="28" t="str">
        <f>IF(B4951="","",Parameters!$B$1&amp;"-"&amp;outgoing!A4951&amp;"-"&amp;outgoing!C4951&amp;CHAR(10)&amp;IF(outgoing!D4951="","","exp:"&amp;H4951&amp;"-"&amp;HOUR(I4951)&amp;":"&amp;(MINUTE(I4951))&amp;CHAR(10)&amp;VLOOKUP(outgoing!B4951,incoming!A$3:F$294,5,FALSE)))</f>
        <v/>
      </c>
    </row>
    <row r="4952" spans="4:10" x14ac:dyDescent="0.3">
      <c r="D4952" s="29"/>
      <c r="E4952" s="30"/>
      <c r="F4952" s="33"/>
      <c r="G4952" s="26" t="str">
        <f>IF(B4952="","",VLOOKUP(B4952,incoming!A$3:F$294,6,FALSE))</f>
        <v/>
      </c>
      <c r="H4952" s="26" t="str">
        <f t="shared" si="77"/>
        <v/>
      </c>
      <c r="I4952" s="27" t="str">
        <f>IF(E4952="","",E4952+Parameters!$B$5/24)</f>
        <v/>
      </c>
      <c r="J4952" s="28" t="str">
        <f>IF(B4952="","",Parameters!$B$1&amp;"-"&amp;outgoing!A4952&amp;"-"&amp;outgoing!C4952&amp;CHAR(10)&amp;IF(outgoing!D4952="","","exp:"&amp;H4952&amp;"-"&amp;HOUR(I4952)&amp;":"&amp;(MINUTE(I4952))&amp;CHAR(10)&amp;VLOOKUP(outgoing!B4952,incoming!A$3:F$294,5,FALSE)))</f>
        <v/>
      </c>
    </row>
    <row r="4953" spans="4:10" x14ac:dyDescent="0.3">
      <c r="D4953" s="29"/>
      <c r="E4953" s="30"/>
      <c r="F4953" s="33"/>
      <c r="G4953" s="26" t="str">
        <f>IF(B4953="","",VLOOKUP(B4953,incoming!A$3:F$294,6,FALSE))</f>
        <v/>
      </c>
      <c r="H4953" s="26" t="str">
        <f t="shared" si="77"/>
        <v/>
      </c>
      <c r="I4953" s="27" t="str">
        <f>IF(E4953="","",E4953+Parameters!$B$5/24)</f>
        <v/>
      </c>
      <c r="J4953" s="28" t="str">
        <f>IF(B4953="","",Parameters!$B$1&amp;"-"&amp;outgoing!A4953&amp;"-"&amp;outgoing!C4953&amp;CHAR(10)&amp;IF(outgoing!D4953="","","exp:"&amp;H4953&amp;"-"&amp;HOUR(I4953)&amp;":"&amp;(MINUTE(I4953))&amp;CHAR(10)&amp;VLOOKUP(outgoing!B4953,incoming!A$3:F$294,5,FALSE)))</f>
        <v/>
      </c>
    </row>
    <row r="4954" spans="4:10" x14ac:dyDescent="0.3">
      <c r="D4954" s="29"/>
      <c r="E4954" s="30"/>
      <c r="F4954" s="33"/>
      <c r="G4954" s="26" t="str">
        <f>IF(B4954="","",VLOOKUP(B4954,incoming!A$3:F$294,6,FALSE))</f>
        <v/>
      </c>
      <c r="H4954" s="26" t="str">
        <f t="shared" si="77"/>
        <v/>
      </c>
      <c r="I4954" s="27" t="str">
        <f>IF(E4954="","",E4954+Parameters!$B$5/24)</f>
        <v/>
      </c>
      <c r="J4954" s="28" t="str">
        <f>IF(B4954="","",Parameters!$B$1&amp;"-"&amp;outgoing!A4954&amp;"-"&amp;outgoing!C4954&amp;CHAR(10)&amp;IF(outgoing!D4954="","","exp:"&amp;H4954&amp;"-"&amp;HOUR(I4954)&amp;":"&amp;(MINUTE(I4954))&amp;CHAR(10)&amp;VLOOKUP(outgoing!B4954,incoming!A$3:F$294,5,FALSE)))</f>
        <v/>
      </c>
    </row>
    <row r="4955" spans="4:10" x14ac:dyDescent="0.3">
      <c r="D4955" s="29"/>
      <c r="E4955" s="30"/>
      <c r="F4955" s="33"/>
      <c r="G4955" s="26" t="str">
        <f>IF(B4955="","",VLOOKUP(B4955,incoming!A$3:F$294,6,FALSE))</f>
        <v/>
      </c>
      <c r="H4955" s="26" t="str">
        <f t="shared" si="77"/>
        <v/>
      </c>
      <c r="I4955" s="27" t="str">
        <f>IF(E4955="","",E4955+Parameters!$B$5/24)</f>
        <v/>
      </c>
      <c r="J4955" s="28" t="str">
        <f>IF(B4955="","",Parameters!$B$1&amp;"-"&amp;outgoing!A4955&amp;"-"&amp;outgoing!C4955&amp;CHAR(10)&amp;IF(outgoing!D4955="","","exp:"&amp;H4955&amp;"-"&amp;HOUR(I4955)&amp;":"&amp;(MINUTE(I4955))&amp;CHAR(10)&amp;VLOOKUP(outgoing!B4955,incoming!A$3:F$294,5,FALSE)))</f>
        <v/>
      </c>
    </row>
    <row r="4956" spans="4:10" x14ac:dyDescent="0.3">
      <c r="D4956" s="29"/>
      <c r="E4956" s="30"/>
      <c r="F4956" s="33"/>
      <c r="G4956" s="26" t="str">
        <f>IF(B4956="","",VLOOKUP(B4956,incoming!A$3:F$294,6,FALSE))</f>
        <v/>
      </c>
      <c r="H4956" s="26" t="str">
        <f t="shared" si="77"/>
        <v/>
      </c>
      <c r="I4956" s="27" t="str">
        <f>IF(E4956="","",E4956+Parameters!$B$5/24)</f>
        <v/>
      </c>
      <c r="J4956" s="28" t="str">
        <f>IF(B4956="","",Parameters!$B$1&amp;"-"&amp;outgoing!A4956&amp;"-"&amp;outgoing!C4956&amp;CHAR(10)&amp;IF(outgoing!D4956="","","exp:"&amp;H4956&amp;"-"&amp;HOUR(I4956)&amp;":"&amp;(MINUTE(I4956))&amp;CHAR(10)&amp;VLOOKUP(outgoing!B4956,incoming!A$3:F$294,5,FALSE)))</f>
        <v/>
      </c>
    </row>
    <row r="4957" spans="4:10" x14ac:dyDescent="0.3">
      <c r="D4957" s="29"/>
      <c r="E4957" s="30"/>
      <c r="F4957" s="33"/>
      <c r="G4957" s="26" t="str">
        <f>IF(B4957="","",VLOOKUP(B4957,incoming!A$3:F$294,6,FALSE))</f>
        <v/>
      </c>
      <c r="H4957" s="26" t="str">
        <f t="shared" si="77"/>
        <v/>
      </c>
      <c r="I4957" s="27" t="str">
        <f>IF(E4957="","",E4957+Parameters!$B$5/24)</f>
        <v/>
      </c>
      <c r="J4957" s="28" t="str">
        <f>IF(B4957="","",Parameters!$B$1&amp;"-"&amp;outgoing!A4957&amp;"-"&amp;outgoing!C4957&amp;CHAR(10)&amp;IF(outgoing!D4957="","","exp:"&amp;H4957&amp;"-"&amp;HOUR(I4957)&amp;":"&amp;(MINUTE(I4957))&amp;CHAR(10)&amp;VLOOKUP(outgoing!B4957,incoming!A$3:F$294,5,FALSE)))</f>
        <v/>
      </c>
    </row>
    <row r="4958" spans="4:10" x14ac:dyDescent="0.3">
      <c r="D4958" s="29"/>
      <c r="E4958" s="30"/>
      <c r="F4958" s="33"/>
      <c r="G4958" s="26" t="str">
        <f>IF(B4958="","",VLOOKUP(B4958,incoming!A$3:F$294,6,FALSE))</f>
        <v/>
      </c>
      <c r="H4958" s="26" t="str">
        <f t="shared" si="77"/>
        <v/>
      </c>
      <c r="I4958" s="27" t="str">
        <f>IF(E4958="","",E4958+Parameters!$B$5/24)</f>
        <v/>
      </c>
      <c r="J4958" s="28" t="str">
        <f>IF(B4958="","",Parameters!$B$1&amp;"-"&amp;outgoing!A4958&amp;"-"&amp;outgoing!C4958&amp;CHAR(10)&amp;IF(outgoing!D4958="","","exp:"&amp;H4958&amp;"-"&amp;HOUR(I4958)&amp;":"&amp;(MINUTE(I4958))&amp;CHAR(10)&amp;VLOOKUP(outgoing!B4958,incoming!A$3:F$294,5,FALSE)))</f>
        <v/>
      </c>
    </row>
    <row r="4959" spans="4:10" x14ac:dyDescent="0.3">
      <c r="D4959" s="29"/>
      <c r="E4959" s="30"/>
      <c r="F4959" s="33"/>
      <c r="G4959" s="26" t="str">
        <f>IF(B4959="","",VLOOKUP(B4959,incoming!A$3:F$294,6,FALSE))</f>
        <v/>
      </c>
      <c r="H4959" s="26" t="str">
        <f t="shared" si="77"/>
        <v/>
      </c>
      <c r="I4959" s="27" t="str">
        <f>IF(E4959="","",E4959+Parameters!$B$5/24)</f>
        <v/>
      </c>
      <c r="J4959" s="28" t="str">
        <f>IF(B4959="","",Parameters!$B$1&amp;"-"&amp;outgoing!A4959&amp;"-"&amp;outgoing!C4959&amp;CHAR(10)&amp;IF(outgoing!D4959="","","exp:"&amp;H4959&amp;"-"&amp;HOUR(I4959)&amp;":"&amp;(MINUTE(I4959))&amp;CHAR(10)&amp;VLOOKUP(outgoing!B4959,incoming!A$3:F$294,5,FALSE)))</f>
        <v/>
      </c>
    </row>
    <row r="4960" spans="4:10" x14ac:dyDescent="0.3">
      <c r="D4960" s="29"/>
      <c r="E4960" s="30"/>
      <c r="F4960" s="33"/>
      <c r="G4960" s="26" t="str">
        <f>IF(B4960="","",VLOOKUP(B4960,incoming!A$3:F$294,6,FALSE))</f>
        <v/>
      </c>
      <c r="H4960" s="26" t="str">
        <f t="shared" si="77"/>
        <v/>
      </c>
      <c r="I4960" s="27" t="str">
        <f>IF(E4960="","",E4960+Parameters!$B$5/24)</f>
        <v/>
      </c>
      <c r="J4960" s="28" t="str">
        <f>IF(B4960="","",Parameters!$B$1&amp;"-"&amp;outgoing!A4960&amp;"-"&amp;outgoing!C4960&amp;CHAR(10)&amp;IF(outgoing!D4960="","","exp:"&amp;H4960&amp;"-"&amp;HOUR(I4960)&amp;":"&amp;(MINUTE(I4960))&amp;CHAR(10)&amp;VLOOKUP(outgoing!B4960,incoming!A$3:F$294,5,FALSE)))</f>
        <v/>
      </c>
    </row>
    <row r="4961" spans="4:10" x14ac:dyDescent="0.3">
      <c r="D4961" s="29"/>
      <c r="E4961" s="30"/>
      <c r="F4961" s="33"/>
      <c r="G4961" s="26" t="str">
        <f>IF(B4961="","",VLOOKUP(B4961,incoming!A$3:F$294,6,FALSE))</f>
        <v/>
      </c>
      <c r="H4961" s="26" t="str">
        <f t="shared" si="77"/>
        <v/>
      </c>
      <c r="I4961" s="27" t="str">
        <f>IF(E4961="","",E4961+Parameters!$B$5/24)</f>
        <v/>
      </c>
      <c r="J4961" s="28" t="str">
        <f>IF(B4961="","",Parameters!$B$1&amp;"-"&amp;outgoing!A4961&amp;"-"&amp;outgoing!C4961&amp;CHAR(10)&amp;IF(outgoing!D4961="","","exp:"&amp;H4961&amp;"-"&amp;HOUR(I4961)&amp;":"&amp;(MINUTE(I4961))&amp;CHAR(10)&amp;VLOOKUP(outgoing!B4961,incoming!A$3:F$294,5,FALSE)))</f>
        <v/>
      </c>
    </row>
    <row r="4962" spans="4:10" x14ac:dyDescent="0.3">
      <c r="D4962" s="29"/>
      <c r="E4962" s="30"/>
      <c r="F4962" s="33"/>
      <c r="G4962" s="26" t="str">
        <f>IF(B4962="","",VLOOKUP(B4962,incoming!A$3:F$294,6,FALSE))</f>
        <v/>
      </c>
      <c r="H4962" s="26" t="str">
        <f t="shared" si="77"/>
        <v/>
      </c>
      <c r="I4962" s="27" t="str">
        <f>IF(E4962="","",E4962+Parameters!$B$5/24)</f>
        <v/>
      </c>
      <c r="J4962" s="28" t="str">
        <f>IF(B4962="","",Parameters!$B$1&amp;"-"&amp;outgoing!A4962&amp;"-"&amp;outgoing!C4962&amp;CHAR(10)&amp;IF(outgoing!D4962="","","exp:"&amp;H4962&amp;"-"&amp;HOUR(I4962)&amp;":"&amp;(MINUTE(I4962))&amp;CHAR(10)&amp;VLOOKUP(outgoing!B4962,incoming!A$3:F$294,5,FALSE)))</f>
        <v/>
      </c>
    </row>
    <row r="4963" spans="4:10" x14ac:dyDescent="0.3">
      <c r="D4963" s="29"/>
      <c r="E4963" s="30"/>
      <c r="F4963" s="33"/>
      <c r="G4963" s="26" t="str">
        <f>IF(B4963="","",VLOOKUP(B4963,incoming!A$3:F$294,6,FALSE))</f>
        <v/>
      </c>
      <c r="H4963" s="26" t="str">
        <f t="shared" si="77"/>
        <v/>
      </c>
      <c r="I4963" s="27" t="str">
        <f>IF(E4963="","",E4963+Parameters!$B$5/24)</f>
        <v/>
      </c>
      <c r="J4963" s="28" t="str">
        <f>IF(B4963="","",Parameters!$B$1&amp;"-"&amp;outgoing!A4963&amp;"-"&amp;outgoing!C4963&amp;CHAR(10)&amp;IF(outgoing!D4963="","","exp:"&amp;H4963&amp;"-"&amp;HOUR(I4963)&amp;":"&amp;(MINUTE(I4963))&amp;CHAR(10)&amp;VLOOKUP(outgoing!B4963,incoming!A$3:F$294,5,FALSE)))</f>
        <v/>
      </c>
    </row>
    <row r="4964" spans="4:10" x14ac:dyDescent="0.3">
      <c r="D4964" s="29"/>
      <c r="E4964" s="30"/>
      <c r="F4964" s="33"/>
      <c r="G4964" s="26" t="str">
        <f>IF(B4964="","",VLOOKUP(B4964,incoming!A$3:F$294,6,FALSE))</f>
        <v/>
      </c>
      <c r="H4964" s="26" t="str">
        <f t="shared" si="77"/>
        <v/>
      </c>
      <c r="I4964" s="27" t="str">
        <f>IF(E4964="","",E4964+Parameters!$B$5/24)</f>
        <v/>
      </c>
      <c r="J4964" s="28" t="str">
        <f>IF(B4964="","",Parameters!$B$1&amp;"-"&amp;outgoing!A4964&amp;"-"&amp;outgoing!C4964&amp;CHAR(10)&amp;IF(outgoing!D4964="","","exp:"&amp;H4964&amp;"-"&amp;HOUR(I4964)&amp;":"&amp;(MINUTE(I4964))&amp;CHAR(10)&amp;VLOOKUP(outgoing!B4964,incoming!A$3:F$294,5,FALSE)))</f>
        <v/>
      </c>
    </row>
    <row r="4965" spans="4:10" x14ac:dyDescent="0.3">
      <c r="D4965" s="29"/>
      <c r="E4965" s="30"/>
      <c r="F4965" s="33"/>
      <c r="G4965" s="26" t="str">
        <f>IF(B4965="","",VLOOKUP(B4965,incoming!A$3:F$294,6,FALSE))</f>
        <v/>
      </c>
      <c r="H4965" s="26" t="str">
        <f t="shared" si="77"/>
        <v/>
      </c>
      <c r="I4965" s="27" t="str">
        <f>IF(E4965="","",E4965+Parameters!$B$5/24)</f>
        <v/>
      </c>
      <c r="J4965" s="28" t="str">
        <f>IF(B4965="","",Parameters!$B$1&amp;"-"&amp;outgoing!A4965&amp;"-"&amp;outgoing!C4965&amp;CHAR(10)&amp;IF(outgoing!D4965="","","exp:"&amp;H4965&amp;"-"&amp;HOUR(I4965)&amp;":"&amp;(MINUTE(I4965))&amp;CHAR(10)&amp;VLOOKUP(outgoing!B4965,incoming!A$3:F$294,5,FALSE)))</f>
        <v/>
      </c>
    </row>
    <row r="4966" spans="4:10" x14ac:dyDescent="0.3">
      <c r="D4966" s="29"/>
      <c r="E4966" s="30"/>
      <c r="F4966" s="33"/>
      <c r="G4966" s="26" t="str">
        <f>IF(B4966="","",VLOOKUP(B4966,incoming!A$3:F$294,6,FALSE))</f>
        <v/>
      </c>
      <c r="H4966" s="26" t="str">
        <f t="shared" si="77"/>
        <v/>
      </c>
      <c r="I4966" s="27" t="str">
        <f>IF(E4966="","",E4966+Parameters!$B$5/24)</f>
        <v/>
      </c>
      <c r="J4966" s="28" t="str">
        <f>IF(B4966="","",Parameters!$B$1&amp;"-"&amp;outgoing!A4966&amp;"-"&amp;outgoing!C4966&amp;CHAR(10)&amp;IF(outgoing!D4966="","","exp:"&amp;H4966&amp;"-"&amp;HOUR(I4966)&amp;":"&amp;(MINUTE(I4966))&amp;CHAR(10)&amp;VLOOKUP(outgoing!B4966,incoming!A$3:F$294,5,FALSE)))</f>
        <v/>
      </c>
    </row>
    <row r="4967" spans="4:10" x14ac:dyDescent="0.3">
      <c r="D4967" s="29"/>
      <c r="E4967" s="30"/>
      <c r="F4967" s="33"/>
      <c r="G4967" s="26" t="str">
        <f>IF(B4967="","",VLOOKUP(B4967,incoming!A$3:F$294,6,FALSE))</f>
        <v/>
      </c>
      <c r="H4967" s="26" t="str">
        <f t="shared" si="77"/>
        <v/>
      </c>
      <c r="I4967" s="27" t="str">
        <f>IF(E4967="","",E4967+Parameters!$B$5/24)</f>
        <v/>
      </c>
      <c r="J4967" s="28" t="str">
        <f>IF(B4967="","",Parameters!$B$1&amp;"-"&amp;outgoing!A4967&amp;"-"&amp;outgoing!C4967&amp;CHAR(10)&amp;IF(outgoing!D4967="","","exp:"&amp;H4967&amp;"-"&amp;HOUR(I4967)&amp;":"&amp;(MINUTE(I4967))&amp;CHAR(10)&amp;VLOOKUP(outgoing!B4967,incoming!A$3:F$294,5,FALSE)))</f>
        <v/>
      </c>
    </row>
    <row r="4968" spans="4:10" x14ac:dyDescent="0.3">
      <c r="D4968" s="29"/>
      <c r="E4968" s="30"/>
      <c r="F4968" s="33"/>
      <c r="G4968" s="26" t="str">
        <f>IF(B4968="","",VLOOKUP(B4968,incoming!A$3:F$294,6,FALSE))</f>
        <v/>
      </c>
      <c r="H4968" s="26" t="str">
        <f t="shared" si="77"/>
        <v/>
      </c>
      <c r="I4968" s="27" t="str">
        <f>IF(E4968="","",E4968+Parameters!$B$5/24)</f>
        <v/>
      </c>
      <c r="J4968" s="28" t="str">
        <f>IF(B4968="","",Parameters!$B$1&amp;"-"&amp;outgoing!A4968&amp;"-"&amp;outgoing!C4968&amp;CHAR(10)&amp;IF(outgoing!D4968="","","exp:"&amp;H4968&amp;"-"&amp;HOUR(I4968)&amp;":"&amp;(MINUTE(I4968))&amp;CHAR(10)&amp;VLOOKUP(outgoing!B4968,incoming!A$3:F$294,5,FALSE)))</f>
        <v/>
      </c>
    </row>
    <row r="4969" spans="4:10" x14ac:dyDescent="0.3">
      <c r="D4969" s="29"/>
      <c r="E4969" s="30"/>
      <c r="F4969" s="33"/>
      <c r="G4969" s="26" t="str">
        <f>IF(B4969="","",VLOOKUP(B4969,incoming!A$3:F$294,6,FALSE))</f>
        <v/>
      </c>
      <c r="H4969" s="26" t="str">
        <f t="shared" si="77"/>
        <v/>
      </c>
      <c r="I4969" s="27" t="str">
        <f>IF(E4969="","",E4969+Parameters!$B$5/24)</f>
        <v/>
      </c>
      <c r="J4969" s="28" t="str">
        <f>IF(B4969="","",Parameters!$B$1&amp;"-"&amp;outgoing!A4969&amp;"-"&amp;outgoing!C4969&amp;CHAR(10)&amp;IF(outgoing!D4969="","","exp:"&amp;H4969&amp;"-"&amp;HOUR(I4969)&amp;":"&amp;(MINUTE(I4969))&amp;CHAR(10)&amp;VLOOKUP(outgoing!B4969,incoming!A$3:F$294,5,FALSE)))</f>
        <v/>
      </c>
    </row>
    <row r="4970" spans="4:10" x14ac:dyDescent="0.3">
      <c r="D4970" s="29"/>
      <c r="E4970" s="30"/>
      <c r="F4970" s="33"/>
      <c r="G4970" s="26" t="str">
        <f>IF(B4970="","",VLOOKUP(B4970,incoming!A$3:F$294,6,FALSE))</f>
        <v/>
      </c>
      <c r="H4970" s="26" t="str">
        <f t="shared" si="77"/>
        <v/>
      </c>
      <c r="I4970" s="27" t="str">
        <f>IF(E4970="","",E4970+Parameters!$B$5/24)</f>
        <v/>
      </c>
      <c r="J4970" s="28" t="str">
        <f>IF(B4970="","",Parameters!$B$1&amp;"-"&amp;outgoing!A4970&amp;"-"&amp;outgoing!C4970&amp;CHAR(10)&amp;IF(outgoing!D4970="","","exp:"&amp;H4970&amp;"-"&amp;HOUR(I4970)&amp;":"&amp;(MINUTE(I4970))&amp;CHAR(10)&amp;VLOOKUP(outgoing!B4970,incoming!A$3:F$294,5,FALSE)))</f>
        <v/>
      </c>
    </row>
    <row r="4971" spans="4:10" x14ac:dyDescent="0.3">
      <c r="D4971" s="29"/>
      <c r="E4971" s="30"/>
      <c r="F4971" s="33"/>
      <c r="G4971" s="26" t="str">
        <f>IF(B4971="","",VLOOKUP(B4971,incoming!A$3:F$294,6,FALSE))</f>
        <v/>
      </c>
      <c r="H4971" s="26" t="str">
        <f t="shared" si="77"/>
        <v/>
      </c>
      <c r="I4971" s="27" t="str">
        <f>IF(E4971="","",E4971+Parameters!$B$5/24)</f>
        <v/>
      </c>
      <c r="J4971" s="28" t="str">
        <f>IF(B4971="","",Parameters!$B$1&amp;"-"&amp;outgoing!A4971&amp;"-"&amp;outgoing!C4971&amp;CHAR(10)&amp;IF(outgoing!D4971="","","exp:"&amp;H4971&amp;"-"&amp;HOUR(I4971)&amp;":"&amp;(MINUTE(I4971))&amp;CHAR(10)&amp;VLOOKUP(outgoing!B4971,incoming!A$3:F$294,5,FALSE)))</f>
        <v/>
      </c>
    </row>
    <row r="4972" spans="4:10" x14ac:dyDescent="0.3">
      <c r="D4972" s="29"/>
      <c r="E4972" s="30"/>
      <c r="F4972" s="33"/>
      <c r="G4972" s="26" t="str">
        <f>IF(B4972="","",VLOOKUP(B4972,incoming!A$3:F$294,6,FALSE))</f>
        <v/>
      </c>
      <c r="H4972" s="26" t="str">
        <f t="shared" si="77"/>
        <v/>
      </c>
      <c r="I4972" s="27" t="str">
        <f>IF(E4972="","",E4972+Parameters!$B$5/24)</f>
        <v/>
      </c>
      <c r="J4972" s="28" t="str">
        <f>IF(B4972="","",Parameters!$B$1&amp;"-"&amp;outgoing!A4972&amp;"-"&amp;outgoing!C4972&amp;CHAR(10)&amp;IF(outgoing!D4972="","","exp:"&amp;H4972&amp;"-"&amp;HOUR(I4972)&amp;":"&amp;(MINUTE(I4972))&amp;CHAR(10)&amp;VLOOKUP(outgoing!B4972,incoming!A$3:F$294,5,FALSE)))</f>
        <v/>
      </c>
    </row>
    <row r="4973" spans="4:10" x14ac:dyDescent="0.3">
      <c r="D4973" s="29"/>
      <c r="E4973" s="30"/>
      <c r="F4973" s="33"/>
      <c r="G4973" s="26" t="str">
        <f>IF(B4973="","",VLOOKUP(B4973,incoming!A$3:F$294,6,FALSE))</f>
        <v/>
      </c>
      <c r="H4973" s="26" t="str">
        <f t="shared" si="77"/>
        <v/>
      </c>
      <c r="I4973" s="27" t="str">
        <f>IF(E4973="","",E4973+Parameters!$B$5/24)</f>
        <v/>
      </c>
      <c r="J4973" s="28" t="str">
        <f>IF(B4973="","",Parameters!$B$1&amp;"-"&amp;outgoing!A4973&amp;"-"&amp;outgoing!C4973&amp;CHAR(10)&amp;IF(outgoing!D4973="","","exp:"&amp;H4973&amp;"-"&amp;HOUR(I4973)&amp;":"&amp;(MINUTE(I4973))&amp;CHAR(10)&amp;VLOOKUP(outgoing!B4973,incoming!A$3:F$294,5,FALSE)))</f>
        <v/>
      </c>
    </row>
    <row r="4974" spans="4:10" x14ac:dyDescent="0.3">
      <c r="D4974" s="29"/>
      <c r="E4974" s="30"/>
      <c r="F4974" s="33"/>
      <c r="G4974" s="26" t="str">
        <f>IF(B4974="","",VLOOKUP(B4974,incoming!A$3:F$294,6,FALSE))</f>
        <v/>
      </c>
      <c r="H4974" s="26" t="str">
        <f t="shared" si="77"/>
        <v/>
      </c>
      <c r="I4974" s="27" t="str">
        <f>IF(E4974="","",E4974+Parameters!$B$5/24)</f>
        <v/>
      </c>
      <c r="J4974" s="28" t="str">
        <f>IF(B4974="","",Parameters!$B$1&amp;"-"&amp;outgoing!A4974&amp;"-"&amp;outgoing!C4974&amp;CHAR(10)&amp;IF(outgoing!D4974="","","exp:"&amp;H4974&amp;"-"&amp;HOUR(I4974)&amp;":"&amp;(MINUTE(I4974))&amp;CHAR(10)&amp;VLOOKUP(outgoing!B4974,incoming!A$3:F$294,5,FALSE)))</f>
        <v/>
      </c>
    </row>
    <row r="4975" spans="4:10" x14ac:dyDescent="0.3">
      <c r="D4975" s="29"/>
      <c r="E4975" s="30"/>
      <c r="F4975" s="33"/>
      <c r="G4975" s="26" t="str">
        <f>IF(B4975="","",VLOOKUP(B4975,incoming!A$3:F$294,6,FALSE))</f>
        <v/>
      </c>
      <c r="H4975" s="26" t="str">
        <f t="shared" si="77"/>
        <v/>
      </c>
      <c r="I4975" s="27" t="str">
        <f>IF(E4975="","",E4975+Parameters!$B$5/24)</f>
        <v/>
      </c>
      <c r="J4975" s="28" t="str">
        <f>IF(B4975="","",Parameters!$B$1&amp;"-"&amp;outgoing!A4975&amp;"-"&amp;outgoing!C4975&amp;CHAR(10)&amp;IF(outgoing!D4975="","","exp:"&amp;H4975&amp;"-"&amp;HOUR(I4975)&amp;":"&amp;(MINUTE(I4975))&amp;CHAR(10)&amp;VLOOKUP(outgoing!B4975,incoming!A$3:F$294,5,FALSE)))</f>
        <v/>
      </c>
    </row>
    <row r="4976" spans="4:10" x14ac:dyDescent="0.3">
      <c r="D4976" s="29"/>
      <c r="E4976" s="30"/>
      <c r="F4976" s="33"/>
      <c r="G4976" s="26" t="str">
        <f>IF(B4976="","",VLOOKUP(B4976,incoming!A$3:F$294,6,FALSE))</f>
        <v/>
      </c>
      <c r="H4976" s="26" t="str">
        <f t="shared" si="77"/>
        <v/>
      </c>
      <c r="I4976" s="27" t="str">
        <f>IF(E4976="","",E4976+Parameters!$B$5/24)</f>
        <v/>
      </c>
      <c r="J4976" s="28" t="str">
        <f>IF(B4976="","",Parameters!$B$1&amp;"-"&amp;outgoing!A4976&amp;"-"&amp;outgoing!C4976&amp;CHAR(10)&amp;IF(outgoing!D4976="","","exp:"&amp;H4976&amp;"-"&amp;HOUR(I4976)&amp;":"&amp;(MINUTE(I4976))&amp;CHAR(10)&amp;VLOOKUP(outgoing!B4976,incoming!A$3:F$294,5,FALSE)))</f>
        <v/>
      </c>
    </row>
    <row r="4977" spans="4:10" x14ac:dyDescent="0.3">
      <c r="D4977" s="29"/>
      <c r="E4977" s="30"/>
      <c r="F4977" s="33"/>
      <c r="G4977" s="26" t="str">
        <f>IF(B4977="","",VLOOKUP(B4977,incoming!A$3:F$294,6,FALSE))</f>
        <v/>
      </c>
      <c r="H4977" s="26" t="str">
        <f t="shared" si="77"/>
        <v/>
      </c>
      <c r="I4977" s="27" t="str">
        <f>IF(E4977="","",E4977+Parameters!$B$5/24)</f>
        <v/>
      </c>
      <c r="J4977" s="28" t="str">
        <f>IF(B4977="","",Parameters!$B$1&amp;"-"&amp;outgoing!A4977&amp;"-"&amp;outgoing!C4977&amp;CHAR(10)&amp;IF(outgoing!D4977="","","exp:"&amp;H4977&amp;"-"&amp;HOUR(I4977)&amp;":"&amp;(MINUTE(I4977))&amp;CHAR(10)&amp;VLOOKUP(outgoing!B4977,incoming!A$3:F$294,5,FALSE)))</f>
        <v/>
      </c>
    </row>
    <row r="4978" spans="4:10" x14ac:dyDescent="0.3">
      <c r="D4978" s="29"/>
      <c r="E4978" s="30"/>
      <c r="F4978" s="33"/>
      <c r="G4978" s="26" t="str">
        <f>IF(B4978="","",VLOOKUP(B4978,incoming!A$3:F$294,6,FALSE))</f>
        <v/>
      </c>
      <c r="H4978" s="26" t="str">
        <f t="shared" si="77"/>
        <v/>
      </c>
      <c r="I4978" s="27" t="str">
        <f>IF(E4978="","",E4978+Parameters!$B$5/24)</f>
        <v/>
      </c>
      <c r="J4978" s="28" t="str">
        <f>IF(B4978="","",Parameters!$B$1&amp;"-"&amp;outgoing!A4978&amp;"-"&amp;outgoing!C4978&amp;CHAR(10)&amp;IF(outgoing!D4978="","","exp:"&amp;H4978&amp;"-"&amp;HOUR(I4978)&amp;":"&amp;(MINUTE(I4978))&amp;CHAR(10)&amp;VLOOKUP(outgoing!B4978,incoming!A$3:F$294,5,FALSE)))</f>
        <v/>
      </c>
    </row>
    <row r="4979" spans="4:10" x14ac:dyDescent="0.3">
      <c r="D4979" s="29"/>
      <c r="E4979" s="30"/>
      <c r="F4979" s="33"/>
      <c r="G4979" s="26" t="str">
        <f>IF(B4979="","",VLOOKUP(B4979,incoming!A$3:F$294,6,FALSE))</f>
        <v/>
      </c>
      <c r="H4979" s="26" t="str">
        <f t="shared" si="77"/>
        <v/>
      </c>
      <c r="I4979" s="27" t="str">
        <f>IF(E4979="","",E4979+Parameters!$B$5/24)</f>
        <v/>
      </c>
      <c r="J4979" s="28" t="str">
        <f>IF(B4979="","",Parameters!$B$1&amp;"-"&amp;outgoing!A4979&amp;"-"&amp;outgoing!C4979&amp;CHAR(10)&amp;IF(outgoing!D4979="","","exp:"&amp;H4979&amp;"-"&amp;HOUR(I4979)&amp;":"&amp;(MINUTE(I4979))&amp;CHAR(10)&amp;VLOOKUP(outgoing!B4979,incoming!A$3:F$294,5,FALSE)))</f>
        <v/>
      </c>
    </row>
    <row r="4980" spans="4:10" x14ac:dyDescent="0.3">
      <c r="D4980" s="29"/>
      <c r="E4980" s="30"/>
      <c r="F4980" s="33"/>
      <c r="G4980" s="26" t="str">
        <f>IF(B4980="","",VLOOKUP(B4980,incoming!A$3:F$294,6,FALSE))</f>
        <v/>
      </c>
      <c r="H4980" s="26" t="str">
        <f t="shared" si="77"/>
        <v/>
      </c>
      <c r="I4980" s="27" t="str">
        <f>IF(E4980="","",E4980+Parameters!$B$5/24)</f>
        <v/>
      </c>
      <c r="J4980" s="28" t="str">
        <f>IF(B4980="","",Parameters!$B$1&amp;"-"&amp;outgoing!A4980&amp;"-"&amp;outgoing!C4980&amp;CHAR(10)&amp;IF(outgoing!D4980="","","exp:"&amp;H4980&amp;"-"&amp;HOUR(I4980)&amp;":"&amp;(MINUTE(I4980))&amp;CHAR(10)&amp;VLOOKUP(outgoing!B4980,incoming!A$3:F$294,5,FALSE)))</f>
        <v/>
      </c>
    </row>
    <row r="4981" spans="4:10" x14ac:dyDescent="0.3">
      <c r="D4981" s="29"/>
      <c r="E4981" s="30"/>
      <c r="F4981" s="33"/>
      <c r="G4981" s="26" t="str">
        <f>IF(B4981="","",VLOOKUP(B4981,incoming!A$3:F$294,6,FALSE))</f>
        <v/>
      </c>
      <c r="H4981" s="26" t="str">
        <f t="shared" si="77"/>
        <v/>
      </c>
      <c r="I4981" s="27" t="str">
        <f>IF(E4981="","",E4981+Parameters!$B$5/24)</f>
        <v/>
      </c>
      <c r="J4981" s="28" t="str">
        <f>IF(B4981="","",Parameters!$B$1&amp;"-"&amp;outgoing!A4981&amp;"-"&amp;outgoing!C4981&amp;CHAR(10)&amp;IF(outgoing!D4981="","","exp:"&amp;H4981&amp;"-"&amp;HOUR(I4981)&amp;":"&amp;(MINUTE(I4981))&amp;CHAR(10)&amp;VLOOKUP(outgoing!B4981,incoming!A$3:F$294,5,FALSE)))</f>
        <v/>
      </c>
    </row>
    <row r="4982" spans="4:10" x14ac:dyDescent="0.3">
      <c r="D4982" s="29"/>
      <c r="E4982" s="30"/>
      <c r="F4982" s="33"/>
      <c r="G4982" s="26" t="str">
        <f>IF(B4982="","",VLOOKUP(B4982,incoming!A$3:F$294,6,FALSE))</f>
        <v/>
      </c>
      <c r="H4982" s="26" t="str">
        <f t="shared" si="77"/>
        <v/>
      </c>
      <c r="I4982" s="27" t="str">
        <f>IF(E4982="","",E4982+Parameters!$B$5/24)</f>
        <v/>
      </c>
      <c r="J4982" s="28" t="str">
        <f>IF(B4982="","",Parameters!$B$1&amp;"-"&amp;outgoing!A4982&amp;"-"&amp;outgoing!C4982&amp;CHAR(10)&amp;IF(outgoing!D4982="","","exp:"&amp;H4982&amp;"-"&amp;HOUR(I4982)&amp;":"&amp;(MINUTE(I4982))&amp;CHAR(10)&amp;VLOOKUP(outgoing!B4982,incoming!A$3:F$294,5,FALSE)))</f>
        <v/>
      </c>
    </row>
    <row r="4983" spans="4:10" x14ac:dyDescent="0.3">
      <c r="D4983" s="29"/>
      <c r="E4983" s="30"/>
      <c r="F4983" s="33"/>
      <c r="G4983" s="26" t="str">
        <f>IF(B4983="","",VLOOKUP(B4983,incoming!A$3:F$294,6,FALSE))</f>
        <v/>
      </c>
      <c r="H4983" s="26" t="str">
        <f t="shared" si="77"/>
        <v/>
      </c>
      <c r="I4983" s="27" t="str">
        <f>IF(E4983="","",E4983+Parameters!$B$5/24)</f>
        <v/>
      </c>
      <c r="J4983" s="28" t="str">
        <f>IF(B4983="","",Parameters!$B$1&amp;"-"&amp;outgoing!A4983&amp;"-"&amp;outgoing!C4983&amp;CHAR(10)&amp;IF(outgoing!D4983="","","exp:"&amp;H4983&amp;"-"&amp;HOUR(I4983)&amp;":"&amp;(MINUTE(I4983))&amp;CHAR(10)&amp;VLOOKUP(outgoing!B4983,incoming!A$3:F$294,5,FALSE)))</f>
        <v/>
      </c>
    </row>
    <row r="4984" spans="4:10" x14ac:dyDescent="0.3">
      <c r="D4984" s="29"/>
      <c r="E4984" s="30"/>
      <c r="F4984" s="33"/>
      <c r="G4984" s="26" t="str">
        <f>IF(B4984="","",VLOOKUP(B4984,incoming!A$3:F$294,6,FALSE))</f>
        <v/>
      </c>
      <c r="H4984" s="26" t="str">
        <f t="shared" si="77"/>
        <v/>
      </c>
      <c r="I4984" s="27" t="str">
        <f>IF(E4984="","",E4984+Parameters!$B$5/24)</f>
        <v/>
      </c>
      <c r="J4984" s="28" t="str">
        <f>IF(B4984="","",Parameters!$B$1&amp;"-"&amp;outgoing!A4984&amp;"-"&amp;outgoing!C4984&amp;CHAR(10)&amp;IF(outgoing!D4984="","","exp:"&amp;H4984&amp;"-"&amp;HOUR(I4984)&amp;":"&amp;(MINUTE(I4984))&amp;CHAR(10)&amp;VLOOKUP(outgoing!B4984,incoming!A$3:F$294,5,FALSE)))</f>
        <v/>
      </c>
    </row>
    <row r="4985" spans="4:10" x14ac:dyDescent="0.3">
      <c r="D4985" s="29"/>
      <c r="E4985" s="30"/>
      <c r="F4985" s="33"/>
      <c r="G4985" s="26" t="str">
        <f>IF(B4985="","",VLOOKUP(B4985,incoming!A$3:F$294,6,FALSE))</f>
        <v/>
      </c>
      <c r="H4985" s="26" t="str">
        <f t="shared" si="77"/>
        <v/>
      </c>
      <c r="I4985" s="27" t="str">
        <f>IF(E4985="","",E4985+Parameters!$B$5/24)</f>
        <v/>
      </c>
      <c r="J4985" s="28" t="str">
        <f>IF(B4985="","",Parameters!$B$1&amp;"-"&amp;outgoing!A4985&amp;"-"&amp;outgoing!C4985&amp;CHAR(10)&amp;IF(outgoing!D4985="","","exp:"&amp;H4985&amp;"-"&amp;HOUR(I4985)&amp;":"&amp;(MINUTE(I4985))&amp;CHAR(10)&amp;VLOOKUP(outgoing!B4985,incoming!A$3:F$294,5,FALSE)))</f>
        <v/>
      </c>
    </row>
    <row r="4986" spans="4:10" x14ac:dyDescent="0.3">
      <c r="D4986" s="29"/>
      <c r="E4986" s="30"/>
      <c r="F4986" s="33"/>
      <c r="G4986" s="26" t="str">
        <f>IF(B4986="","",VLOOKUP(B4986,incoming!A$3:F$294,6,FALSE))</f>
        <v/>
      </c>
      <c r="H4986" s="26" t="str">
        <f t="shared" si="77"/>
        <v/>
      </c>
      <c r="I4986" s="27" t="str">
        <f>IF(E4986="","",E4986+Parameters!$B$5/24)</f>
        <v/>
      </c>
      <c r="J4986" s="28" t="str">
        <f>IF(B4986="","",Parameters!$B$1&amp;"-"&amp;outgoing!A4986&amp;"-"&amp;outgoing!C4986&amp;CHAR(10)&amp;IF(outgoing!D4986="","","exp:"&amp;H4986&amp;"-"&amp;HOUR(I4986)&amp;":"&amp;(MINUTE(I4986))&amp;CHAR(10)&amp;VLOOKUP(outgoing!B4986,incoming!A$3:F$294,5,FALSE)))</f>
        <v/>
      </c>
    </row>
    <row r="4987" spans="4:10" x14ac:dyDescent="0.3">
      <c r="D4987" s="29"/>
      <c r="E4987" s="30"/>
      <c r="F4987" s="33"/>
      <c r="G4987" s="26" t="str">
        <f>IF(B4987="","",VLOOKUP(B4987,incoming!A$3:F$294,6,FALSE))</f>
        <v/>
      </c>
      <c r="H4987" s="26" t="str">
        <f t="shared" si="77"/>
        <v/>
      </c>
      <c r="I4987" s="27" t="str">
        <f>IF(E4987="","",E4987+Parameters!$B$5/24)</f>
        <v/>
      </c>
      <c r="J4987" s="28" t="str">
        <f>IF(B4987="","",Parameters!$B$1&amp;"-"&amp;outgoing!A4987&amp;"-"&amp;outgoing!C4987&amp;CHAR(10)&amp;IF(outgoing!D4987="","","exp:"&amp;H4987&amp;"-"&amp;HOUR(I4987)&amp;":"&amp;(MINUTE(I4987))&amp;CHAR(10)&amp;VLOOKUP(outgoing!B4987,incoming!A$3:F$294,5,FALSE)))</f>
        <v/>
      </c>
    </row>
    <row r="4988" spans="4:10" x14ac:dyDescent="0.3">
      <c r="D4988" s="29"/>
      <c r="E4988" s="30"/>
      <c r="F4988" s="33"/>
      <c r="G4988" s="26" t="str">
        <f>IF(B4988="","",VLOOKUP(B4988,incoming!A$3:F$294,6,FALSE))</f>
        <v/>
      </c>
      <c r="H4988" s="26" t="str">
        <f t="shared" si="77"/>
        <v/>
      </c>
      <c r="I4988" s="27" t="str">
        <f>IF(E4988="","",E4988+Parameters!$B$5/24)</f>
        <v/>
      </c>
      <c r="J4988" s="28" t="str">
        <f>IF(B4988="","",Parameters!$B$1&amp;"-"&amp;outgoing!A4988&amp;"-"&amp;outgoing!C4988&amp;CHAR(10)&amp;IF(outgoing!D4988="","","exp:"&amp;H4988&amp;"-"&amp;HOUR(I4988)&amp;":"&amp;(MINUTE(I4988))&amp;CHAR(10)&amp;VLOOKUP(outgoing!B4988,incoming!A$3:F$294,5,FALSE)))</f>
        <v/>
      </c>
    </row>
    <row r="4989" spans="4:10" x14ac:dyDescent="0.3">
      <c r="D4989" s="29"/>
      <c r="E4989" s="30"/>
      <c r="F4989" s="33"/>
      <c r="G4989" s="26" t="str">
        <f>IF(B4989="","",VLOOKUP(B4989,incoming!A$3:F$294,6,FALSE))</f>
        <v/>
      </c>
      <c r="H4989" s="26" t="str">
        <f t="shared" si="77"/>
        <v/>
      </c>
      <c r="I4989" s="27" t="str">
        <f>IF(E4989="","",E4989+Parameters!$B$5/24)</f>
        <v/>
      </c>
      <c r="J4989" s="28" t="str">
        <f>IF(B4989="","",Parameters!$B$1&amp;"-"&amp;outgoing!A4989&amp;"-"&amp;outgoing!C4989&amp;CHAR(10)&amp;IF(outgoing!D4989="","","exp:"&amp;H4989&amp;"-"&amp;HOUR(I4989)&amp;":"&amp;(MINUTE(I4989))&amp;CHAR(10)&amp;VLOOKUP(outgoing!B4989,incoming!A$3:F$294,5,FALSE)))</f>
        <v/>
      </c>
    </row>
    <row r="4990" spans="4:10" x14ac:dyDescent="0.3">
      <c r="D4990" s="29"/>
      <c r="E4990" s="30"/>
      <c r="F4990" s="33"/>
      <c r="G4990" s="26" t="str">
        <f>IF(B4990="","",VLOOKUP(B4990,incoming!A$3:F$294,6,FALSE))</f>
        <v/>
      </c>
      <c r="H4990" s="26" t="str">
        <f t="shared" si="77"/>
        <v/>
      </c>
      <c r="I4990" s="27" t="str">
        <f>IF(E4990="","",E4990+Parameters!$B$5/24)</f>
        <v/>
      </c>
      <c r="J4990" s="28" t="str">
        <f>IF(B4990="","",Parameters!$B$1&amp;"-"&amp;outgoing!A4990&amp;"-"&amp;outgoing!C4990&amp;CHAR(10)&amp;IF(outgoing!D4990="","","exp:"&amp;H4990&amp;"-"&amp;HOUR(I4990)&amp;":"&amp;(MINUTE(I4990))&amp;CHAR(10)&amp;VLOOKUP(outgoing!B4990,incoming!A$3:F$294,5,FALSE)))</f>
        <v/>
      </c>
    </row>
    <row r="4991" spans="4:10" x14ac:dyDescent="0.3">
      <c r="D4991" s="29"/>
      <c r="E4991" s="30"/>
      <c r="F4991" s="33"/>
      <c r="G4991" s="26" t="str">
        <f>IF(B4991="","",VLOOKUP(B4991,incoming!A$3:F$294,6,FALSE))</f>
        <v/>
      </c>
      <c r="H4991" s="26" t="str">
        <f t="shared" si="77"/>
        <v/>
      </c>
      <c r="I4991" s="27" t="str">
        <f>IF(E4991="","",E4991+Parameters!$B$5/24)</f>
        <v/>
      </c>
      <c r="J4991" s="28" t="str">
        <f>IF(B4991="","",Parameters!$B$1&amp;"-"&amp;outgoing!A4991&amp;"-"&amp;outgoing!C4991&amp;CHAR(10)&amp;IF(outgoing!D4991="","","exp:"&amp;H4991&amp;"-"&amp;HOUR(I4991)&amp;":"&amp;(MINUTE(I4991))&amp;CHAR(10)&amp;VLOOKUP(outgoing!B4991,incoming!A$3:F$294,5,FALSE)))</f>
        <v/>
      </c>
    </row>
    <row r="4992" spans="4:10" x14ac:dyDescent="0.3">
      <c r="D4992" s="29"/>
      <c r="E4992" s="30"/>
      <c r="F4992" s="33"/>
      <c r="G4992" s="26" t="str">
        <f>IF(B4992="","",VLOOKUP(B4992,incoming!A$3:F$294,6,FALSE))</f>
        <v/>
      </c>
      <c r="H4992" s="26" t="str">
        <f t="shared" si="77"/>
        <v/>
      </c>
      <c r="I4992" s="27" t="str">
        <f>IF(E4992="","",E4992+Parameters!$B$5/24)</f>
        <v/>
      </c>
      <c r="J4992" s="28" t="str">
        <f>IF(B4992="","",Parameters!$B$1&amp;"-"&amp;outgoing!A4992&amp;"-"&amp;outgoing!C4992&amp;CHAR(10)&amp;IF(outgoing!D4992="","","exp:"&amp;H4992&amp;"-"&amp;HOUR(I4992)&amp;":"&amp;(MINUTE(I4992))&amp;CHAR(10)&amp;VLOOKUP(outgoing!B4992,incoming!A$3:F$294,5,FALSE)))</f>
        <v/>
      </c>
    </row>
    <row r="4993" spans="4:10" x14ac:dyDescent="0.3">
      <c r="D4993" s="29"/>
      <c r="E4993" s="30"/>
      <c r="F4993" s="33"/>
      <c r="G4993" s="26" t="str">
        <f>IF(B4993="","",VLOOKUP(B4993,incoming!A$3:F$294,6,FALSE))</f>
        <v/>
      </c>
      <c r="H4993" s="26" t="str">
        <f t="shared" si="77"/>
        <v/>
      </c>
      <c r="I4993" s="27" t="str">
        <f>IF(E4993="","",E4993+Parameters!$B$5/24)</f>
        <v/>
      </c>
      <c r="J4993" s="28" t="str">
        <f>IF(B4993="","",Parameters!$B$1&amp;"-"&amp;outgoing!A4993&amp;"-"&amp;outgoing!C4993&amp;CHAR(10)&amp;IF(outgoing!D4993="","","exp:"&amp;H4993&amp;"-"&amp;HOUR(I4993)&amp;":"&amp;(MINUTE(I4993))&amp;CHAR(10)&amp;VLOOKUP(outgoing!B4993,incoming!A$3:F$294,5,FALSE)))</f>
        <v/>
      </c>
    </row>
    <row r="4994" spans="4:10" x14ac:dyDescent="0.3">
      <c r="D4994" s="29"/>
      <c r="E4994" s="30"/>
      <c r="F4994" s="33"/>
      <c r="G4994" s="26" t="str">
        <f>IF(B4994="","",VLOOKUP(B4994,incoming!A$3:F$294,6,FALSE))</f>
        <v/>
      </c>
      <c r="H4994" s="26" t="str">
        <f t="shared" si="77"/>
        <v/>
      </c>
      <c r="I4994" s="27" t="str">
        <f>IF(E4994="","",E4994+Parameters!$B$5/24)</f>
        <v/>
      </c>
      <c r="J4994" s="28" t="str">
        <f>IF(B4994="","",Parameters!$B$1&amp;"-"&amp;outgoing!A4994&amp;"-"&amp;outgoing!C4994&amp;CHAR(10)&amp;IF(outgoing!D4994="","","exp:"&amp;H4994&amp;"-"&amp;HOUR(I4994)&amp;":"&amp;(MINUTE(I4994))&amp;CHAR(10)&amp;VLOOKUP(outgoing!B4994,incoming!A$3:F$294,5,FALSE)))</f>
        <v/>
      </c>
    </row>
    <row r="4995" spans="4:10" x14ac:dyDescent="0.3">
      <c r="D4995" s="29"/>
      <c r="E4995" s="30"/>
      <c r="F4995" s="33"/>
      <c r="G4995" s="26" t="str">
        <f>IF(B4995="","",VLOOKUP(B4995,incoming!A$3:F$294,6,FALSE))</f>
        <v/>
      </c>
      <c r="H4995" s="26" t="str">
        <f t="shared" si="77"/>
        <v/>
      </c>
      <c r="I4995" s="27" t="str">
        <f>IF(E4995="","",E4995+Parameters!$B$5/24)</f>
        <v/>
      </c>
      <c r="J4995" s="28" t="str">
        <f>IF(B4995="","",Parameters!$B$1&amp;"-"&amp;outgoing!A4995&amp;"-"&amp;outgoing!C4995&amp;CHAR(10)&amp;IF(outgoing!D4995="","","exp:"&amp;H4995&amp;"-"&amp;HOUR(I4995)&amp;":"&amp;(MINUTE(I4995))&amp;CHAR(10)&amp;VLOOKUP(outgoing!B4995,incoming!A$3:F$294,5,FALSE)))</f>
        <v/>
      </c>
    </row>
    <row r="4996" spans="4:10" x14ac:dyDescent="0.3">
      <c r="D4996" s="29"/>
      <c r="E4996" s="30"/>
      <c r="F4996" s="33"/>
      <c r="G4996" s="26" t="str">
        <f>IF(B4996="","",VLOOKUP(B4996,incoming!A$3:F$294,6,FALSE))</f>
        <v/>
      </c>
      <c r="H4996" s="26" t="str">
        <f t="shared" si="77"/>
        <v/>
      </c>
      <c r="I4996" s="27" t="str">
        <f>IF(E4996="","",E4996+Parameters!$B$5/24)</f>
        <v/>
      </c>
      <c r="J4996" s="28" t="str">
        <f>IF(B4996="","",Parameters!$B$1&amp;"-"&amp;outgoing!A4996&amp;"-"&amp;outgoing!C4996&amp;CHAR(10)&amp;IF(outgoing!D4996="","","exp:"&amp;H4996&amp;"-"&amp;HOUR(I4996)&amp;":"&amp;(MINUTE(I4996))&amp;CHAR(10)&amp;VLOOKUP(outgoing!B4996,incoming!A$3:F$294,5,FALSE)))</f>
        <v/>
      </c>
    </row>
    <row r="4997" spans="4:10" x14ac:dyDescent="0.3">
      <c r="D4997" s="29"/>
      <c r="E4997" s="30"/>
      <c r="F4997" s="33"/>
      <c r="G4997" s="26" t="str">
        <f>IF(B4997="","",VLOOKUP(B4997,incoming!A$3:F$294,6,FALSE))</f>
        <v/>
      </c>
      <c r="H4997" s="26" t="str">
        <f t="shared" ref="H4997:H5002" si="78">IF(D4997="","",D4997)</f>
        <v/>
      </c>
      <c r="I4997" s="27" t="str">
        <f>IF(E4997="","",E4997+Parameters!$B$5/24)</f>
        <v/>
      </c>
      <c r="J4997" s="28" t="str">
        <f>IF(B4997="","",Parameters!$B$1&amp;"-"&amp;outgoing!A4997&amp;"-"&amp;outgoing!C4997&amp;CHAR(10)&amp;IF(outgoing!D4997="","","exp:"&amp;H4997&amp;"-"&amp;HOUR(I4997)&amp;":"&amp;(MINUTE(I4997))&amp;CHAR(10)&amp;VLOOKUP(outgoing!B4997,incoming!A$3:F$294,5,FALSE)))</f>
        <v/>
      </c>
    </row>
    <row r="4998" spans="4:10" x14ac:dyDescent="0.3">
      <c r="D4998" s="29"/>
      <c r="E4998" s="30"/>
      <c r="F4998" s="33"/>
      <c r="G4998" s="26" t="str">
        <f>IF(B4998="","",VLOOKUP(B4998,incoming!A$3:F$294,6,FALSE))</f>
        <v/>
      </c>
      <c r="H4998" s="26" t="str">
        <f t="shared" si="78"/>
        <v/>
      </c>
      <c r="I4998" s="27" t="str">
        <f>IF(E4998="","",E4998+Parameters!$B$5/24)</f>
        <v/>
      </c>
      <c r="J4998" s="28" t="str">
        <f>IF(B4998="","",Parameters!$B$1&amp;"-"&amp;outgoing!A4998&amp;"-"&amp;outgoing!C4998&amp;CHAR(10)&amp;IF(outgoing!D4998="","","exp:"&amp;H4998&amp;"-"&amp;HOUR(I4998)&amp;":"&amp;(MINUTE(I4998))&amp;CHAR(10)&amp;VLOOKUP(outgoing!B4998,incoming!A$3:F$294,5,FALSE)))</f>
        <v/>
      </c>
    </row>
    <row r="4999" spans="4:10" x14ac:dyDescent="0.3">
      <c r="D4999" s="29"/>
      <c r="E4999" s="30"/>
      <c r="F4999" s="33"/>
      <c r="G4999" s="26" t="str">
        <f>IF(B4999="","",VLOOKUP(B4999,incoming!A$3:F$294,6,FALSE))</f>
        <v/>
      </c>
      <c r="H4999" s="26" t="str">
        <f t="shared" si="78"/>
        <v/>
      </c>
      <c r="I4999" s="27" t="str">
        <f>IF(E4999="","",E4999+Parameters!$B$5/24)</f>
        <v/>
      </c>
      <c r="J4999" s="28" t="str">
        <f>IF(B4999="","",Parameters!$B$1&amp;"-"&amp;outgoing!A4999&amp;"-"&amp;outgoing!C4999&amp;CHAR(10)&amp;IF(outgoing!D4999="","","exp:"&amp;H4999&amp;"-"&amp;HOUR(I4999)&amp;":"&amp;(MINUTE(I4999))&amp;CHAR(10)&amp;VLOOKUP(outgoing!B4999,incoming!A$3:F$294,5,FALSE)))</f>
        <v/>
      </c>
    </row>
    <row r="5000" spans="4:10" x14ac:dyDescent="0.3">
      <c r="D5000" s="29"/>
      <c r="E5000" s="30"/>
      <c r="F5000" s="33"/>
      <c r="G5000" s="26" t="str">
        <f>IF(B5000="","",VLOOKUP(B5000,incoming!A$3:F$294,6,FALSE))</f>
        <v/>
      </c>
      <c r="H5000" s="26" t="str">
        <f t="shared" si="78"/>
        <v/>
      </c>
      <c r="I5000" s="27" t="str">
        <f>IF(E5000="","",E5000+Parameters!$B$5/24)</f>
        <v/>
      </c>
      <c r="J5000" s="28" t="str">
        <f>IF(B5000="","",Parameters!$B$1&amp;"-"&amp;outgoing!A5000&amp;"-"&amp;outgoing!C5000&amp;CHAR(10)&amp;IF(outgoing!D5000="","","exp:"&amp;H5000&amp;"-"&amp;HOUR(I5000)&amp;":"&amp;(MINUTE(I5000))&amp;CHAR(10)&amp;VLOOKUP(outgoing!B5000,incoming!A$3:F$294,5,FALSE)))</f>
        <v/>
      </c>
    </row>
    <row r="5001" spans="4:10" x14ac:dyDescent="0.3">
      <c r="D5001" s="29"/>
      <c r="E5001" s="30"/>
      <c r="F5001" s="33"/>
      <c r="G5001" s="26" t="str">
        <f>IF(B5001="","",VLOOKUP(B5001,incoming!A$3:F$294,6,FALSE))</f>
        <v/>
      </c>
      <c r="H5001" s="26" t="str">
        <f t="shared" si="78"/>
        <v/>
      </c>
      <c r="I5001" s="27" t="str">
        <f>IF(E5001="","",E5001+Parameters!$B$5/24)</f>
        <v/>
      </c>
      <c r="J5001" s="28" t="str">
        <f>IF(B5001="","",Parameters!$B$1&amp;"-"&amp;outgoing!A5001&amp;"-"&amp;outgoing!C5001&amp;CHAR(10)&amp;IF(outgoing!D5001="","","exp:"&amp;H5001&amp;"-"&amp;HOUR(I5001)&amp;":"&amp;(MINUTE(I5001))&amp;CHAR(10)&amp;VLOOKUP(outgoing!B5001,incoming!A$3:F$294,5,FALSE)))</f>
        <v/>
      </c>
    </row>
    <row r="5002" spans="4:10" x14ac:dyDescent="0.3">
      <c r="D5002" s="29"/>
      <c r="E5002" s="30"/>
      <c r="F5002" s="31"/>
      <c r="G5002" s="26" t="str">
        <f>IF(B5002="","",VLOOKUP(B5002,incoming!A$3:F$294,6,FALSE))</f>
        <v/>
      </c>
      <c r="H5002" s="26" t="str">
        <f t="shared" si="78"/>
        <v/>
      </c>
      <c r="I5002" s="27" t="str">
        <f>IF(E5002="","",E5002+Parameters!$B$5/24)</f>
        <v/>
      </c>
      <c r="J5002" s="28" t="str">
        <f>IF(B5002="","",Parameters!$B$1&amp;"-"&amp;outgoing!A5002&amp;"-"&amp;outgoing!C5002&amp;CHAR(10)&amp;IF(outgoing!D5002="","","exp:"&amp;H5002&amp;"-"&amp;HOUR(I5002)&amp;":"&amp;(MINUTE(I5002))&amp;CHAR(10)&amp;VLOOKUP(outgoing!B5002,incoming!A$3:F$294,5,FALSE)))</f>
        <v/>
      </c>
    </row>
    <row r="5003" spans="4:10" x14ac:dyDescent="0.3">
      <c r="D5003" s="34"/>
      <c r="E5003" s="35"/>
      <c r="F5003" s="35"/>
    </row>
    <row r="5004" spans="4:10" x14ac:dyDescent="0.3">
      <c r="D5004" s="34"/>
      <c r="E5004" s="35"/>
      <c r="F5004" s="35"/>
    </row>
    <row r="5005" spans="4:10" x14ac:dyDescent="0.3">
      <c r="D5005" s="34"/>
      <c r="E5005" s="35"/>
      <c r="F5005" s="35"/>
    </row>
    <row r="5006" spans="4:10" x14ac:dyDescent="0.3">
      <c r="D5006" s="34"/>
      <c r="E5006" s="35"/>
      <c r="F5006" s="35"/>
    </row>
    <row r="5007" spans="4:10" x14ac:dyDescent="0.3">
      <c r="D5007" s="34"/>
      <c r="E5007" s="35"/>
      <c r="F5007" s="35"/>
    </row>
    <row r="5008" spans="4:10" x14ac:dyDescent="0.3">
      <c r="D5008" s="34"/>
      <c r="E5008" s="35"/>
      <c r="F5008" s="35"/>
    </row>
    <row r="5009" spans="4:6" x14ac:dyDescent="0.3">
      <c r="D5009" s="34"/>
      <c r="E5009" s="35"/>
      <c r="F5009" s="35"/>
    </row>
    <row r="5010" spans="4:6" x14ac:dyDescent="0.3">
      <c r="D5010" s="34"/>
      <c r="E5010" s="35"/>
      <c r="F5010" s="35"/>
    </row>
    <row r="5011" spans="4:6" x14ac:dyDescent="0.3">
      <c r="D5011" s="34"/>
      <c r="E5011" s="35"/>
      <c r="F5011" s="35"/>
    </row>
    <row r="5012" spans="4:6" x14ac:dyDescent="0.3">
      <c r="D5012" s="34"/>
      <c r="E5012" s="35"/>
      <c r="F5012" s="35"/>
    </row>
    <row r="5013" spans="4:6" x14ac:dyDescent="0.3">
      <c r="D5013" s="34"/>
      <c r="E5013" s="35"/>
      <c r="F5013" s="35"/>
    </row>
    <row r="5014" spans="4:6" x14ac:dyDescent="0.3">
      <c r="D5014" s="34"/>
      <c r="E5014" s="35"/>
      <c r="F5014" s="35"/>
    </row>
    <row r="5015" spans="4:6" x14ac:dyDescent="0.3">
      <c r="D5015" s="34"/>
      <c r="E5015" s="35"/>
      <c r="F5015" s="35"/>
    </row>
    <row r="5016" spans="4:6" x14ac:dyDescent="0.3">
      <c r="D5016" s="34"/>
      <c r="E5016" s="35"/>
      <c r="F5016" s="35"/>
    </row>
    <row r="5017" spans="4:6" x14ac:dyDescent="0.3">
      <c r="D5017" s="34"/>
      <c r="E5017" s="35"/>
      <c r="F5017" s="35"/>
    </row>
    <row r="5018" spans="4:6" x14ac:dyDescent="0.3">
      <c r="D5018" s="34"/>
      <c r="E5018" s="35"/>
      <c r="F5018" s="35"/>
    </row>
    <row r="5019" spans="4:6" x14ac:dyDescent="0.3">
      <c r="D5019" s="34"/>
      <c r="E5019" s="35"/>
      <c r="F5019" s="35"/>
    </row>
    <row r="5020" spans="4:6" x14ac:dyDescent="0.3">
      <c r="D5020" s="34"/>
      <c r="E5020" s="35"/>
      <c r="F5020" s="35"/>
    </row>
    <row r="5021" spans="4:6" x14ac:dyDescent="0.3">
      <c r="D5021" s="34"/>
      <c r="E5021" s="35"/>
      <c r="F5021" s="35"/>
    </row>
    <row r="5022" spans="4:6" x14ac:dyDescent="0.3">
      <c r="D5022" s="34"/>
      <c r="E5022" s="35"/>
      <c r="F5022" s="35"/>
    </row>
    <row r="5023" spans="4:6" x14ac:dyDescent="0.3">
      <c r="D5023" s="34"/>
      <c r="E5023" s="35"/>
      <c r="F5023" s="35"/>
    </row>
    <row r="5024" spans="4:6" x14ac:dyDescent="0.3">
      <c r="D5024" s="34"/>
      <c r="E5024" s="35"/>
      <c r="F5024" s="35"/>
    </row>
    <row r="5025" spans="4:6" x14ac:dyDescent="0.3">
      <c r="D5025" s="34"/>
      <c r="E5025" s="35"/>
      <c r="F5025" s="35"/>
    </row>
    <row r="5026" spans="4:6" x14ac:dyDescent="0.3">
      <c r="D5026" s="34"/>
      <c r="E5026" s="35"/>
      <c r="F5026" s="35"/>
    </row>
    <row r="5027" spans="4:6" x14ac:dyDescent="0.3">
      <c r="D5027" s="34"/>
      <c r="E5027" s="35"/>
      <c r="F5027" s="35"/>
    </row>
    <row r="5028" spans="4:6" x14ac:dyDescent="0.3">
      <c r="D5028" s="34"/>
      <c r="E5028" s="35"/>
      <c r="F5028" s="35"/>
    </row>
    <row r="5029" spans="4:6" x14ac:dyDescent="0.3">
      <c r="D5029" s="34"/>
      <c r="E5029" s="35"/>
      <c r="F5029" s="35"/>
    </row>
    <row r="5030" spans="4:6" x14ac:dyDescent="0.3">
      <c r="D5030" s="34"/>
      <c r="E5030" s="35"/>
      <c r="F5030" s="35"/>
    </row>
    <row r="5031" spans="4:6" x14ac:dyDescent="0.3">
      <c r="D5031" s="34"/>
      <c r="E5031" s="35"/>
      <c r="F5031" s="35"/>
    </row>
    <row r="5032" spans="4:6" x14ac:dyDescent="0.3">
      <c r="D5032" s="34"/>
      <c r="E5032" s="35"/>
      <c r="F5032" s="35"/>
    </row>
    <row r="5033" spans="4:6" x14ac:dyDescent="0.3">
      <c r="D5033" s="34"/>
      <c r="E5033" s="35"/>
      <c r="F5033" s="35"/>
    </row>
    <row r="5034" spans="4:6" x14ac:dyDescent="0.3">
      <c r="D5034" s="34"/>
      <c r="E5034" s="35"/>
      <c r="F5034" s="35"/>
    </row>
    <row r="5035" spans="4:6" x14ac:dyDescent="0.3">
      <c r="D5035" s="34"/>
      <c r="E5035" s="35"/>
      <c r="F5035" s="35"/>
    </row>
    <row r="5036" spans="4:6" x14ac:dyDescent="0.3">
      <c r="D5036" s="34"/>
      <c r="E5036" s="35"/>
      <c r="F5036" s="35"/>
    </row>
    <row r="5037" spans="4:6" x14ac:dyDescent="0.3">
      <c r="D5037" s="34"/>
      <c r="E5037" s="35"/>
      <c r="F5037" s="35"/>
    </row>
    <row r="5038" spans="4:6" x14ac:dyDescent="0.3">
      <c r="D5038" s="34"/>
      <c r="E5038" s="35"/>
      <c r="F5038" s="35"/>
    </row>
    <row r="5039" spans="4:6" x14ac:dyDescent="0.3">
      <c r="D5039" s="34"/>
      <c r="E5039" s="35"/>
      <c r="F5039" s="35"/>
    </row>
    <row r="5040" spans="4:6" x14ac:dyDescent="0.3">
      <c r="D5040" s="34"/>
      <c r="E5040" s="35"/>
      <c r="F5040" s="35"/>
    </row>
    <row r="5041" spans="4:6" x14ac:dyDescent="0.3">
      <c r="D5041" s="34"/>
      <c r="E5041" s="35"/>
      <c r="F5041" s="35"/>
    </row>
    <row r="5042" spans="4:6" x14ac:dyDescent="0.3">
      <c r="D5042" s="34"/>
      <c r="E5042" s="35"/>
      <c r="F5042" s="35"/>
    </row>
    <row r="5043" spans="4:6" x14ac:dyDescent="0.3">
      <c r="D5043" s="34"/>
      <c r="E5043" s="35"/>
      <c r="F5043" s="35"/>
    </row>
    <row r="5044" spans="4:6" x14ac:dyDescent="0.3">
      <c r="D5044" s="34"/>
      <c r="E5044" s="35"/>
      <c r="F5044" s="35"/>
    </row>
    <row r="5045" spans="4:6" x14ac:dyDescent="0.3">
      <c r="D5045" s="34"/>
      <c r="E5045" s="35"/>
      <c r="F5045" s="35"/>
    </row>
    <row r="5046" spans="4:6" x14ac:dyDescent="0.3">
      <c r="D5046" s="34"/>
      <c r="E5046" s="35"/>
      <c r="F5046" s="35"/>
    </row>
    <row r="5047" spans="4:6" x14ac:dyDescent="0.3">
      <c r="D5047" s="34"/>
      <c r="E5047" s="35"/>
      <c r="F5047" s="35"/>
    </row>
    <row r="5048" spans="4:6" x14ac:dyDescent="0.3">
      <c r="D5048" s="34"/>
      <c r="E5048" s="35"/>
      <c r="F5048" s="35"/>
    </row>
    <row r="5049" spans="4:6" x14ac:dyDescent="0.3">
      <c r="D5049" s="34"/>
      <c r="E5049" s="35"/>
      <c r="F5049" s="35"/>
    </row>
    <row r="5050" spans="4:6" x14ac:dyDescent="0.3">
      <c r="D5050" s="34"/>
      <c r="E5050" s="35"/>
      <c r="F5050" s="35"/>
    </row>
    <row r="5051" spans="4:6" x14ac:dyDescent="0.3">
      <c r="D5051" s="34"/>
      <c r="E5051" s="35"/>
      <c r="F5051" s="35"/>
    </row>
    <row r="5052" spans="4:6" x14ac:dyDescent="0.3">
      <c r="D5052" s="34"/>
      <c r="E5052" s="35"/>
      <c r="F5052" s="35"/>
    </row>
    <row r="5053" spans="4:6" x14ac:dyDescent="0.3">
      <c r="D5053" s="34"/>
      <c r="E5053" s="35"/>
      <c r="F5053" s="35"/>
    </row>
    <row r="5054" spans="4:6" x14ac:dyDescent="0.3">
      <c r="D5054" s="34"/>
      <c r="E5054" s="35"/>
      <c r="F5054" s="35"/>
    </row>
    <row r="5055" spans="4:6" x14ac:dyDescent="0.3">
      <c r="D5055" s="34"/>
      <c r="E5055" s="35"/>
      <c r="F5055" s="35"/>
    </row>
    <row r="5056" spans="4:6" x14ac:dyDescent="0.3">
      <c r="D5056" s="34"/>
      <c r="E5056" s="35"/>
      <c r="F5056" s="35"/>
    </row>
    <row r="5057" spans="4:6" x14ac:dyDescent="0.3">
      <c r="D5057" s="34"/>
      <c r="E5057" s="35"/>
      <c r="F5057" s="35"/>
    </row>
    <row r="5058" spans="4:6" x14ac:dyDescent="0.3">
      <c r="D5058" s="34"/>
      <c r="E5058" s="35"/>
      <c r="F5058" s="35"/>
    </row>
    <row r="5059" spans="4:6" x14ac:dyDescent="0.3">
      <c r="D5059" s="34"/>
      <c r="E5059" s="35"/>
      <c r="F5059" s="35"/>
    </row>
    <row r="5060" spans="4:6" x14ac:dyDescent="0.3">
      <c r="D5060" s="34"/>
      <c r="E5060" s="35"/>
      <c r="F5060" s="35"/>
    </row>
    <row r="5061" spans="4:6" x14ac:dyDescent="0.3">
      <c r="D5061" s="34"/>
      <c r="E5061" s="35"/>
      <c r="F5061" s="35"/>
    </row>
    <row r="5062" spans="4:6" x14ac:dyDescent="0.3">
      <c r="D5062" s="34"/>
      <c r="E5062" s="35"/>
      <c r="F5062" s="35"/>
    </row>
    <row r="5063" spans="4:6" x14ac:dyDescent="0.3">
      <c r="D5063" s="34"/>
      <c r="E5063" s="35"/>
      <c r="F5063" s="35"/>
    </row>
    <row r="5064" spans="4:6" x14ac:dyDescent="0.3">
      <c r="D5064" s="34"/>
      <c r="E5064" s="35"/>
      <c r="F5064" s="35"/>
    </row>
    <row r="5065" spans="4:6" x14ac:dyDescent="0.3">
      <c r="D5065" s="34"/>
      <c r="E5065" s="35"/>
      <c r="F5065" s="35"/>
    </row>
    <row r="5066" spans="4:6" x14ac:dyDescent="0.3">
      <c r="D5066" s="34"/>
      <c r="E5066" s="35"/>
      <c r="F5066" s="35"/>
    </row>
    <row r="5067" spans="4:6" x14ac:dyDescent="0.3">
      <c r="D5067" s="34"/>
      <c r="E5067" s="35"/>
      <c r="F5067" s="35"/>
    </row>
    <row r="5068" spans="4:6" x14ac:dyDescent="0.3">
      <c r="D5068" s="34"/>
      <c r="E5068" s="35"/>
      <c r="F5068" s="35"/>
    </row>
    <row r="5069" spans="4:6" x14ac:dyDescent="0.3">
      <c r="D5069" s="34"/>
      <c r="E5069" s="35"/>
      <c r="F5069" s="35"/>
    </row>
    <row r="5070" spans="4:6" x14ac:dyDescent="0.3">
      <c r="D5070" s="34"/>
      <c r="E5070" s="35"/>
      <c r="F5070" s="35"/>
    </row>
    <row r="5071" spans="4:6" x14ac:dyDescent="0.3">
      <c r="D5071" s="34"/>
      <c r="E5071" s="35"/>
      <c r="F5071" s="35"/>
    </row>
    <row r="5072" spans="4:6" x14ac:dyDescent="0.3">
      <c r="D5072" s="34"/>
      <c r="E5072" s="35"/>
      <c r="F5072" s="35"/>
    </row>
    <row r="5073" spans="4:6" x14ac:dyDescent="0.3">
      <c r="D5073" s="34"/>
      <c r="E5073" s="35"/>
      <c r="F5073" s="35"/>
    </row>
    <row r="5074" spans="4:6" x14ac:dyDescent="0.3">
      <c r="D5074" s="34"/>
      <c r="E5074" s="35"/>
      <c r="F5074" s="35"/>
    </row>
    <row r="5075" spans="4:6" x14ac:dyDescent="0.3">
      <c r="D5075" s="34"/>
      <c r="E5075" s="35"/>
      <c r="F5075" s="35"/>
    </row>
    <row r="5076" spans="4:6" x14ac:dyDescent="0.3">
      <c r="D5076" s="34"/>
      <c r="E5076" s="35"/>
      <c r="F5076" s="35"/>
    </row>
    <row r="5077" spans="4:6" x14ac:dyDescent="0.3">
      <c r="D5077" s="34"/>
      <c r="E5077" s="35"/>
      <c r="F5077" s="35"/>
    </row>
    <row r="5078" spans="4:6" x14ac:dyDescent="0.3">
      <c r="D5078" s="34"/>
      <c r="E5078" s="35"/>
      <c r="F5078" s="35"/>
    </row>
    <row r="5079" spans="4:6" x14ac:dyDescent="0.3">
      <c r="D5079" s="34"/>
      <c r="E5079" s="35"/>
      <c r="F5079" s="35"/>
    </row>
    <row r="5080" spans="4:6" x14ac:dyDescent="0.3">
      <c r="D5080" s="34"/>
      <c r="E5080" s="35"/>
      <c r="F5080" s="35"/>
    </row>
    <row r="5081" spans="4:6" x14ac:dyDescent="0.3">
      <c r="D5081" s="34"/>
      <c r="E5081" s="35"/>
      <c r="F5081" s="35"/>
    </row>
    <row r="5082" spans="4:6" x14ac:dyDescent="0.3">
      <c r="D5082" s="34"/>
      <c r="E5082" s="35"/>
      <c r="F5082" s="35"/>
    </row>
    <row r="5083" spans="4:6" x14ac:dyDescent="0.3">
      <c r="D5083" s="34"/>
      <c r="E5083" s="35"/>
      <c r="F5083" s="35"/>
    </row>
    <row r="5084" spans="4:6" x14ac:dyDescent="0.3">
      <c r="D5084" s="34"/>
      <c r="E5084" s="35"/>
      <c r="F5084" s="35"/>
    </row>
    <row r="5085" spans="4:6" x14ac:dyDescent="0.3">
      <c r="D5085" s="34"/>
      <c r="E5085" s="35"/>
      <c r="F5085" s="35"/>
    </row>
    <row r="5086" spans="4:6" x14ac:dyDescent="0.3">
      <c r="D5086" s="34"/>
      <c r="E5086" s="35"/>
      <c r="F5086" s="35"/>
    </row>
    <row r="5087" spans="4:6" x14ac:dyDescent="0.3">
      <c r="D5087" s="34"/>
      <c r="E5087" s="35"/>
      <c r="F5087" s="35"/>
    </row>
    <row r="5088" spans="4:6" x14ac:dyDescent="0.3">
      <c r="D5088" s="34"/>
      <c r="E5088" s="35"/>
      <c r="F5088" s="35"/>
    </row>
    <row r="5089" spans="4:6" x14ac:dyDescent="0.3">
      <c r="D5089" s="34"/>
      <c r="E5089" s="35"/>
      <c r="F5089" s="35"/>
    </row>
    <row r="5090" spans="4:6" x14ac:dyDescent="0.3">
      <c r="D5090" s="34"/>
      <c r="E5090" s="35"/>
      <c r="F5090" s="35"/>
    </row>
    <row r="5091" spans="4:6" x14ac:dyDescent="0.3">
      <c r="D5091" s="34"/>
      <c r="E5091" s="35"/>
      <c r="F5091" s="35"/>
    </row>
    <row r="5092" spans="4:6" x14ac:dyDescent="0.3">
      <c r="D5092" s="34"/>
      <c r="E5092" s="35"/>
      <c r="F5092" s="35"/>
    </row>
    <row r="5093" spans="4:6" x14ac:dyDescent="0.3">
      <c r="D5093" s="34"/>
      <c r="E5093" s="35"/>
      <c r="F5093" s="35"/>
    </row>
    <row r="5094" spans="4:6" x14ac:dyDescent="0.3">
      <c r="D5094" s="34"/>
      <c r="E5094" s="35"/>
      <c r="F5094" s="35"/>
    </row>
    <row r="5095" spans="4:6" x14ac:dyDescent="0.3">
      <c r="D5095" s="34"/>
      <c r="E5095" s="35"/>
      <c r="F5095" s="35"/>
    </row>
    <row r="5096" spans="4:6" x14ac:dyDescent="0.3">
      <c r="D5096" s="34"/>
      <c r="E5096" s="35"/>
      <c r="F5096" s="35"/>
    </row>
    <row r="5097" spans="4:6" x14ac:dyDescent="0.3">
      <c r="D5097" s="34"/>
      <c r="E5097" s="35"/>
      <c r="F5097" s="35"/>
    </row>
    <row r="5098" spans="4:6" x14ac:dyDescent="0.3">
      <c r="D5098" s="34"/>
      <c r="E5098" s="35"/>
      <c r="F5098" s="35"/>
    </row>
    <row r="5099" spans="4:6" x14ac:dyDescent="0.3">
      <c r="D5099" s="34"/>
      <c r="E5099" s="35"/>
      <c r="F5099" s="35"/>
    </row>
    <row r="5100" spans="4:6" x14ac:dyDescent="0.3">
      <c r="D5100" s="34"/>
      <c r="E5100" s="35"/>
      <c r="F5100" s="35"/>
    </row>
    <row r="5101" spans="4:6" x14ac:dyDescent="0.3">
      <c r="D5101" s="34"/>
      <c r="E5101" s="35"/>
      <c r="F5101" s="35"/>
    </row>
    <row r="5102" spans="4:6" x14ac:dyDescent="0.3">
      <c r="D5102" s="34"/>
      <c r="E5102" s="35"/>
      <c r="F5102" s="35"/>
    </row>
    <row r="5103" spans="4:6" x14ac:dyDescent="0.3">
      <c r="D5103" s="34"/>
      <c r="E5103" s="35"/>
      <c r="F5103" s="35"/>
    </row>
    <row r="5104" spans="4:6" x14ac:dyDescent="0.3">
      <c r="D5104" s="34"/>
      <c r="E5104" s="35"/>
      <c r="F5104" s="35"/>
    </row>
    <row r="5105" spans="4:6" x14ac:dyDescent="0.3">
      <c r="D5105" s="34"/>
      <c r="E5105" s="35"/>
      <c r="F5105" s="35"/>
    </row>
    <row r="5106" spans="4:6" x14ac:dyDescent="0.3">
      <c r="D5106" s="34"/>
      <c r="E5106" s="35"/>
      <c r="F5106" s="35"/>
    </row>
    <row r="5107" spans="4:6" x14ac:dyDescent="0.3">
      <c r="D5107" s="34"/>
      <c r="E5107" s="35"/>
      <c r="F5107" s="35"/>
    </row>
    <row r="5108" spans="4:6" x14ac:dyDescent="0.3">
      <c r="D5108" s="34"/>
      <c r="E5108" s="35"/>
      <c r="F5108" s="35"/>
    </row>
    <row r="5109" spans="4:6" x14ac:dyDescent="0.3">
      <c r="D5109" s="34"/>
      <c r="E5109" s="35"/>
      <c r="F5109" s="35"/>
    </row>
    <row r="5110" spans="4:6" x14ac:dyDescent="0.3">
      <c r="D5110" s="34"/>
      <c r="E5110" s="35"/>
      <c r="F5110" s="35"/>
    </row>
    <row r="5111" spans="4:6" x14ac:dyDescent="0.3">
      <c r="D5111" s="34"/>
      <c r="E5111" s="35"/>
      <c r="F5111" s="35"/>
    </row>
    <row r="5112" spans="4:6" x14ac:dyDescent="0.3">
      <c r="D5112" s="34"/>
      <c r="E5112" s="35"/>
      <c r="F5112" s="35"/>
    </row>
    <row r="5113" spans="4:6" x14ac:dyDescent="0.3">
      <c r="D5113" s="34"/>
      <c r="E5113" s="35"/>
      <c r="F5113" s="35"/>
    </row>
    <row r="5114" spans="4:6" x14ac:dyDescent="0.3">
      <c r="D5114" s="34"/>
      <c r="E5114" s="35"/>
      <c r="F5114" s="35"/>
    </row>
    <row r="5115" spans="4:6" x14ac:dyDescent="0.3">
      <c r="D5115" s="34"/>
      <c r="E5115" s="35"/>
      <c r="F5115" s="35"/>
    </row>
    <row r="5116" spans="4:6" x14ac:dyDescent="0.3">
      <c r="D5116" s="34"/>
      <c r="E5116" s="35"/>
      <c r="F5116" s="35"/>
    </row>
    <row r="5117" spans="4:6" x14ac:dyDescent="0.3">
      <c r="D5117" s="34"/>
      <c r="E5117" s="35"/>
      <c r="F5117" s="35"/>
    </row>
    <row r="5118" spans="4:6" x14ac:dyDescent="0.3">
      <c r="D5118" s="34"/>
      <c r="E5118" s="35"/>
      <c r="F5118" s="35"/>
    </row>
    <row r="5119" spans="4:6" x14ac:dyDescent="0.3">
      <c r="D5119" s="34"/>
      <c r="E5119" s="35"/>
      <c r="F5119" s="35"/>
    </row>
    <row r="5120" spans="4:6" x14ac:dyDescent="0.3">
      <c r="D5120" s="34"/>
      <c r="E5120" s="35"/>
      <c r="F5120" s="35"/>
    </row>
    <row r="5121" spans="4:6" x14ac:dyDescent="0.3">
      <c r="D5121" s="34"/>
      <c r="E5121" s="35"/>
      <c r="F5121" s="35"/>
    </row>
    <row r="5122" spans="4:6" x14ac:dyDescent="0.3">
      <c r="D5122" s="34"/>
      <c r="E5122" s="35"/>
      <c r="F5122" s="35"/>
    </row>
    <row r="5123" spans="4:6" x14ac:dyDescent="0.3">
      <c r="D5123" s="34"/>
      <c r="E5123" s="35"/>
      <c r="F5123" s="35"/>
    </row>
    <row r="5124" spans="4:6" x14ac:dyDescent="0.3">
      <c r="D5124" s="34"/>
      <c r="E5124" s="35"/>
      <c r="F5124" s="35"/>
    </row>
    <row r="5125" spans="4:6" x14ac:dyDescent="0.3">
      <c r="D5125" s="34"/>
      <c r="E5125" s="35"/>
      <c r="F5125" s="35"/>
    </row>
    <row r="5126" spans="4:6" x14ac:dyDescent="0.3">
      <c r="D5126" s="34"/>
      <c r="E5126" s="35"/>
      <c r="F5126" s="35"/>
    </row>
    <row r="5127" spans="4:6" x14ac:dyDescent="0.3">
      <c r="D5127" s="34"/>
      <c r="E5127" s="35"/>
      <c r="F5127" s="35"/>
    </row>
    <row r="5128" spans="4:6" x14ac:dyDescent="0.3">
      <c r="D5128" s="34"/>
      <c r="E5128" s="35"/>
      <c r="F5128" s="35"/>
    </row>
    <row r="5129" spans="4:6" x14ac:dyDescent="0.3">
      <c r="D5129" s="34"/>
      <c r="E5129" s="35"/>
      <c r="F5129" s="35"/>
    </row>
    <row r="5130" spans="4:6" x14ac:dyDescent="0.3">
      <c r="D5130" s="34"/>
      <c r="E5130" s="35"/>
      <c r="F5130" s="35"/>
    </row>
    <row r="5131" spans="4:6" x14ac:dyDescent="0.3">
      <c r="D5131" s="34"/>
      <c r="E5131" s="35"/>
      <c r="F5131" s="35"/>
    </row>
    <row r="5132" spans="4:6" x14ac:dyDescent="0.3">
      <c r="D5132" s="34"/>
      <c r="E5132" s="35"/>
      <c r="F5132" s="35"/>
    </row>
    <row r="5133" spans="4:6" x14ac:dyDescent="0.3">
      <c r="D5133" s="34"/>
      <c r="E5133" s="35"/>
      <c r="F5133" s="35"/>
    </row>
    <row r="5134" spans="4:6" x14ac:dyDescent="0.3">
      <c r="D5134" s="34"/>
      <c r="E5134" s="35"/>
      <c r="F5134" s="35"/>
    </row>
    <row r="5135" spans="4:6" x14ac:dyDescent="0.3">
      <c r="D5135" s="34"/>
      <c r="E5135" s="35"/>
      <c r="F5135" s="35"/>
    </row>
    <row r="5136" spans="4:6" x14ac:dyDescent="0.3">
      <c r="D5136" s="34"/>
      <c r="E5136" s="35"/>
      <c r="F5136" s="35"/>
    </row>
    <row r="5137" spans="4:6" x14ac:dyDescent="0.3">
      <c r="D5137" s="34"/>
      <c r="E5137" s="35"/>
      <c r="F5137" s="35"/>
    </row>
    <row r="5138" spans="4:6" x14ac:dyDescent="0.3">
      <c r="D5138" s="34"/>
      <c r="E5138" s="35"/>
      <c r="F5138" s="35"/>
    </row>
    <row r="5139" spans="4:6" x14ac:dyDescent="0.3">
      <c r="D5139" s="34"/>
      <c r="E5139" s="35"/>
      <c r="F5139" s="35"/>
    </row>
    <row r="5140" spans="4:6" x14ac:dyDescent="0.3">
      <c r="D5140" s="34"/>
      <c r="E5140" s="35"/>
      <c r="F5140" s="35"/>
    </row>
    <row r="5141" spans="4:6" x14ac:dyDescent="0.3">
      <c r="D5141" s="34"/>
      <c r="E5141" s="35"/>
      <c r="F5141" s="35"/>
    </row>
    <row r="5142" spans="4:6" x14ac:dyDescent="0.3">
      <c r="D5142" s="34"/>
      <c r="E5142" s="35"/>
      <c r="F5142" s="35"/>
    </row>
    <row r="5143" spans="4:6" x14ac:dyDescent="0.3">
      <c r="D5143" s="34"/>
      <c r="E5143" s="35"/>
      <c r="F5143" s="35"/>
    </row>
    <row r="5144" spans="4:6" x14ac:dyDescent="0.3">
      <c r="D5144" s="34"/>
      <c r="E5144" s="35"/>
      <c r="F5144" s="35"/>
    </row>
    <row r="5145" spans="4:6" x14ac:dyDescent="0.3">
      <c r="D5145" s="34"/>
      <c r="E5145" s="35"/>
      <c r="F5145" s="35"/>
    </row>
    <row r="5146" spans="4:6" x14ac:dyDescent="0.3">
      <c r="D5146" s="34"/>
      <c r="E5146" s="35"/>
      <c r="F5146" s="35"/>
    </row>
    <row r="5147" spans="4:6" x14ac:dyDescent="0.3">
      <c r="D5147" s="34"/>
      <c r="E5147" s="35"/>
      <c r="F5147" s="35"/>
    </row>
    <row r="5148" spans="4:6" x14ac:dyDescent="0.3">
      <c r="D5148" s="34"/>
      <c r="E5148" s="35"/>
      <c r="F5148" s="35"/>
    </row>
    <row r="5149" spans="4:6" x14ac:dyDescent="0.3">
      <c r="D5149" s="34"/>
      <c r="E5149" s="35"/>
      <c r="F5149" s="35"/>
    </row>
    <row r="5150" spans="4:6" x14ac:dyDescent="0.3">
      <c r="D5150" s="34"/>
      <c r="E5150" s="35"/>
      <c r="F5150" s="35"/>
    </row>
    <row r="5151" spans="4:6" x14ac:dyDescent="0.3">
      <c r="D5151" s="34"/>
      <c r="E5151" s="35"/>
      <c r="F5151" s="35"/>
    </row>
    <row r="5152" spans="4:6" x14ac:dyDescent="0.3">
      <c r="D5152" s="34"/>
      <c r="E5152" s="35"/>
      <c r="F5152" s="35"/>
    </row>
    <row r="5153" spans="4:6" x14ac:dyDescent="0.3">
      <c r="D5153" s="34"/>
      <c r="E5153" s="35"/>
      <c r="F5153" s="35"/>
    </row>
    <row r="5154" spans="4:6" x14ac:dyDescent="0.3">
      <c r="D5154" s="34"/>
      <c r="E5154" s="35"/>
      <c r="F5154" s="35"/>
    </row>
    <row r="5155" spans="4:6" x14ac:dyDescent="0.3">
      <c r="D5155" s="34"/>
      <c r="E5155" s="35"/>
      <c r="F5155" s="35"/>
    </row>
    <row r="5156" spans="4:6" x14ac:dyDescent="0.3">
      <c r="D5156" s="34"/>
      <c r="E5156" s="35"/>
      <c r="F5156" s="35"/>
    </row>
    <row r="5157" spans="4:6" x14ac:dyDescent="0.3">
      <c r="D5157" s="34"/>
      <c r="E5157" s="35"/>
      <c r="F5157" s="35"/>
    </row>
    <row r="5158" spans="4:6" x14ac:dyDescent="0.3">
      <c r="D5158" s="34"/>
      <c r="E5158" s="35"/>
      <c r="F5158" s="35"/>
    </row>
    <row r="5159" spans="4:6" x14ac:dyDescent="0.3">
      <c r="D5159" s="34"/>
      <c r="E5159" s="35"/>
      <c r="F5159" s="35"/>
    </row>
    <row r="5160" spans="4:6" x14ac:dyDescent="0.3">
      <c r="D5160" s="34"/>
      <c r="E5160" s="35"/>
      <c r="F5160" s="35"/>
    </row>
    <row r="5161" spans="4:6" x14ac:dyDescent="0.3">
      <c r="D5161" s="34"/>
      <c r="E5161" s="35"/>
      <c r="F5161" s="35"/>
    </row>
    <row r="5162" spans="4:6" x14ac:dyDescent="0.3">
      <c r="D5162" s="34"/>
      <c r="E5162" s="35"/>
      <c r="F5162" s="35"/>
    </row>
    <row r="5163" spans="4:6" x14ac:dyDescent="0.3">
      <c r="D5163" s="34"/>
      <c r="E5163" s="35"/>
      <c r="F5163" s="35"/>
    </row>
    <row r="5164" spans="4:6" x14ac:dyDescent="0.3">
      <c r="D5164" s="34"/>
      <c r="E5164" s="35"/>
      <c r="F5164" s="35"/>
    </row>
    <row r="5165" spans="4:6" x14ac:dyDescent="0.3">
      <c r="D5165" s="34"/>
      <c r="E5165" s="35"/>
      <c r="F5165" s="35"/>
    </row>
    <row r="5166" spans="4:6" x14ac:dyDescent="0.3">
      <c r="D5166" s="34"/>
      <c r="E5166" s="35"/>
      <c r="F5166" s="35"/>
    </row>
    <row r="5167" spans="4:6" x14ac:dyDescent="0.3">
      <c r="D5167" s="34"/>
      <c r="E5167" s="35"/>
      <c r="F5167" s="35"/>
    </row>
    <row r="5168" spans="4:6" x14ac:dyDescent="0.3">
      <c r="D5168" s="34"/>
      <c r="E5168" s="35"/>
      <c r="F5168" s="35"/>
    </row>
    <row r="5169" spans="4:6" x14ac:dyDescent="0.3">
      <c r="D5169" s="34"/>
      <c r="E5169" s="35"/>
      <c r="F5169" s="35"/>
    </row>
    <row r="5170" spans="4:6" x14ac:dyDescent="0.3">
      <c r="D5170" s="34"/>
      <c r="E5170" s="35"/>
      <c r="F5170" s="35"/>
    </row>
    <row r="5171" spans="4:6" x14ac:dyDescent="0.3">
      <c r="D5171" s="34"/>
      <c r="E5171" s="35"/>
      <c r="F5171" s="35"/>
    </row>
    <row r="5172" spans="4:6" x14ac:dyDescent="0.3">
      <c r="D5172" s="34"/>
      <c r="E5172" s="35"/>
      <c r="F5172" s="35"/>
    </row>
    <row r="5173" spans="4:6" x14ac:dyDescent="0.3">
      <c r="D5173" s="34"/>
      <c r="E5173" s="35"/>
      <c r="F5173" s="35"/>
    </row>
    <row r="5174" spans="4:6" x14ac:dyDescent="0.3">
      <c r="D5174" s="34"/>
      <c r="E5174" s="35"/>
      <c r="F5174" s="35"/>
    </row>
    <row r="5175" spans="4:6" x14ac:dyDescent="0.3">
      <c r="D5175" s="34"/>
      <c r="E5175" s="35"/>
      <c r="F5175" s="35"/>
    </row>
    <row r="5176" spans="4:6" x14ac:dyDescent="0.3">
      <c r="D5176" s="34"/>
      <c r="E5176" s="35"/>
      <c r="F5176" s="35"/>
    </row>
    <row r="5177" spans="4:6" x14ac:dyDescent="0.3">
      <c r="D5177" s="34"/>
      <c r="E5177" s="35"/>
      <c r="F5177" s="35"/>
    </row>
    <row r="5178" spans="4:6" x14ac:dyDescent="0.3">
      <c r="D5178" s="34"/>
      <c r="E5178" s="35"/>
      <c r="F5178" s="35"/>
    </row>
    <row r="5179" spans="4:6" x14ac:dyDescent="0.3">
      <c r="D5179" s="34"/>
      <c r="E5179" s="35"/>
      <c r="F5179" s="35"/>
    </row>
    <row r="5180" spans="4:6" x14ac:dyDescent="0.3">
      <c r="D5180" s="34"/>
      <c r="E5180" s="35"/>
      <c r="F5180" s="35"/>
    </row>
    <row r="5181" spans="4:6" x14ac:dyDescent="0.3">
      <c r="D5181" s="34"/>
      <c r="E5181" s="35"/>
      <c r="F5181" s="35"/>
    </row>
    <row r="5182" spans="4:6" x14ac:dyDescent="0.3">
      <c r="D5182" s="34"/>
      <c r="E5182" s="35"/>
      <c r="F5182" s="35"/>
    </row>
    <row r="5183" spans="4:6" x14ac:dyDescent="0.3">
      <c r="D5183" s="34"/>
      <c r="E5183" s="35"/>
      <c r="F5183" s="35"/>
    </row>
    <row r="5184" spans="4:6" x14ac:dyDescent="0.3">
      <c r="D5184" s="34"/>
      <c r="E5184" s="35"/>
      <c r="F5184" s="35"/>
    </row>
    <row r="5185" spans="4:6" x14ac:dyDescent="0.3">
      <c r="D5185" s="34"/>
      <c r="E5185" s="35"/>
      <c r="F5185" s="35"/>
    </row>
    <row r="5186" spans="4:6" x14ac:dyDescent="0.3">
      <c r="D5186" s="34"/>
      <c r="E5186" s="35"/>
      <c r="F5186" s="35"/>
    </row>
    <row r="5187" spans="4:6" x14ac:dyDescent="0.3">
      <c r="D5187" s="34"/>
      <c r="E5187" s="35"/>
      <c r="F5187" s="35"/>
    </row>
    <row r="5188" spans="4:6" x14ac:dyDescent="0.3">
      <c r="D5188" s="34"/>
      <c r="E5188" s="35"/>
      <c r="F5188" s="35"/>
    </row>
    <row r="5189" spans="4:6" x14ac:dyDescent="0.3">
      <c r="D5189" s="34"/>
      <c r="E5189" s="35"/>
      <c r="F5189" s="35"/>
    </row>
    <row r="5190" spans="4:6" x14ac:dyDescent="0.3">
      <c r="D5190" s="34"/>
      <c r="E5190" s="35"/>
      <c r="F5190" s="35"/>
    </row>
    <row r="5191" spans="4:6" x14ac:dyDescent="0.3">
      <c r="D5191" s="34"/>
      <c r="E5191" s="35"/>
      <c r="F5191" s="35"/>
    </row>
    <row r="5192" spans="4:6" x14ac:dyDescent="0.3">
      <c r="D5192" s="34"/>
      <c r="E5192" s="35"/>
      <c r="F5192" s="35"/>
    </row>
    <row r="5193" spans="4:6" x14ac:dyDescent="0.3">
      <c r="D5193" s="34"/>
      <c r="E5193" s="35"/>
      <c r="F5193" s="35"/>
    </row>
    <row r="5194" spans="4:6" x14ac:dyDescent="0.3">
      <c r="D5194" s="34"/>
      <c r="E5194" s="35"/>
      <c r="F5194" s="35"/>
    </row>
    <row r="5195" spans="4:6" x14ac:dyDescent="0.3">
      <c r="D5195" s="34"/>
      <c r="E5195" s="35"/>
      <c r="F5195" s="35"/>
    </row>
    <row r="5196" spans="4:6" x14ac:dyDescent="0.3">
      <c r="D5196" s="34"/>
      <c r="E5196" s="35"/>
      <c r="F5196" s="35"/>
    </row>
    <row r="5197" spans="4:6" x14ac:dyDescent="0.3">
      <c r="D5197" s="34"/>
      <c r="E5197" s="35"/>
      <c r="F5197" s="35"/>
    </row>
    <row r="5198" spans="4:6" x14ac:dyDescent="0.3">
      <c r="D5198" s="34"/>
      <c r="E5198" s="35"/>
      <c r="F5198" s="35"/>
    </row>
    <row r="5199" spans="4:6" x14ac:dyDescent="0.3">
      <c r="D5199" s="34"/>
      <c r="E5199" s="35"/>
      <c r="F5199" s="35"/>
    </row>
    <row r="5200" spans="4:6" x14ac:dyDescent="0.3">
      <c r="D5200" s="34"/>
      <c r="E5200" s="35"/>
      <c r="F5200" s="35"/>
    </row>
    <row r="5201" spans="4:6" x14ac:dyDescent="0.3">
      <c r="D5201" s="34"/>
      <c r="E5201" s="35"/>
      <c r="F5201" s="35"/>
    </row>
    <row r="5202" spans="4:6" x14ac:dyDescent="0.3">
      <c r="D5202" s="34"/>
      <c r="E5202" s="35"/>
      <c r="F5202" s="35"/>
    </row>
    <row r="5203" spans="4:6" x14ac:dyDescent="0.3">
      <c r="D5203" s="34"/>
      <c r="E5203" s="35"/>
      <c r="F5203" s="35"/>
    </row>
    <row r="5204" spans="4:6" x14ac:dyDescent="0.3">
      <c r="D5204" s="34"/>
      <c r="E5204" s="35"/>
      <c r="F5204" s="35"/>
    </row>
    <row r="5205" spans="4:6" x14ac:dyDescent="0.3">
      <c r="D5205" s="34"/>
      <c r="E5205" s="35"/>
      <c r="F5205" s="35"/>
    </row>
    <row r="5206" spans="4:6" x14ac:dyDescent="0.3">
      <c r="D5206" s="34"/>
      <c r="E5206" s="35"/>
      <c r="F5206" s="35"/>
    </row>
    <row r="5207" spans="4:6" x14ac:dyDescent="0.3">
      <c r="D5207" s="34"/>
      <c r="E5207" s="35"/>
      <c r="F5207" s="35"/>
    </row>
    <row r="5208" spans="4:6" x14ac:dyDescent="0.3">
      <c r="D5208" s="34"/>
      <c r="E5208" s="35"/>
      <c r="F5208" s="35"/>
    </row>
    <row r="5209" spans="4:6" x14ac:dyDescent="0.3">
      <c r="D5209" s="34"/>
      <c r="E5209" s="35"/>
      <c r="F5209" s="35"/>
    </row>
    <row r="5210" spans="4:6" x14ac:dyDescent="0.3">
      <c r="D5210" s="34"/>
      <c r="E5210" s="35"/>
      <c r="F5210" s="35"/>
    </row>
    <row r="5211" spans="4:6" x14ac:dyDescent="0.3">
      <c r="D5211" s="34"/>
      <c r="E5211" s="35"/>
      <c r="F5211" s="35"/>
    </row>
    <row r="5212" spans="4:6" x14ac:dyDescent="0.3">
      <c r="D5212" s="34"/>
      <c r="E5212" s="35"/>
      <c r="F5212" s="35"/>
    </row>
    <row r="5213" spans="4:6" x14ac:dyDescent="0.3">
      <c r="D5213" s="34"/>
      <c r="E5213" s="35"/>
      <c r="F5213" s="35"/>
    </row>
    <row r="5214" spans="4:6" x14ac:dyDescent="0.3">
      <c r="D5214" s="34"/>
      <c r="E5214" s="35"/>
      <c r="F5214" s="35"/>
    </row>
    <row r="5215" spans="4:6" x14ac:dyDescent="0.3">
      <c r="D5215" s="34"/>
      <c r="E5215" s="35"/>
      <c r="F5215" s="35"/>
    </row>
    <row r="5216" spans="4:6" x14ac:dyDescent="0.3">
      <c r="D5216" s="34"/>
      <c r="E5216" s="35"/>
      <c r="F5216" s="35"/>
    </row>
    <row r="5217" spans="4:6" x14ac:dyDescent="0.3">
      <c r="D5217" s="34"/>
      <c r="E5217" s="35"/>
      <c r="F5217" s="35"/>
    </row>
    <row r="5218" spans="4:6" x14ac:dyDescent="0.3">
      <c r="D5218" s="34"/>
      <c r="E5218" s="35"/>
      <c r="F5218" s="35"/>
    </row>
    <row r="5219" spans="4:6" x14ac:dyDescent="0.3">
      <c r="D5219" s="34"/>
      <c r="E5219" s="35"/>
      <c r="F5219" s="35"/>
    </row>
    <row r="5220" spans="4:6" x14ac:dyDescent="0.3">
      <c r="D5220" s="34"/>
      <c r="E5220" s="35"/>
      <c r="F5220" s="35"/>
    </row>
    <row r="5221" spans="4:6" x14ac:dyDescent="0.3">
      <c r="D5221" s="34"/>
      <c r="E5221" s="35"/>
      <c r="F5221" s="35"/>
    </row>
    <row r="5222" spans="4:6" x14ac:dyDescent="0.3">
      <c r="D5222" s="34"/>
      <c r="E5222" s="35"/>
      <c r="F5222" s="35"/>
    </row>
    <row r="5223" spans="4:6" x14ac:dyDescent="0.3">
      <c r="D5223" s="34"/>
      <c r="E5223" s="35"/>
      <c r="F5223" s="35"/>
    </row>
    <row r="5224" spans="4:6" x14ac:dyDescent="0.3">
      <c r="D5224" s="34"/>
      <c r="E5224" s="35"/>
      <c r="F5224" s="35"/>
    </row>
    <row r="5225" spans="4:6" x14ac:dyDescent="0.3">
      <c r="D5225" s="34"/>
      <c r="E5225" s="35"/>
      <c r="F5225" s="35"/>
    </row>
    <row r="5226" spans="4:6" x14ac:dyDescent="0.3">
      <c r="D5226" s="34"/>
      <c r="E5226" s="35"/>
      <c r="F5226" s="35"/>
    </row>
    <row r="5227" spans="4:6" x14ac:dyDescent="0.3">
      <c r="D5227" s="34"/>
      <c r="E5227" s="35"/>
      <c r="F5227" s="35"/>
    </row>
    <row r="5228" spans="4:6" x14ac:dyDescent="0.3">
      <c r="D5228" s="34"/>
      <c r="E5228" s="35"/>
      <c r="F5228" s="35"/>
    </row>
    <row r="5229" spans="4:6" x14ac:dyDescent="0.3">
      <c r="D5229" s="34"/>
      <c r="E5229" s="35"/>
      <c r="F5229" s="35"/>
    </row>
    <row r="5230" spans="4:6" x14ac:dyDescent="0.3">
      <c r="D5230" s="34"/>
      <c r="E5230" s="35"/>
      <c r="F5230" s="35"/>
    </row>
    <row r="5231" spans="4:6" x14ac:dyDescent="0.3">
      <c r="D5231" s="34"/>
      <c r="E5231" s="35"/>
      <c r="F5231" s="35"/>
    </row>
    <row r="5232" spans="4:6" x14ac:dyDescent="0.3">
      <c r="D5232" s="34"/>
      <c r="E5232" s="35"/>
      <c r="F5232" s="35"/>
    </row>
    <row r="5233" spans="4:6" x14ac:dyDescent="0.3">
      <c r="D5233" s="34"/>
      <c r="E5233" s="35"/>
      <c r="F5233" s="35"/>
    </row>
    <row r="5234" spans="4:6" x14ac:dyDescent="0.3">
      <c r="D5234" s="34"/>
      <c r="E5234" s="35"/>
      <c r="F5234" s="35"/>
    </row>
    <row r="5235" spans="4:6" x14ac:dyDescent="0.3">
      <c r="D5235" s="34"/>
      <c r="E5235" s="35"/>
      <c r="F5235" s="35"/>
    </row>
    <row r="5236" spans="4:6" x14ac:dyDescent="0.3">
      <c r="D5236" s="34"/>
      <c r="E5236" s="35"/>
      <c r="F5236" s="35"/>
    </row>
    <row r="5237" spans="4:6" x14ac:dyDescent="0.3">
      <c r="D5237" s="34"/>
      <c r="E5237" s="35"/>
      <c r="F5237" s="35"/>
    </row>
    <row r="5238" spans="4:6" x14ac:dyDescent="0.3">
      <c r="D5238" s="34"/>
      <c r="E5238" s="35"/>
      <c r="F5238" s="35"/>
    </row>
    <row r="5239" spans="4:6" x14ac:dyDescent="0.3">
      <c r="D5239" s="34"/>
      <c r="E5239" s="35"/>
      <c r="F5239" s="35"/>
    </row>
    <row r="5240" spans="4:6" x14ac:dyDescent="0.3">
      <c r="D5240" s="34"/>
      <c r="E5240" s="35"/>
      <c r="F5240" s="35"/>
    </row>
    <row r="5241" spans="4:6" x14ac:dyDescent="0.3">
      <c r="D5241" s="34"/>
      <c r="E5241" s="35"/>
      <c r="F5241" s="35"/>
    </row>
    <row r="5242" spans="4:6" x14ac:dyDescent="0.3">
      <c r="D5242" s="34"/>
      <c r="E5242" s="35"/>
      <c r="F5242" s="35"/>
    </row>
    <row r="5243" spans="4:6" x14ac:dyDescent="0.3">
      <c r="D5243" s="34"/>
      <c r="E5243" s="35"/>
      <c r="F5243" s="35"/>
    </row>
    <row r="5244" spans="4:6" x14ac:dyDescent="0.3">
      <c r="D5244" s="34"/>
      <c r="E5244" s="35"/>
      <c r="F5244" s="35"/>
    </row>
    <row r="5245" spans="4:6" x14ac:dyDescent="0.3">
      <c r="D5245" s="34"/>
      <c r="E5245" s="35"/>
      <c r="F5245" s="35"/>
    </row>
    <row r="5246" spans="4:6" x14ac:dyDescent="0.3">
      <c r="D5246" s="34"/>
      <c r="E5246" s="35"/>
      <c r="F5246" s="35"/>
    </row>
    <row r="5247" spans="4:6" x14ac:dyDescent="0.3">
      <c r="D5247" s="34"/>
      <c r="E5247" s="35"/>
      <c r="F5247" s="35"/>
    </row>
    <row r="5248" spans="4:6" x14ac:dyDescent="0.3">
      <c r="D5248" s="34"/>
      <c r="E5248" s="35"/>
      <c r="F5248" s="35"/>
    </row>
    <row r="5249" spans="4:6" x14ac:dyDescent="0.3">
      <c r="D5249" s="34"/>
      <c r="E5249" s="35"/>
      <c r="F5249" s="35"/>
    </row>
    <row r="5250" spans="4:6" x14ac:dyDescent="0.3">
      <c r="D5250" s="34"/>
      <c r="E5250" s="35"/>
      <c r="F5250" s="35"/>
    </row>
    <row r="5251" spans="4:6" x14ac:dyDescent="0.3">
      <c r="D5251" s="34"/>
      <c r="E5251" s="35"/>
      <c r="F5251" s="35"/>
    </row>
    <row r="5252" spans="4:6" x14ac:dyDescent="0.3">
      <c r="D5252" s="34"/>
      <c r="E5252" s="35"/>
      <c r="F5252" s="35"/>
    </row>
    <row r="5253" spans="4:6" x14ac:dyDescent="0.3">
      <c r="D5253" s="34"/>
      <c r="E5253" s="35"/>
      <c r="F5253" s="35"/>
    </row>
    <row r="5254" spans="4:6" x14ac:dyDescent="0.3">
      <c r="D5254" s="34"/>
      <c r="E5254" s="35"/>
      <c r="F5254" s="35"/>
    </row>
    <row r="5255" spans="4:6" x14ac:dyDescent="0.3">
      <c r="D5255" s="34"/>
      <c r="E5255" s="35"/>
      <c r="F5255" s="35"/>
    </row>
    <row r="5256" spans="4:6" x14ac:dyDescent="0.3">
      <c r="D5256" s="34"/>
      <c r="E5256" s="35"/>
      <c r="F5256" s="35"/>
    </row>
    <row r="5257" spans="4:6" x14ac:dyDescent="0.3">
      <c r="D5257" s="34"/>
      <c r="E5257" s="35"/>
      <c r="F5257" s="35"/>
    </row>
    <row r="5258" spans="4:6" x14ac:dyDescent="0.3">
      <c r="D5258" s="34"/>
      <c r="E5258" s="35"/>
      <c r="F5258" s="35"/>
    </row>
    <row r="5259" spans="4:6" x14ac:dyDescent="0.3">
      <c r="D5259" s="34"/>
      <c r="E5259" s="35"/>
      <c r="F5259" s="35"/>
    </row>
    <row r="5260" spans="4:6" x14ac:dyDescent="0.3">
      <c r="D5260" s="34"/>
      <c r="E5260" s="35"/>
      <c r="F5260" s="35"/>
    </row>
    <row r="5261" spans="4:6" x14ac:dyDescent="0.3">
      <c r="D5261" s="34"/>
      <c r="E5261" s="35"/>
      <c r="F5261" s="35"/>
    </row>
    <row r="5262" spans="4:6" x14ac:dyDescent="0.3">
      <c r="D5262" s="34"/>
      <c r="E5262" s="35"/>
      <c r="F5262" s="35"/>
    </row>
    <row r="5263" spans="4:6" x14ac:dyDescent="0.3">
      <c r="D5263" s="34"/>
      <c r="E5263" s="35"/>
      <c r="F5263" s="35"/>
    </row>
    <row r="5264" spans="4:6" x14ac:dyDescent="0.3">
      <c r="D5264" s="34"/>
      <c r="E5264" s="35"/>
      <c r="F5264" s="35"/>
    </row>
    <row r="5265" spans="4:6" x14ac:dyDescent="0.3">
      <c r="D5265" s="34"/>
      <c r="E5265" s="35"/>
      <c r="F5265" s="35"/>
    </row>
    <row r="5266" spans="4:6" x14ac:dyDescent="0.3">
      <c r="D5266" s="34"/>
      <c r="E5266" s="35"/>
      <c r="F5266" s="35"/>
    </row>
    <row r="5267" spans="4:6" x14ac:dyDescent="0.3">
      <c r="D5267" s="34"/>
      <c r="E5267" s="35"/>
      <c r="F5267" s="35"/>
    </row>
    <row r="5268" spans="4:6" x14ac:dyDescent="0.3">
      <c r="D5268" s="34"/>
      <c r="E5268" s="35"/>
      <c r="F5268" s="35"/>
    </row>
    <row r="5269" spans="4:6" x14ac:dyDescent="0.3">
      <c r="D5269" s="34"/>
      <c r="E5269" s="35"/>
      <c r="F5269" s="35"/>
    </row>
    <row r="5270" spans="4:6" x14ac:dyDescent="0.3">
      <c r="D5270" s="34"/>
      <c r="E5270" s="35"/>
      <c r="F5270" s="35"/>
    </row>
    <row r="5271" spans="4:6" x14ac:dyDescent="0.3">
      <c r="D5271" s="34"/>
      <c r="E5271" s="35"/>
      <c r="F5271" s="35"/>
    </row>
    <row r="5272" spans="4:6" x14ac:dyDescent="0.3">
      <c r="D5272" s="34"/>
      <c r="E5272" s="35"/>
      <c r="F5272" s="35"/>
    </row>
    <row r="5273" spans="4:6" x14ac:dyDescent="0.3">
      <c r="D5273" s="34"/>
      <c r="E5273" s="35"/>
      <c r="F5273" s="35"/>
    </row>
    <row r="5274" spans="4:6" x14ac:dyDescent="0.3">
      <c r="D5274" s="34"/>
      <c r="E5274" s="35"/>
      <c r="F5274" s="35"/>
    </row>
    <row r="5275" spans="4:6" x14ac:dyDescent="0.3">
      <c r="D5275" s="34"/>
      <c r="E5275" s="35"/>
      <c r="F5275" s="35"/>
    </row>
    <row r="5276" spans="4:6" x14ac:dyDescent="0.3">
      <c r="D5276" s="34"/>
      <c r="E5276" s="35"/>
      <c r="F5276" s="35"/>
    </row>
    <row r="5277" spans="4:6" x14ac:dyDescent="0.3">
      <c r="D5277" s="34"/>
      <c r="E5277" s="35"/>
      <c r="F5277" s="35"/>
    </row>
    <row r="5278" spans="4:6" x14ac:dyDescent="0.3">
      <c r="D5278" s="34"/>
      <c r="E5278" s="35"/>
      <c r="F5278" s="35"/>
    </row>
    <row r="5279" spans="4:6" x14ac:dyDescent="0.3">
      <c r="D5279" s="34"/>
      <c r="E5279" s="35"/>
      <c r="F5279" s="35"/>
    </row>
    <row r="5280" spans="4:6" x14ac:dyDescent="0.3">
      <c r="D5280" s="34"/>
      <c r="E5280" s="35"/>
      <c r="F5280" s="35"/>
    </row>
    <row r="5281" spans="4:6" x14ac:dyDescent="0.3">
      <c r="D5281" s="34"/>
      <c r="E5281" s="35"/>
      <c r="F5281" s="35"/>
    </row>
    <row r="5282" spans="4:6" x14ac:dyDescent="0.3">
      <c r="D5282" s="34"/>
      <c r="E5282" s="35"/>
      <c r="F5282" s="35"/>
    </row>
    <row r="5283" spans="4:6" x14ac:dyDescent="0.3">
      <c r="D5283" s="34"/>
      <c r="E5283" s="35"/>
      <c r="F5283" s="35"/>
    </row>
    <row r="5284" spans="4:6" x14ac:dyDescent="0.3">
      <c r="D5284" s="34"/>
      <c r="E5284" s="35"/>
      <c r="F5284" s="35"/>
    </row>
    <row r="5285" spans="4:6" x14ac:dyDescent="0.3">
      <c r="D5285" s="34"/>
      <c r="E5285" s="35"/>
      <c r="F5285" s="35"/>
    </row>
    <row r="5286" spans="4:6" x14ac:dyDescent="0.3">
      <c r="D5286" s="34"/>
      <c r="E5286" s="35"/>
      <c r="F5286" s="35"/>
    </row>
    <row r="5287" spans="4:6" x14ac:dyDescent="0.3">
      <c r="D5287" s="34"/>
      <c r="E5287" s="35"/>
      <c r="F5287" s="35"/>
    </row>
    <row r="5288" spans="4:6" x14ac:dyDescent="0.3">
      <c r="D5288" s="34"/>
      <c r="E5288" s="35"/>
      <c r="F5288" s="35"/>
    </row>
    <row r="5289" spans="4:6" x14ac:dyDescent="0.3">
      <c r="D5289" s="34"/>
      <c r="E5289" s="35"/>
      <c r="F5289" s="35"/>
    </row>
    <row r="5290" spans="4:6" x14ac:dyDescent="0.3">
      <c r="D5290" s="34"/>
      <c r="E5290" s="35"/>
      <c r="F5290" s="35"/>
    </row>
    <row r="5291" spans="4:6" x14ac:dyDescent="0.3">
      <c r="D5291" s="34"/>
      <c r="E5291" s="35"/>
      <c r="F5291" s="35"/>
    </row>
    <row r="5292" spans="4:6" x14ac:dyDescent="0.3">
      <c r="D5292" s="34"/>
      <c r="E5292" s="35"/>
      <c r="F5292" s="35"/>
    </row>
    <row r="5293" spans="4:6" x14ac:dyDescent="0.3">
      <c r="D5293" s="34"/>
      <c r="E5293" s="35"/>
      <c r="F5293" s="35"/>
    </row>
    <row r="5294" spans="4:6" x14ac:dyDescent="0.3">
      <c r="D5294" s="34"/>
      <c r="E5294" s="35"/>
      <c r="F5294" s="35"/>
    </row>
    <row r="5295" spans="4:6" x14ac:dyDescent="0.3">
      <c r="D5295" s="34"/>
      <c r="E5295" s="35"/>
      <c r="F5295" s="35"/>
    </row>
    <row r="5296" spans="4:6" x14ac:dyDescent="0.3">
      <c r="D5296" s="34"/>
      <c r="E5296" s="35"/>
      <c r="F5296" s="35"/>
    </row>
    <row r="5297" spans="4:6" x14ac:dyDescent="0.3">
      <c r="D5297" s="34"/>
      <c r="E5297" s="35"/>
      <c r="F5297" s="35"/>
    </row>
    <row r="5298" spans="4:6" x14ac:dyDescent="0.3">
      <c r="D5298" s="34"/>
      <c r="E5298" s="35"/>
      <c r="F5298" s="35"/>
    </row>
    <row r="5299" spans="4:6" x14ac:dyDescent="0.3">
      <c r="D5299" s="34"/>
      <c r="E5299" s="35"/>
      <c r="F5299" s="35"/>
    </row>
    <row r="5300" spans="4:6" x14ac:dyDescent="0.3">
      <c r="D5300" s="34"/>
      <c r="E5300" s="35"/>
      <c r="F5300" s="35"/>
    </row>
    <row r="5301" spans="4:6" x14ac:dyDescent="0.3">
      <c r="D5301" s="34"/>
      <c r="E5301" s="35"/>
      <c r="F5301" s="35"/>
    </row>
    <row r="5302" spans="4:6" x14ac:dyDescent="0.3">
      <c r="D5302" s="34"/>
      <c r="E5302" s="35"/>
      <c r="F5302" s="35"/>
    </row>
    <row r="5303" spans="4:6" x14ac:dyDescent="0.3">
      <c r="D5303" s="34"/>
      <c r="E5303" s="35"/>
      <c r="F5303" s="35"/>
    </row>
    <row r="5304" spans="4:6" x14ac:dyDescent="0.3">
      <c r="D5304" s="34"/>
      <c r="E5304" s="35"/>
      <c r="F5304" s="35"/>
    </row>
    <row r="5305" spans="4:6" x14ac:dyDescent="0.3">
      <c r="D5305" s="34"/>
      <c r="E5305" s="35"/>
      <c r="F5305" s="35"/>
    </row>
    <row r="5306" spans="4:6" x14ac:dyDescent="0.3">
      <c r="D5306" s="34"/>
      <c r="E5306" s="35"/>
      <c r="F5306" s="35"/>
    </row>
    <row r="5307" spans="4:6" x14ac:dyDescent="0.3">
      <c r="D5307" s="34"/>
      <c r="E5307" s="35"/>
      <c r="F5307" s="35"/>
    </row>
    <row r="5308" spans="4:6" x14ac:dyDescent="0.3">
      <c r="D5308" s="34"/>
      <c r="E5308" s="35"/>
      <c r="F5308" s="35"/>
    </row>
    <row r="5309" spans="4:6" x14ac:dyDescent="0.3">
      <c r="D5309" s="34"/>
      <c r="E5309" s="35"/>
      <c r="F5309" s="35"/>
    </row>
    <row r="5310" spans="4:6" x14ac:dyDescent="0.3">
      <c r="D5310" s="34"/>
      <c r="E5310" s="35"/>
      <c r="F5310" s="35"/>
    </row>
    <row r="5311" spans="4:6" x14ac:dyDescent="0.3">
      <c r="D5311" s="34"/>
      <c r="E5311" s="35"/>
      <c r="F5311" s="35"/>
    </row>
    <row r="5312" spans="4:6" x14ac:dyDescent="0.3">
      <c r="D5312" s="34"/>
      <c r="E5312" s="35"/>
      <c r="F5312" s="35"/>
    </row>
    <row r="5313" spans="4:6" x14ac:dyDescent="0.3">
      <c r="D5313" s="34"/>
      <c r="E5313" s="35"/>
      <c r="F5313" s="35"/>
    </row>
    <row r="5314" spans="4:6" x14ac:dyDescent="0.3">
      <c r="D5314" s="34"/>
      <c r="E5314" s="35"/>
      <c r="F5314" s="35"/>
    </row>
    <row r="5315" spans="4:6" x14ac:dyDescent="0.3">
      <c r="D5315" s="34"/>
      <c r="E5315" s="35"/>
      <c r="F5315" s="35"/>
    </row>
    <row r="5316" spans="4:6" x14ac:dyDescent="0.3">
      <c r="D5316" s="34"/>
      <c r="E5316" s="35"/>
      <c r="F5316" s="35"/>
    </row>
    <row r="5317" spans="4:6" x14ac:dyDescent="0.3">
      <c r="D5317" s="34"/>
      <c r="E5317" s="35"/>
      <c r="F5317" s="35"/>
    </row>
    <row r="5318" spans="4:6" x14ac:dyDescent="0.3">
      <c r="D5318" s="34"/>
      <c r="E5318" s="35"/>
      <c r="F5318" s="35"/>
    </row>
    <row r="5319" spans="4:6" x14ac:dyDescent="0.3">
      <c r="D5319" s="34"/>
      <c r="E5319" s="35"/>
      <c r="F5319" s="35"/>
    </row>
    <row r="5320" spans="4:6" x14ac:dyDescent="0.3">
      <c r="D5320" s="34"/>
      <c r="E5320" s="35"/>
      <c r="F5320" s="35"/>
    </row>
    <row r="5321" spans="4:6" x14ac:dyDescent="0.3">
      <c r="D5321" s="34"/>
      <c r="E5321" s="35"/>
      <c r="F5321" s="35"/>
    </row>
    <row r="5322" spans="4:6" x14ac:dyDescent="0.3">
      <c r="D5322" s="34"/>
      <c r="E5322" s="35"/>
      <c r="F5322" s="35"/>
    </row>
    <row r="5323" spans="4:6" x14ac:dyDescent="0.3">
      <c r="D5323" s="34"/>
      <c r="E5323" s="35"/>
      <c r="F5323" s="35"/>
    </row>
    <row r="5324" spans="4:6" x14ac:dyDescent="0.3">
      <c r="D5324" s="34"/>
      <c r="E5324" s="35"/>
      <c r="F5324" s="35"/>
    </row>
    <row r="5325" spans="4:6" x14ac:dyDescent="0.3">
      <c r="D5325" s="34"/>
      <c r="E5325" s="35"/>
      <c r="F5325" s="35"/>
    </row>
    <row r="5326" spans="4:6" x14ac:dyDescent="0.3">
      <c r="D5326" s="34"/>
      <c r="E5326" s="35"/>
      <c r="F5326" s="35"/>
    </row>
    <row r="5327" spans="4:6" x14ac:dyDescent="0.3">
      <c r="D5327" s="34"/>
      <c r="E5327" s="35"/>
      <c r="F5327" s="35"/>
    </row>
    <row r="5328" spans="4:6" x14ac:dyDescent="0.3">
      <c r="D5328" s="34"/>
      <c r="E5328" s="35"/>
      <c r="F5328" s="35"/>
    </row>
    <row r="5329" spans="4:6" x14ac:dyDescent="0.3">
      <c r="D5329" s="34"/>
      <c r="E5329" s="35"/>
      <c r="F5329" s="35"/>
    </row>
    <row r="5330" spans="4:6" x14ac:dyDescent="0.3">
      <c r="D5330" s="34"/>
      <c r="E5330" s="35"/>
      <c r="F5330" s="35"/>
    </row>
    <row r="5331" spans="4:6" x14ac:dyDescent="0.3">
      <c r="D5331" s="34"/>
      <c r="E5331" s="35"/>
      <c r="F5331" s="35"/>
    </row>
    <row r="5332" spans="4:6" x14ac:dyDescent="0.3">
      <c r="D5332" s="34"/>
      <c r="E5332" s="35"/>
      <c r="F5332" s="35"/>
    </row>
    <row r="5333" spans="4:6" x14ac:dyDescent="0.3">
      <c r="D5333" s="34"/>
      <c r="E5333" s="35"/>
      <c r="F5333" s="35"/>
    </row>
    <row r="5334" spans="4:6" x14ac:dyDescent="0.3">
      <c r="D5334" s="34"/>
      <c r="E5334" s="35"/>
      <c r="F5334" s="35"/>
    </row>
    <row r="5335" spans="4:6" x14ac:dyDescent="0.3">
      <c r="D5335" s="34"/>
      <c r="E5335" s="35"/>
      <c r="F5335" s="35"/>
    </row>
    <row r="5336" spans="4:6" x14ac:dyDescent="0.3">
      <c r="D5336" s="34"/>
      <c r="E5336" s="35"/>
      <c r="F5336" s="35"/>
    </row>
    <row r="5337" spans="4:6" x14ac:dyDescent="0.3">
      <c r="D5337" s="34"/>
      <c r="E5337" s="35"/>
      <c r="F5337" s="35"/>
    </row>
    <row r="5338" spans="4:6" x14ac:dyDescent="0.3">
      <c r="D5338" s="34"/>
      <c r="E5338" s="35"/>
      <c r="F5338" s="35"/>
    </row>
    <row r="5339" spans="4:6" x14ac:dyDescent="0.3">
      <c r="D5339" s="34"/>
      <c r="E5339" s="35"/>
      <c r="F5339" s="35"/>
    </row>
    <row r="5340" spans="4:6" x14ac:dyDescent="0.3">
      <c r="D5340" s="34"/>
      <c r="E5340" s="35"/>
      <c r="F5340" s="35"/>
    </row>
    <row r="5341" spans="4:6" x14ac:dyDescent="0.3">
      <c r="D5341" s="34"/>
      <c r="E5341" s="35"/>
      <c r="F5341" s="35"/>
    </row>
    <row r="5342" spans="4:6" x14ac:dyDescent="0.3">
      <c r="D5342" s="34"/>
      <c r="E5342" s="35"/>
      <c r="F5342" s="35"/>
    </row>
    <row r="5343" spans="4:6" x14ac:dyDescent="0.3">
      <c r="D5343" s="34"/>
      <c r="E5343" s="35"/>
      <c r="F5343" s="35"/>
    </row>
    <row r="5344" spans="4:6" x14ac:dyDescent="0.3">
      <c r="D5344" s="34"/>
      <c r="E5344" s="35"/>
      <c r="F5344" s="35"/>
    </row>
    <row r="5345" spans="4:6" x14ac:dyDescent="0.3">
      <c r="D5345" s="34"/>
      <c r="E5345" s="35"/>
      <c r="F5345" s="35"/>
    </row>
    <row r="5346" spans="4:6" x14ac:dyDescent="0.3">
      <c r="D5346" s="34"/>
      <c r="E5346" s="35"/>
      <c r="F5346" s="35"/>
    </row>
    <row r="5347" spans="4:6" x14ac:dyDescent="0.3">
      <c r="D5347" s="34"/>
      <c r="E5347" s="35"/>
      <c r="F5347" s="35"/>
    </row>
    <row r="5348" spans="4:6" x14ac:dyDescent="0.3">
      <c r="D5348" s="34"/>
      <c r="E5348" s="35"/>
      <c r="F5348" s="35"/>
    </row>
    <row r="5349" spans="4:6" x14ac:dyDescent="0.3">
      <c r="D5349" s="34"/>
      <c r="E5349" s="35"/>
      <c r="F5349" s="35"/>
    </row>
    <row r="5350" spans="4:6" x14ac:dyDescent="0.3">
      <c r="D5350" s="34"/>
      <c r="E5350" s="35"/>
      <c r="F5350" s="35"/>
    </row>
    <row r="5351" spans="4:6" x14ac:dyDescent="0.3">
      <c r="D5351" s="34"/>
      <c r="E5351" s="35"/>
      <c r="F5351" s="35"/>
    </row>
    <row r="5352" spans="4:6" x14ac:dyDescent="0.3">
      <c r="D5352" s="34"/>
      <c r="E5352" s="35"/>
      <c r="F5352" s="35"/>
    </row>
    <row r="5353" spans="4:6" x14ac:dyDescent="0.3">
      <c r="D5353" s="34"/>
      <c r="E5353" s="35"/>
      <c r="F5353" s="35"/>
    </row>
    <row r="5354" spans="4:6" x14ac:dyDescent="0.3">
      <c r="D5354" s="34"/>
      <c r="E5354" s="35"/>
      <c r="F5354" s="35"/>
    </row>
    <row r="5355" spans="4:6" x14ac:dyDescent="0.3">
      <c r="D5355" s="34"/>
      <c r="E5355" s="35"/>
      <c r="F5355" s="35"/>
    </row>
    <row r="5356" spans="4:6" x14ac:dyDescent="0.3">
      <c r="D5356" s="34"/>
      <c r="E5356" s="35"/>
      <c r="F5356" s="35"/>
    </row>
    <row r="5357" spans="4:6" x14ac:dyDescent="0.3">
      <c r="D5357" s="34"/>
      <c r="E5357" s="35"/>
      <c r="F5357" s="35"/>
    </row>
    <row r="5358" spans="4:6" x14ac:dyDescent="0.3">
      <c r="D5358" s="34"/>
      <c r="E5358" s="35"/>
      <c r="F5358" s="35"/>
    </row>
    <row r="5359" spans="4:6" x14ac:dyDescent="0.3">
      <c r="D5359" s="34"/>
      <c r="E5359" s="35"/>
      <c r="F5359" s="35"/>
    </row>
    <row r="5360" spans="4:6" x14ac:dyDescent="0.3">
      <c r="D5360" s="34"/>
      <c r="E5360" s="35"/>
      <c r="F5360" s="35"/>
    </row>
    <row r="5361" spans="4:6" x14ac:dyDescent="0.3">
      <c r="D5361" s="34"/>
      <c r="E5361" s="35"/>
      <c r="F5361" s="35"/>
    </row>
    <row r="5362" spans="4:6" x14ac:dyDescent="0.3">
      <c r="D5362" s="34"/>
      <c r="E5362" s="35"/>
      <c r="F5362" s="35"/>
    </row>
    <row r="5363" spans="4:6" x14ac:dyDescent="0.3">
      <c r="D5363" s="34"/>
      <c r="E5363" s="35"/>
      <c r="F5363" s="35"/>
    </row>
    <row r="5364" spans="4:6" x14ac:dyDescent="0.3">
      <c r="D5364" s="34"/>
      <c r="E5364" s="35"/>
      <c r="F5364" s="35"/>
    </row>
    <row r="5365" spans="4:6" x14ac:dyDescent="0.3">
      <c r="D5365" s="34"/>
      <c r="E5365" s="35"/>
      <c r="F5365" s="35"/>
    </row>
    <row r="5366" spans="4:6" x14ac:dyDescent="0.3">
      <c r="D5366" s="34"/>
      <c r="E5366" s="35"/>
      <c r="F5366" s="35"/>
    </row>
    <row r="5367" spans="4:6" x14ac:dyDescent="0.3">
      <c r="D5367" s="34"/>
      <c r="E5367" s="35"/>
      <c r="F5367" s="35"/>
    </row>
    <row r="5368" spans="4:6" x14ac:dyDescent="0.3">
      <c r="D5368" s="34"/>
      <c r="E5368" s="35"/>
      <c r="F5368" s="35"/>
    </row>
    <row r="5369" spans="4:6" x14ac:dyDescent="0.3">
      <c r="D5369" s="34"/>
      <c r="E5369" s="35"/>
      <c r="F5369" s="35"/>
    </row>
    <row r="5370" spans="4:6" x14ac:dyDescent="0.3">
      <c r="D5370" s="34"/>
      <c r="E5370" s="35"/>
      <c r="F5370" s="35"/>
    </row>
    <row r="5371" spans="4:6" x14ac:dyDescent="0.3">
      <c r="D5371" s="34"/>
      <c r="E5371" s="35"/>
      <c r="F5371" s="35"/>
    </row>
    <row r="5372" spans="4:6" x14ac:dyDescent="0.3">
      <c r="D5372" s="34"/>
      <c r="E5372" s="35"/>
      <c r="F5372" s="35"/>
    </row>
    <row r="5373" spans="4:6" x14ac:dyDescent="0.3">
      <c r="D5373" s="34"/>
      <c r="E5373" s="35"/>
      <c r="F5373" s="35"/>
    </row>
    <row r="5374" spans="4:6" x14ac:dyDescent="0.3">
      <c r="D5374" s="34"/>
      <c r="E5374" s="35"/>
      <c r="F5374" s="35"/>
    </row>
    <row r="5375" spans="4:6" x14ac:dyDescent="0.3">
      <c r="D5375" s="34"/>
      <c r="E5375" s="35"/>
      <c r="F5375" s="35"/>
    </row>
    <row r="5376" spans="4:6" x14ac:dyDescent="0.3">
      <c r="D5376" s="34"/>
      <c r="E5376" s="35"/>
      <c r="F5376" s="35"/>
    </row>
    <row r="5377" spans="4:6" x14ac:dyDescent="0.3">
      <c r="D5377" s="34"/>
      <c r="E5377" s="35"/>
      <c r="F5377" s="35"/>
    </row>
    <row r="5378" spans="4:6" x14ac:dyDescent="0.3">
      <c r="D5378" s="34"/>
      <c r="E5378" s="35"/>
      <c r="F5378" s="35"/>
    </row>
    <row r="5379" spans="4:6" x14ac:dyDescent="0.3">
      <c r="D5379" s="34"/>
      <c r="E5379" s="35"/>
      <c r="F5379" s="35"/>
    </row>
    <row r="5380" spans="4:6" x14ac:dyDescent="0.3">
      <c r="D5380" s="34"/>
      <c r="E5380" s="35"/>
      <c r="F5380" s="35"/>
    </row>
    <row r="5381" spans="4:6" x14ac:dyDescent="0.3">
      <c r="D5381" s="34"/>
      <c r="E5381" s="35"/>
      <c r="F5381" s="35"/>
    </row>
    <row r="5382" spans="4:6" x14ac:dyDescent="0.3">
      <c r="D5382" s="34"/>
      <c r="E5382" s="35"/>
      <c r="F5382" s="35"/>
    </row>
    <row r="5383" spans="4:6" x14ac:dyDescent="0.3">
      <c r="D5383" s="34"/>
      <c r="E5383" s="35"/>
      <c r="F5383" s="35"/>
    </row>
    <row r="5384" spans="4:6" x14ac:dyDescent="0.3">
      <c r="D5384" s="34"/>
      <c r="E5384" s="35"/>
      <c r="F5384" s="35"/>
    </row>
    <row r="5385" spans="4:6" x14ac:dyDescent="0.3">
      <c r="D5385" s="34"/>
      <c r="E5385" s="35"/>
      <c r="F5385" s="35"/>
    </row>
    <row r="5386" spans="4:6" x14ac:dyDescent="0.3">
      <c r="D5386" s="34"/>
      <c r="E5386" s="35"/>
      <c r="F5386" s="35"/>
    </row>
    <row r="5387" spans="4:6" x14ac:dyDescent="0.3">
      <c r="D5387" s="34"/>
      <c r="E5387" s="35"/>
      <c r="F5387" s="35"/>
    </row>
    <row r="5388" spans="4:6" x14ac:dyDescent="0.3">
      <c r="D5388" s="34"/>
      <c r="E5388" s="35"/>
      <c r="F5388" s="35"/>
    </row>
    <row r="5389" spans="4:6" x14ac:dyDescent="0.3">
      <c r="D5389" s="34"/>
      <c r="E5389" s="35"/>
      <c r="F5389" s="35"/>
    </row>
    <row r="5390" spans="4:6" x14ac:dyDescent="0.3">
      <c r="D5390" s="34"/>
      <c r="E5390" s="35"/>
      <c r="F5390" s="35"/>
    </row>
    <row r="5391" spans="4:6" x14ac:dyDescent="0.3">
      <c r="D5391" s="34"/>
      <c r="E5391" s="35"/>
      <c r="F5391" s="35"/>
    </row>
    <row r="5392" spans="4:6" x14ac:dyDescent="0.3">
      <c r="D5392" s="34"/>
      <c r="E5392" s="35"/>
      <c r="F5392" s="35"/>
    </row>
    <row r="5393" spans="4:6" x14ac:dyDescent="0.3">
      <c r="D5393" s="34"/>
      <c r="E5393" s="35"/>
      <c r="F5393" s="35"/>
    </row>
    <row r="5394" spans="4:6" x14ac:dyDescent="0.3">
      <c r="D5394" s="34"/>
      <c r="E5394" s="35"/>
      <c r="F5394" s="35"/>
    </row>
    <row r="5395" spans="4:6" x14ac:dyDescent="0.3">
      <c r="D5395" s="34"/>
      <c r="E5395" s="35"/>
      <c r="F5395" s="35"/>
    </row>
    <row r="5396" spans="4:6" x14ac:dyDescent="0.3">
      <c r="D5396" s="34"/>
      <c r="E5396" s="35"/>
      <c r="F5396" s="35"/>
    </row>
    <row r="5397" spans="4:6" x14ac:dyDescent="0.3">
      <c r="D5397" s="34"/>
      <c r="E5397" s="35"/>
      <c r="F5397" s="35"/>
    </row>
    <row r="5398" spans="4:6" x14ac:dyDescent="0.3">
      <c r="D5398" s="34"/>
      <c r="E5398" s="35"/>
      <c r="F5398" s="35"/>
    </row>
    <row r="5399" spans="4:6" x14ac:dyDescent="0.3">
      <c r="D5399" s="34"/>
      <c r="E5399" s="35"/>
      <c r="F5399" s="35"/>
    </row>
    <row r="5400" spans="4:6" x14ac:dyDescent="0.3">
      <c r="D5400" s="34"/>
      <c r="E5400" s="35"/>
      <c r="F5400" s="35"/>
    </row>
    <row r="5401" spans="4:6" x14ac:dyDescent="0.3">
      <c r="D5401" s="34"/>
      <c r="E5401" s="35"/>
      <c r="F5401" s="35"/>
    </row>
    <row r="5402" spans="4:6" x14ac:dyDescent="0.3">
      <c r="D5402" s="34"/>
      <c r="E5402" s="35"/>
      <c r="F5402" s="35"/>
    </row>
    <row r="5403" spans="4:6" x14ac:dyDescent="0.3">
      <c r="D5403" s="34"/>
      <c r="E5403" s="35"/>
      <c r="F5403" s="35"/>
    </row>
    <row r="5404" spans="4:6" x14ac:dyDescent="0.3">
      <c r="D5404" s="34"/>
      <c r="E5404" s="35"/>
      <c r="F5404" s="35"/>
    </row>
    <row r="5405" spans="4:6" x14ac:dyDescent="0.3">
      <c r="D5405" s="34"/>
      <c r="E5405" s="35"/>
      <c r="F5405" s="35"/>
    </row>
    <row r="5406" spans="4:6" x14ac:dyDescent="0.3">
      <c r="D5406" s="34"/>
      <c r="E5406" s="35"/>
      <c r="F5406" s="35"/>
    </row>
    <row r="5407" spans="4:6" x14ac:dyDescent="0.3">
      <c r="D5407" s="34"/>
      <c r="E5407" s="35"/>
      <c r="F5407" s="35"/>
    </row>
    <row r="5408" spans="4:6" x14ac:dyDescent="0.3">
      <c r="D5408" s="34"/>
      <c r="E5408" s="35"/>
      <c r="F5408" s="35"/>
    </row>
    <row r="5409" spans="4:6" x14ac:dyDescent="0.3">
      <c r="D5409" s="34"/>
      <c r="E5409" s="35"/>
      <c r="F5409" s="35"/>
    </row>
    <row r="5410" spans="4:6" x14ac:dyDescent="0.3">
      <c r="D5410" s="34"/>
      <c r="E5410" s="35"/>
      <c r="F5410" s="35"/>
    </row>
    <row r="5411" spans="4:6" x14ac:dyDescent="0.3">
      <c r="D5411" s="34"/>
      <c r="E5411" s="35"/>
      <c r="F5411" s="35"/>
    </row>
    <row r="5412" spans="4:6" x14ac:dyDescent="0.3">
      <c r="D5412" s="34"/>
      <c r="E5412" s="35"/>
      <c r="F5412" s="35"/>
    </row>
    <row r="5413" spans="4:6" x14ac:dyDescent="0.3">
      <c r="D5413" s="34"/>
      <c r="E5413" s="35"/>
      <c r="F5413" s="35"/>
    </row>
    <row r="5414" spans="4:6" x14ac:dyDescent="0.3">
      <c r="D5414" s="34"/>
      <c r="E5414" s="35"/>
      <c r="F5414" s="35"/>
    </row>
    <row r="5415" spans="4:6" x14ac:dyDescent="0.3">
      <c r="D5415" s="34"/>
      <c r="E5415" s="35"/>
      <c r="F5415" s="35"/>
    </row>
    <row r="5416" spans="4:6" x14ac:dyDescent="0.3">
      <c r="D5416" s="34"/>
      <c r="E5416" s="35"/>
      <c r="F5416" s="35"/>
    </row>
    <row r="5417" spans="4:6" x14ac:dyDescent="0.3">
      <c r="D5417" s="34"/>
      <c r="E5417" s="35"/>
      <c r="F5417" s="35"/>
    </row>
    <row r="5418" spans="4:6" x14ac:dyDescent="0.3">
      <c r="D5418" s="34"/>
      <c r="E5418" s="35"/>
      <c r="F5418" s="35"/>
    </row>
    <row r="5419" spans="4:6" x14ac:dyDescent="0.3">
      <c r="D5419" s="34"/>
      <c r="E5419" s="35"/>
      <c r="F5419" s="35"/>
    </row>
    <row r="5420" spans="4:6" x14ac:dyDescent="0.3">
      <c r="D5420" s="34"/>
      <c r="E5420" s="35"/>
      <c r="F5420" s="35"/>
    </row>
    <row r="5421" spans="4:6" x14ac:dyDescent="0.3">
      <c r="D5421" s="34"/>
      <c r="E5421" s="35"/>
      <c r="F5421" s="35"/>
    </row>
    <row r="5422" spans="4:6" x14ac:dyDescent="0.3">
      <c r="D5422" s="34"/>
      <c r="E5422" s="35"/>
      <c r="F5422" s="35"/>
    </row>
    <row r="5423" spans="4:6" x14ac:dyDescent="0.3">
      <c r="D5423" s="34"/>
      <c r="E5423" s="35"/>
      <c r="F5423" s="35"/>
    </row>
    <row r="5424" spans="4:6" x14ac:dyDescent="0.3">
      <c r="D5424" s="34"/>
      <c r="E5424" s="35"/>
      <c r="F5424" s="35"/>
    </row>
    <row r="5425" spans="4:6" x14ac:dyDescent="0.3">
      <c r="D5425" s="34"/>
      <c r="E5425" s="35"/>
      <c r="F5425" s="35"/>
    </row>
    <row r="5426" spans="4:6" x14ac:dyDescent="0.3">
      <c r="D5426" s="34"/>
      <c r="E5426" s="35"/>
      <c r="F5426" s="35"/>
    </row>
    <row r="5427" spans="4:6" x14ac:dyDescent="0.3">
      <c r="D5427" s="34"/>
      <c r="E5427" s="35"/>
      <c r="F5427" s="35"/>
    </row>
    <row r="5428" spans="4:6" x14ac:dyDescent="0.3">
      <c r="D5428" s="34"/>
      <c r="E5428" s="35"/>
      <c r="F5428" s="35"/>
    </row>
    <row r="5429" spans="4:6" x14ac:dyDescent="0.3">
      <c r="D5429" s="34"/>
      <c r="E5429" s="35"/>
      <c r="F5429" s="35"/>
    </row>
    <row r="5430" spans="4:6" x14ac:dyDescent="0.3">
      <c r="D5430" s="34"/>
      <c r="E5430" s="35"/>
      <c r="F5430" s="35"/>
    </row>
    <row r="5431" spans="4:6" x14ac:dyDescent="0.3">
      <c r="D5431" s="34"/>
      <c r="E5431" s="35"/>
      <c r="F5431" s="35"/>
    </row>
    <row r="5432" spans="4:6" x14ac:dyDescent="0.3">
      <c r="D5432" s="34"/>
      <c r="E5432" s="35"/>
      <c r="F5432" s="35"/>
    </row>
    <row r="5433" spans="4:6" x14ac:dyDescent="0.3">
      <c r="D5433" s="34"/>
      <c r="E5433" s="35"/>
      <c r="F5433" s="35"/>
    </row>
    <row r="5434" spans="4:6" x14ac:dyDescent="0.3">
      <c r="D5434" s="34"/>
      <c r="E5434" s="35"/>
      <c r="F5434" s="35"/>
    </row>
    <row r="5435" spans="4:6" x14ac:dyDescent="0.3">
      <c r="D5435" s="34"/>
      <c r="E5435" s="35"/>
      <c r="F5435" s="35"/>
    </row>
    <row r="5436" spans="4:6" x14ac:dyDescent="0.3">
      <c r="D5436" s="34"/>
      <c r="E5436" s="35"/>
      <c r="F5436" s="35"/>
    </row>
    <row r="5437" spans="4:6" x14ac:dyDescent="0.3">
      <c r="D5437" s="34"/>
      <c r="E5437" s="35"/>
      <c r="F5437" s="35"/>
    </row>
    <row r="5438" spans="4:6" x14ac:dyDescent="0.3">
      <c r="D5438" s="34"/>
      <c r="E5438" s="35"/>
      <c r="F5438" s="35"/>
    </row>
    <row r="5439" spans="4:6" x14ac:dyDescent="0.3">
      <c r="D5439" s="34"/>
      <c r="E5439" s="35"/>
      <c r="F5439" s="35"/>
    </row>
    <row r="5440" spans="4:6" x14ac:dyDescent="0.3">
      <c r="D5440" s="34"/>
      <c r="E5440" s="35"/>
      <c r="F5440" s="35"/>
    </row>
    <row r="5441" spans="4:6" x14ac:dyDescent="0.3">
      <c r="D5441" s="34"/>
      <c r="E5441" s="35"/>
      <c r="F5441" s="35"/>
    </row>
    <row r="5442" spans="4:6" x14ac:dyDescent="0.3">
      <c r="D5442" s="34"/>
      <c r="E5442" s="35"/>
      <c r="F5442" s="35"/>
    </row>
    <row r="5443" spans="4:6" x14ac:dyDescent="0.3">
      <c r="D5443" s="34"/>
      <c r="E5443" s="35"/>
      <c r="F5443" s="35"/>
    </row>
    <row r="5444" spans="4:6" x14ac:dyDescent="0.3">
      <c r="D5444" s="34"/>
      <c r="E5444" s="35"/>
      <c r="F5444" s="35"/>
    </row>
    <row r="5445" spans="4:6" x14ac:dyDescent="0.3">
      <c r="D5445" s="34"/>
      <c r="E5445" s="35"/>
      <c r="F5445" s="35"/>
    </row>
    <row r="5446" spans="4:6" x14ac:dyDescent="0.3">
      <c r="D5446" s="34"/>
      <c r="E5446" s="35"/>
      <c r="F5446" s="35"/>
    </row>
    <row r="5447" spans="4:6" x14ac:dyDescent="0.3">
      <c r="D5447" s="34"/>
      <c r="E5447" s="35"/>
      <c r="F5447" s="35"/>
    </row>
    <row r="5448" spans="4:6" x14ac:dyDescent="0.3">
      <c r="D5448" s="34"/>
      <c r="E5448" s="35"/>
      <c r="F5448" s="35"/>
    </row>
    <row r="5449" spans="4:6" x14ac:dyDescent="0.3">
      <c r="D5449" s="34"/>
      <c r="E5449" s="35"/>
      <c r="F5449" s="35"/>
    </row>
    <row r="5450" spans="4:6" x14ac:dyDescent="0.3">
      <c r="D5450" s="34"/>
      <c r="E5450" s="35"/>
      <c r="F5450" s="35"/>
    </row>
    <row r="5451" spans="4:6" x14ac:dyDescent="0.3">
      <c r="D5451" s="34"/>
      <c r="E5451" s="35"/>
      <c r="F5451" s="35"/>
    </row>
    <row r="5452" spans="4:6" x14ac:dyDescent="0.3">
      <c r="D5452" s="34"/>
      <c r="E5452" s="35"/>
      <c r="F5452" s="35"/>
    </row>
    <row r="5453" spans="4:6" x14ac:dyDescent="0.3">
      <c r="D5453" s="34"/>
      <c r="E5453" s="35"/>
      <c r="F5453" s="35"/>
    </row>
    <row r="5454" spans="4:6" x14ac:dyDescent="0.3">
      <c r="D5454" s="34"/>
      <c r="E5454" s="35"/>
      <c r="F5454" s="35"/>
    </row>
    <row r="5455" spans="4:6" x14ac:dyDescent="0.3">
      <c r="D5455" s="34"/>
      <c r="E5455" s="35"/>
      <c r="F5455" s="35"/>
    </row>
    <row r="5456" spans="4:6" x14ac:dyDescent="0.3">
      <c r="D5456" s="34"/>
      <c r="E5456" s="35"/>
      <c r="F5456" s="35"/>
    </row>
    <row r="5457" spans="4:6" x14ac:dyDescent="0.3">
      <c r="D5457" s="34"/>
      <c r="E5457" s="35"/>
      <c r="F5457" s="35"/>
    </row>
    <row r="5458" spans="4:6" x14ac:dyDescent="0.3">
      <c r="D5458" s="34"/>
      <c r="E5458" s="35"/>
      <c r="F5458" s="35"/>
    </row>
    <row r="5459" spans="4:6" x14ac:dyDescent="0.3">
      <c r="D5459" s="34"/>
      <c r="E5459" s="35"/>
      <c r="F5459" s="35"/>
    </row>
    <row r="5460" spans="4:6" x14ac:dyDescent="0.3">
      <c r="D5460" s="34"/>
      <c r="E5460" s="35"/>
      <c r="F5460" s="35"/>
    </row>
    <row r="5461" spans="4:6" x14ac:dyDescent="0.3">
      <c r="D5461" s="34"/>
      <c r="E5461" s="35"/>
      <c r="F5461" s="35"/>
    </row>
    <row r="5462" spans="4:6" x14ac:dyDescent="0.3">
      <c r="D5462" s="34"/>
      <c r="E5462" s="35"/>
      <c r="F5462" s="35"/>
    </row>
    <row r="5463" spans="4:6" x14ac:dyDescent="0.3">
      <c r="D5463" s="34"/>
      <c r="E5463" s="35"/>
      <c r="F5463" s="35"/>
    </row>
    <row r="5464" spans="4:6" x14ac:dyDescent="0.3">
      <c r="D5464" s="34"/>
      <c r="E5464" s="35"/>
      <c r="F5464" s="35"/>
    </row>
    <row r="5465" spans="4:6" x14ac:dyDescent="0.3">
      <c r="D5465" s="34"/>
      <c r="E5465" s="35"/>
      <c r="F5465" s="35"/>
    </row>
    <row r="5466" spans="4:6" x14ac:dyDescent="0.3">
      <c r="D5466" s="34"/>
      <c r="E5466" s="35"/>
      <c r="F5466" s="35"/>
    </row>
    <row r="5467" spans="4:6" x14ac:dyDescent="0.3">
      <c r="D5467" s="34"/>
      <c r="E5467" s="35"/>
      <c r="F5467" s="35"/>
    </row>
    <row r="5468" spans="4:6" x14ac:dyDescent="0.3">
      <c r="D5468" s="34"/>
      <c r="E5468" s="35"/>
      <c r="F5468" s="35"/>
    </row>
    <row r="5469" spans="4:6" x14ac:dyDescent="0.3">
      <c r="D5469" s="34"/>
      <c r="E5469" s="35"/>
      <c r="F5469" s="35"/>
    </row>
    <row r="5470" spans="4:6" x14ac:dyDescent="0.3">
      <c r="D5470" s="34"/>
      <c r="E5470" s="35"/>
      <c r="F5470" s="35"/>
    </row>
    <row r="5471" spans="4:6" x14ac:dyDescent="0.3">
      <c r="D5471" s="34"/>
      <c r="E5471" s="35"/>
      <c r="F5471" s="35"/>
    </row>
    <row r="5472" spans="4:6" x14ac:dyDescent="0.3">
      <c r="D5472" s="34"/>
      <c r="E5472" s="35"/>
      <c r="F5472" s="35"/>
    </row>
    <row r="5473" spans="4:6" x14ac:dyDescent="0.3">
      <c r="D5473" s="34"/>
      <c r="E5473" s="35"/>
      <c r="F5473" s="35"/>
    </row>
    <row r="5474" spans="4:6" x14ac:dyDescent="0.3">
      <c r="D5474" s="34"/>
      <c r="E5474" s="35"/>
      <c r="F5474" s="35"/>
    </row>
    <row r="5475" spans="4:6" x14ac:dyDescent="0.3">
      <c r="D5475" s="34"/>
      <c r="E5475" s="35"/>
      <c r="F5475" s="35"/>
    </row>
    <row r="5476" spans="4:6" x14ac:dyDescent="0.3">
      <c r="D5476" s="34"/>
      <c r="E5476" s="35"/>
      <c r="F5476" s="35"/>
    </row>
    <row r="5477" spans="4:6" x14ac:dyDescent="0.3">
      <c r="D5477" s="34"/>
      <c r="E5477" s="35"/>
      <c r="F5477" s="35"/>
    </row>
    <row r="5478" spans="4:6" x14ac:dyDescent="0.3">
      <c r="D5478" s="34"/>
      <c r="E5478" s="35"/>
      <c r="F5478" s="35"/>
    </row>
    <row r="5479" spans="4:6" x14ac:dyDescent="0.3">
      <c r="D5479" s="34"/>
      <c r="E5479" s="35"/>
      <c r="F5479" s="35"/>
    </row>
    <row r="5480" spans="4:6" x14ac:dyDescent="0.3">
      <c r="D5480" s="34"/>
      <c r="E5480" s="35"/>
      <c r="F5480" s="35"/>
    </row>
    <row r="5481" spans="4:6" x14ac:dyDescent="0.3">
      <c r="D5481" s="34"/>
      <c r="E5481" s="35"/>
      <c r="F5481" s="35"/>
    </row>
    <row r="5482" spans="4:6" x14ac:dyDescent="0.3">
      <c r="D5482" s="34"/>
      <c r="E5482" s="35"/>
      <c r="F5482" s="35"/>
    </row>
    <row r="5483" spans="4:6" x14ac:dyDescent="0.3">
      <c r="D5483" s="34"/>
      <c r="E5483" s="35"/>
      <c r="F5483" s="35"/>
    </row>
    <row r="5484" spans="4:6" x14ac:dyDescent="0.3">
      <c r="D5484" s="34"/>
      <c r="E5484" s="35"/>
      <c r="F5484" s="35"/>
    </row>
    <row r="5485" spans="4:6" x14ac:dyDescent="0.3">
      <c r="D5485" s="34"/>
      <c r="E5485" s="35"/>
      <c r="F5485" s="35"/>
    </row>
    <row r="5486" spans="4:6" x14ac:dyDescent="0.3">
      <c r="D5486" s="34"/>
      <c r="E5486" s="35"/>
      <c r="F5486" s="35"/>
    </row>
    <row r="5487" spans="4:6" x14ac:dyDescent="0.3">
      <c r="D5487" s="34"/>
      <c r="E5487" s="35"/>
      <c r="F5487" s="35"/>
    </row>
    <row r="5488" spans="4:6" x14ac:dyDescent="0.3">
      <c r="D5488" s="34"/>
      <c r="E5488" s="35"/>
      <c r="F5488" s="35"/>
    </row>
    <row r="5489" spans="4:6" x14ac:dyDescent="0.3">
      <c r="D5489" s="34"/>
      <c r="E5489" s="35"/>
      <c r="F5489" s="35"/>
    </row>
    <row r="5490" spans="4:6" x14ac:dyDescent="0.3">
      <c r="D5490" s="34"/>
      <c r="E5490" s="35"/>
      <c r="F5490" s="35"/>
    </row>
    <row r="5491" spans="4:6" x14ac:dyDescent="0.3">
      <c r="D5491" s="34"/>
      <c r="E5491" s="35"/>
      <c r="F5491" s="35"/>
    </row>
    <row r="5492" spans="4:6" x14ac:dyDescent="0.3">
      <c r="D5492" s="34"/>
      <c r="E5492" s="35"/>
      <c r="F5492" s="35"/>
    </row>
    <row r="5493" spans="4:6" x14ac:dyDescent="0.3">
      <c r="D5493" s="34"/>
      <c r="E5493" s="35"/>
      <c r="F5493" s="35"/>
    </row>
    <row r="5494" spans="4:6" x14ac:dyDescent="0.3">
      <c r="D5494" s="34"/>
      <c r="E5494" s="35"/>
      <c r="F5494" s="35"/>
    </row>
    <row r="5495" spans="4:6" x14ac:dyDescent="0.3">
      <c r="D5495" s="34"/>
      <c r="E5495" s="35"/>
      <c r="F5495" s="35"/>
    </row>
    <row r="5496" spans="4:6" x14ac:dyDescent="0.3">
      <c r="D5496" s="34"/>
      <c r="E5496" s="35"/>
      <c r="F5496" s="35"/>
    </row>
    <row r="5497" spans="4:6" x14ac:dyDescent="0.3">
      <c r="D5497" s="34"/>
      <c r="E5497" s="35"/>
      <c r="F5497" s="35"/>
    </row>
    <row r="5498" spans="4:6" x14ac:dyDescent="0.3">
      <c r="D5498" s="34"/>
      <c r="E5498" s="35"/>
      <c r="F5498" s="35"/>
    </row>
    <row r="5499" spans="4:6" x14ac:dyDescent="0.3">
      <c r="D5499" s="34"/>
      <c r="E5499" s="35"/>
      <c r="F5499" s="35"/>
    </row>
    <row r="5500" spans="4:6" x14ac:dyDescent="0.3">
      <c r="D5500" s="34"/>
      <c r="E5500" s="35"/>
      <c r="F5500" s="35"/>
    </row>
    <row r="5501" spans="4:6" x14ac:dyDescent="0.3">
      <c r="D5501" s="34"/>
      <c r="E5501" s="35"/>
      <c r="F5501" s="35"/>
    </row>
    <row r="5502" spans="4:6" x14ac:dyDescent="0.3">
      <c r="D5502" s="34"/>
      <c r="E5502" s="35"/>
      <c r="F5502" s="35"/>
    </row>
    <row r="5503" spans="4:6" x14ac:dyDescent="0.3">
      <c r="D5503" s="34"/>
      <c r="E5503" s="35"/>
      <c r="F5503" s="35"/>
    </row>
    <row r="5504" spans="4:6" x14ac:dyDescent="0.3">
      <c r="D5504" s="34"/>
      <c r="E5504" s="35"/>
      <c r="F5504" s="35"/>
    </row>
    <row r="5505" spans="4:6" x14ac:dyDescent="0.3">
      <c r="D5505" s="34"/>
      <c r="E5505" s="35"/>
      <c r="F5505" s="35"/>
    </row>
    <row r="5506" spans="4:6" x14ac:dyDescent="0.3">
      <c r="D5506" s="34"/>
      <c r="E5506" s="35"/>
      <c r="F5506" s="35"/>
    </row>
    <row r="5507" spans="4:6" x14ac:dyDescent="0.3">
      <c r="D5507" s="34"/>
      <c r="E5507" s="35"/>
      <c r="F5507" s="35"/>
    </row>
    <row r="5508" spans="4:6" x14ac:dyDescent="0.3">
      <c r="D5508" s="34"/>
      <c r="E5508" s="35"/>
      <c r="F5508" s="35"/>
    </row>
    <row r="5509" spans="4:6" x14ac:dyDescent="0.3">
      <c r="D5509" s="34"/>
      <c r="E5509" s="35"/>
      <c r="F5509" s="35"/>
    </row>
    <row r="5510" spans="4:6" x14ac:dyDescent="0.3">
      <c r="D5510" s="34"/>
      <c r="E5510" s="35"/>
      <c r="F5510" s="35"/>
    </row>
    <row r="5511" spans="4:6" x14ac:dyDescent="0.3">
      <c r="D5511" s="34"/>
      <c r="E5511" s="35"/>
      <c r="F5511" s="35"/>
    </row>
    <row r="5512" spans="4:6" x14ac:dyDescent="0.3">
      <c r="D5512" s="34"/>
      <c r="E5512" s="35"/>
      <c r="F5512" s="35"/>
    </row>
    <row r="5513" spans="4:6" x14ac:dyDescent="0.3">
      <c r="D5513" s="34"/>
      <c r="E5513" s="35"/>
      <c r="F5513" s="35"/>
    </row>
    <row r="5514" spans="4:6" x14ac:dyDescent="0.3">
      <c r="D5514" s="34"/>
      <c r="E5514" s="35"/>
      <c r="F5514" s="35"/>
    </row>
    <row r="5515" spans="4:6" x14ac:dyDescent="0.3">
      <c r="D5515" s="34"/>
      <c r="E5515" s="35"/>
      <c r="F5515" s="35"/>
    </row>
    <row r="5516" spans="4:6" x14ac:dyDescent="0.3">
      <c r="D5516" s="34"/>
      <c r="E5516" s="35"/>
      <c r="F5516" s="35"/>
    </row>
    <row r="5517" spans="4:6" x14ac:dyDescent="0.3">
      <c r="D5517" s="34"/>
      <c r="E5517" s="35"/>
      <c r="F5517" s="35"/>
    </row>
    <row r="5518" spans="4:6" x14ac:dyDescent="0.3">
      <c r="D5518" s="34"/>
      <c r="E5518" s="35"/>
      <c r="F5518" s="35"/>
    </row>
    <row r="5519" spans="4:6" x14ac:dyDescent="0.3">
      <c r="D5519" s="34"/>
      <c r="E5519" s="35"/>
      <c r="F5519" s="35"/>
    </row>
    <row r="5520" spans="4:6" x14ac:dyDescent="0.3">
      <c r="D5520" s="34"/>
      <c r="E5520" s="35"/>
      <c r="F5520" s="35"/>
    </row>
    <row r="5521" spans="4:6" x14ac:dyDescent="0.3">
      <c r="D5521" s="34"/>
      <c r="E5521" s="35"/>
      <c r="F5521" s="35"/>
    </row>
    <row r="5522" spans="4:6" x14ac:dyDescent="0.3">
      <c r="D5522" s="34"/>
      <c r="E5522" s="35"/>
      <c r="F5522" s="35"/>
    </row>
    <row r="5523" spans="4:6" x14ac:dyDescent="0.3">
      <c r="D5523" s="34"/>
      <c r="E5523" s="35"/>
      <c r="F5523" s="35"/>
    </row>
    <row r="5524" spans="4:6" x14ac:dyDescent="0.3">
      <c r="D5524" s="34"/>
      <c r="E5524" s="35"/>
      <c r="F5524" s="35"/>
    </row>
    <row r="5525" spans="4:6" x14ac:dyDescent="0.3">
      <c r="D5525" s="34"/>
      <c r="E5525" s="35"/>
      <c r="F5525" s="35"/>
    </row>
    <row r="5526" spans="4:6" x14ac:dyDescent="0.3">
      <c r="D5526" s="34"/>
      <c r="E5526" s="35"/>
      <c r="F5526" s="35"/>
    </row>
    <row r="5527" spans="4:6" x14ac:dyDescent="0.3">
      <c r="D5527" s="34"/>
      <c r="E5527" s="35"/>
      <c r="F5527" s="35"/>
    </row>
    <row r="5528" spans="4:6" x14ac:dyDescent="0.3">
      <c r="D5528" s="34"/>
      <c r="E5528" s="35"/>
      <c r="F5528" s="35"/>
    </row>
    <row r="5529" spans="4:6" x14ac:dyDescent="0.3">
      <c r="D5529" s="34"/>
      <c r="E5529" s="35"/>
      <c r="F5529" s="35"/>
    </row>
    <row r="5530" spans="4:6" x14ac:dyDescent="0.3">
      <c r="D5530" s="34"/>
      <c r="E5530" s="35"/>
      <c r="F5530" s="35"/>
    </row>
    <row r="5531" spans="4:6" x14ac:dyDescent="0.3">
      <c r="D5531" s="34"/>
      <c r="E5531" s="35"/>
      <c r="F5531" s="35"/>
    </row>
    <row r="5532" spans="4:6" x14ac:dyDescent="0.3">
      <c r="D5532" s="34"/>
      <c r="E5532" s="35"/>
      <c r="F5532" s="35"/>
    </row>
    <row r="5533" spans="4:6" x14ac:dyDescent="0.3">
      <c r="D5533" s="34"/>
      <c r="E5533" s="35"/>
      <c r="F5533" s="35"/>
    </row>
    <row r="5534" spans="4:6" x14ac:dyDescent="0.3">
      <c r="D5534" s="34"/>
      <c r="E5534" s="35"/>
      <c r="F5534" s="35"/>
    </row>
    <row r="5535" spans="4:6" x14ac:dyDescent="0.3">
      <c r="D5535" s="34"/>
      <c r="E5535" s="35"/>
      <c r="F5535" s="35"/>
    </row>
    <row r="5536" spans="4:6" x14ac:dyDescent="0.3">
      <c r="D5536" s="34"/>
      <c r="E5536" s="35"/>
      <c r="F5536" s="35"/>
    </row>
    <row r="5537" spans="4:6" x14ac:dyDescent="0.3">
      <c r="D5537" s="34"/>
      <c r="E5537" s="35"/>
      <c r="F5537" s="35"/>
    </row>
    <row r="5538" spans="4:6" x14ac:dyDescent="0.3">
      <c r="D5538" s="34"/>
      <c r="E5538" s="35"/>
      <c r="F5538" s="35"/>
    </row>
    <row r="5539" spans="4:6" x14ac:dyDescent="0.3">
      <c r="D5539" s="34"/>
      <c r="E5539" s="35"/>
      <c r="F5539" s="35"/>
    </row>
    <row r="5540" spans="4:6" x14ac:dyDescent="0.3">
      <c r="D5540" s="34"/>
      <c r="E5540" s="35"/>
      <c r="F5540" s="35"/>
    </row>
    <row r="5541" spans="4:6" x14ac:dyDescent="0.3">
      <c r="D5541" s="34"/>
      <c r="E5541" s="35"/>
      <c r="F5541" s="35"/>
    </row>
    <row r="5542" spans="4:6" x14ac:dyDescent="0.3">
      <c r="D5542" s="34"/>
      <c r="E5542" s="35"/>
      <c r="F5542" s="35"/>
    </row>
    <row r="5543" spans="4:6" x14ac:dyDescent="0.3">
      <c r="D5543" s="34"/>
      <c r="E5543" s="35"/>
      <c r="F5543" s="35"/>
    </row>
    <row r="5544" spans="4:6" x14ac:dyDescent="0.3">
      <c r="D5544" s="34"/>
      <c r="E5544" s="35"/>
      <c r="F5544" s="35"/>
    </row>
    <row r="5545" spans="4:6" x14ac:dyDescent="0.3">
      <c r="D5545" s="34"/>
      <c r="E5545" s="35"/>
      <c r="F5545" s="35"/>
    </row>
    <row r="5546" spans="4:6" x14ac:dyDescent="0.3">
      <c r="D5546" s="34"/>
      <c r="E5546" s="35"/>
      <c r="F5546" s="35"/>
    </row>
    <row r="5547" spans="4:6" x14ac:dyDescent="0.3">
      <c r="D5547" s="34"/>
      <c r="E5547" s="35"/>
      <c r="F5547" s="35"/>
    </row>
    <row r="5548" spans="4:6" x14ac:dyDescent="0.3">
      <c r="D5548" s="34"/>
      <c r="E5548" s="35"/>
      <c r="F5548" s="35"/>
    </row>
    <row r="5549" spans="4:6" x14ac:dyDescent="0.3">
      <c r="D5549" s="34"/>
      <c r="E5549" s="35"/>
      <c r="F5549" s="35"/>
    </row>
    <row r="5550" spans="4:6" x14ac:dyDescent="0.3">
      <c r="D5550" s="34"/>
      <c r="E5550" s="35"/>
      <c r="F5550" s="35"/>
    </row>
    <row r="5551" spans="4:6" x14ac:dyDescent="0.3">
      <c r="D5551" s="34"/>
      <c r="E5551" s="35"/>
      <c r="F5551" s="35"/>
    </row>
    <row r="5552" spans="4:6" x14ac:dyDescent="0.3">
      <c r="D5552" s="34"/>
      <c r="E5552" s="35"/>
      <c r="F5552" s="35"/>
    </row>
    <row r="5553" spans="4:6" x14ac:dyDescent="0.3">
      <c r="D5553" s="34"/>
      <c r="E5553" s="35"/>
      <c r="F5553" s="35"/>
    </row>
    <row r="5554" spans="4:6" x14ac:dyDescent="0.3">
      <c r="D5554" s="34"/>
      <c r="E5554" s="35"/>
      <c r="F5554" s="35"/>
    </row>
    <row r="5555" spans="4:6" x14ac:dyDescent="0.3">
      <c r="D5555" s="34"/>
      <c r="E5555" s="35"/>
      <c r="F5555" s="35"/>
    </row>
    <row r="5556" spans="4:6" x14ac:dyDescent="0.3">
      <c r="D5556" s="34"/>
      <c r="E5556" s="35"/>
      <c r="F5556" s="35"/>
    </row>
    <row r="5557" spans="4:6" x14ac:dyDescent="0.3">
      <c r="D5557" s="34"/>
      <c r="E5557" s="35"/>
      <c r="F5557" s="35"/>
    </row>
    <row r="5558" spans="4:6" x14ac:dyDescent="0.3">
      <c r="D5558" s="34"/>
      <c r="E5558" s="35"/>
      <c r="F5558" s="35"/>
    </row>
    <row r="5559" spans="4:6" x14ac:dyDescent="0.3">
      <c r="D5559" s="34"/>
      <c r="E5559" s="35"/>
      <c r="F5559" s="35"/>
    </row>
    <row r="5560" spans="4:6" x14ac:dyDescent="0.3">
      <c r="D5560" s="34"/>
      <c r="E5560" s="35"/>
      <c r="F5560" s="35"/>
    </row>
    <row r="5561" spans="4:6" x14ac:dyDescent="0.3">
      <c r="D5561" s="34"/>
      <c r="E5561" s="35"/>
      <c r="F5561" s="35"/>
    </row>
    <row r="5562" spans="4:6" x14ac:dyDescent="0.3">
      <c r="D5562" s="34"/>
      <c r="E5562" s="35"/>
      <c r="F5562" s="35"/>
    </row>
    <row r="5563" spans="4:6" x14ac:dyDescent="0.3">
      <c r="D5563" s="34"/>
      <c r="E5563" s="35"/>
      <c r="F5563" s="35"/>
    </row>
    <row r="5564" spans="4:6" x14ac:dyDescent="0.3">
      <c r="D5564" s="34"/>
      <c r="E5564" s="35"/>
      <c r="F5564" s="35"/>
    </row>
    <row r="5565" spans="4:6" x14ac:dyDescent="0.3">
      <c r="D5565" s="34"/>
      <c r="E5565" s="35"/>
      <c r="F5565" s="35"/>
    </row>
    <row r="5566" spans="4:6" x14ac:dyDescent="0.3">
      <c r="D5566" s="34"/>
      <c r="E5566" s="35"/>
      <c r="F5566" s="35"/>
    </row>
    <row r="5567" spans="4:6" x14ac:dyDescent="0.3">
      <c r="D5567" s="34"/>
      <c r="E5567" s="35"/>
      <c r="F5567" s="35"/>
    </row>
    <row r="5568" spans="4:6" x14ac:dyDescent="0.3">
      <c r="D5568" s="34"/>
      <c r="E5568" s="35"/>
      <c r="F5568" s="35"/>
    </row>
    <row r="5569" spans="4:6" x14ac:dyDescent="0.3">
      <c r="D5569" s="34"/>
      <c r="E5569" s="35"/>
      <c r="F5569" s="35"/>
    </row>
    <row r="5570" spans="4:6" x14ac:dyDescent="0.3">
      <c r="D5570" s="34"/>
      <c r="E5570" s="35"/>
      <c r="F5570" s="35"/>
    </row>
    <row r="5571" spans="4:6" x14ac:dyDescent="0.3">
      <c r="D5571" s="34"/>
      <c r="E5571" s="35"/>
      <c r="F5571" s="35"/>
    </row>
    <row r="5572" spans="4:6" x14ac:dyDescent="0.3">
      <c r="D5572" s="34"/>
      <c r="E5572" s="35"/>
      <c r="F5572" s="35"/>
    </row>
    <row r="5573" spans="4:6" x14ac:dyDescent="0.3">
      <c r="D5573" s="34"/>
      <c r="E5573" s="35"/>
      <c r="F5573" s="35"/>
    </row>
    <row r="5574" spans="4:6" x14ac:dyDescent="0.3">
      <c r="D5574" s="34"/>
      <c r="E5574" s="35"/>
      <c r="F5574" s="35"/>
    </row>
    <row r="5575" spans="4:6" x14ac:dyDescent="0.3">
      <c r="D5575" s="34"/>
      <c r="E5575" s="35"/>
      <c r="F5575" s="35"/>
    </row>
    <row r="5576" spans="4:6" x14ac:dyDescent="0.3">
      <c r="D5576" s="34"/>
      <c r="E5576" s="35"/>
      <c r="F5576" s="35"/>
    </row>
    <row r="5577" spans="4:6" x14ac:dyDescent="0.3">
      <c r="D5577" s="34"/>
      <c r="E5577" s="35"/>
      <c r="F5577" s="35"/>
    </row>
    <row r="5578" spans="4:6" x14ac:dyDescent="0.3">
      <c r="D5578" s="34"/>
      <c r="E5578" s="35"/>
      <c r="F5578" s="35"/>
    </row>
    <row r="5579" spans="4:6" x14ac:dyDescent="0.3">
      <c r="D5579" s="34"/>
      <c r="E5579" s="35"/>
      <c r="F5579" s="35"/>
    </row>
    <row r="5580" spans="4:6" x14ac:dyDescent="0.3">
      <c r="D5580" s="34"/>
      <c r="E5580" s="35"/>
      <c r="F5580" s="35"/>
    </row>
    <row r="5581" spans="4:6" x14ac:dyDescent="0.3">
      <c r="D5581" s="34"/>
      <c r="E5581" s="35"/>
      <c r="F5581" s="35"/>
    </row>
    <row r="5582" spans="4:6" x14ac:dyDescent="0.3">
      <c r="D5582" s="34"/>
      <c r="E5582" s="35"/>
      <c r="F5582" s="35"/>
    </row>
    <row r="5583" spans="4:6" x14ac:dyDescent="0.3">
      <c r="D5583" s="34"/>
      <c r="E5583" s="35"/>
      <c r="F5583" s="35"/>
    </row>
    <row r="5584" spans="4:6" x14ac:dyDescent="0.3">
      <c r="D5584" s="34"/>
      <c r="E5584" s="35"/>
      <c r="F5584" s="35"/>
    </row>
    <row r="5585" spans="4:6" x14ac:dyDescent="0.3">
      <c r="D5585" s="34"/>
      <c r="E5585" s="35"/>
      <c r="F5585" s="35"/>
    </row>
    <row r="5586" spans="4:6" x14ac:dyDescent="0.3">
      <c r="D5586" s="34"/>
      <c r="E5586" s="35"/>
      <c r="F5586" s="35"/>
    </row>
    <row r="5587" spans="4:6" x14ac:dyDescent="0.3">
      <c r="D5587" s="34"/>
      <c r="E5587" s="35"/>
      <c r="F5587" s="35"/>
    </row>
    <row r="5588" spans="4:6" x14ac:dyDescent="0.3">
      <c r="D5588" s="34"/>
      <c r="E5588" s="35"/>
      <c r="F5588" s="35"/>
    </row>
    <row r="5589" spans="4:6" x14ac:dyDescent="0.3">
      <c r="D5589" s="34"/>
      <c r="E5589" s="35"/>
      <c r="F5589" s="35"/>
    </row>
    <row r="5590" spans="4:6" x14ac:dyDescent="0.3">
      <c r="D5590" s="34"/>
      <c r="E5590" s="35"/>
      <c r="F5590" s="35"/>
    </row>
    <row r="5591" spans="4:6" x14ac:dyDescent="0.3">
      <c r="D5591" s="34"/>
      <c r="E5591" s="35"/>
      <c r="F5591" s="35"/>
    </row>
    <row r="5592" spans="4:6" x14ac:dyDescent="0.3">
      <c r="D5592" s="34"/>
      <c r="E5592" s="35"/>
      <c r="F5592" s="35"/>
    </row>
    <row r="5593" spans="4:6" x14ac:dyDescent="0.3">
      <c r="D5593" s="34"/>
      <c r="E5593" s="35"/>
      <c r="F5593" s="35"/>
    </row>
    <row r="5594" spans="4:6" x14ac:dyDescent="0.3">
      <c r="D5594" s="34"/>
      <c r="E5594" s="35"/>
      <c r="F5594" s="35"/>
    </row>
    <row r="5595" spans="4:6" x14ac:dyDescent="0.3">
      <c r="D5595" s="34"/>
      <c r="E5595" s="35"/>
      <c r="F5595" s="35"/>
    </row>
    <row r="5596" spans="4:6" x14ac:dyDescent="0.3">
      <c r="D5596" s="34"/>
      <c r="E5596" s="35"/>
      <c r="F5596" s="35"/>
    </row>
    <row r="5597" spans="4:6" x14ac:dyDescent="0.3">
      <c r="D5597" s="34"/>
      <c r="E5597" s="35"/>
      <c r="F5597" s="35"/>
    </row>
    <row r="5598" spans="4:6" x14ac:dyDescent="0.3">
      <c r="D5598" s="34"/>
      <c r="E5598" s="35"/>
      <c r="F5598" s="35"/>
    </row>
    <row r="5599" spans="4:6" x14ac:dyDescent="0.3">
      <c r="D5599" s="34"/>
      <c r="E5599" s="35"/>
      <c r="F5599" s="35"/>
    </row>
    <row r="5600" spans="4:6" x14ac:dyDescent="0.3">
      <c r="D5600" s="34"/>
      <c r="E5600" s="35"/>
      <c r="F5600" s="35"/>
    </row>
    <row r="5601" spans="4:6" x14ac:dyDescent="0.3">
      <c r="D5601" s="34"/>
      <c r="E5601" s="35"/>
      <c r="F5601" s="35"/>
    </row>
    <row r="5602" spans="4:6" x14ac:dyDescent="0.3">
      <c r="D5602" s="34"/>
      <c r="E5602" s="35"/>
      <c r="F5602" s="35"/>
    </row>
    <row r="5603" spans="4:6" x14ac:dyDescent="0.3">
      <c r="D5603" s="34"/>
      <c r="E5603" s="35"/>
      <c r="F5603" s="35"/>
    </row>
    <row r="5604" spans="4:6" x14ac:dyDescent="0.3">
      <c r="D5604" s="34"/>
      <c r="E5604" s="35"/>
      <c r="F5604" s="35"/>
    </row>
    <row r="5605" spans="4:6" x14ac:dyDescent="0.3">
      <c r="D5605" s="34"/>
      <c r="E5605" s="35"/>
      <c r="F5605" s="35"/>
    </row>
    <row r="5606" spans="4:6" x14ac:dyDescent="0.3">
      <c r="D5606" s="34"/>
      <c r="E5606" s="35"/>
      <c r="F5606" s="35"/>
    </row>
    <row r="5607" spans="4:6" x14ac:dyDescent="0.3">
      <c r="D5607" s="34"/>
      <c r="E5607" s="35"/>
      <c r="F5607" s="35"/>
    </row>
    <row r="5608" spans="4:6" x14ac:dyDescent="0.3">
      <c r="D5608" s="34"/>
      <c r="E5608" s="35"/>
      <c r="F5608" s="35"/>
    </row>
    <row r="5609" spans="4:6" x14ac:dyDescent="0.3">
      <c r="D5609" s="34"/>
      <c r="E5609" s="35"/>
      <c r="F5609" s="35"/>
    </row>
    <row r="5610" spans="4:6" x14ac:dyDescent="0.3">
      <c r="D5610" s="34"/>
      <c r="E5610" s="35"/>
      <c r="F5610" s="35"/>
    </row>
    <row r="5611" spans="4:6" x14ac:dyDescent="0.3">
      <c r="D5611" s="34"/>
      <c r="E5611" s="35"/>
      <c r="F5611" s="35"/>
    </row>
    <row r="5612" spans="4:6" x14ac:dyDescent="0.3">
      <c r="D5612" s="34"/>
      <c r="E5612" s="35"/>
      <c r="F5612" s="35"/>
    </row>
    <row r="5613" spans="4:6" x14ac:dyDescent="0.3">
      <c r="D5613" s="34"/>
      <c r="E5613" s="35"/>
      <c r="F5613" s="35"/>
    </row>
    <row r="5614" spans="4:6" x14ac:dyDescent="0.3">
      <c r="D5614" s="34"/>
      <c r="E5614" s="35"/>
      <c r="F5614" s="35"/>
    </row>
    <row r="5615" spans="4:6" x14ac:dyDescent="0.3">
      <c r="D5615" s="34"/>
      <c r="E5615" s="35"/>
      <c r="F5615" s="35"/>
    </row>
    <row r="5616" spans="4:6" x14ac:dyDescent="0.3">
      <c r="D5616" s="34"/>
      <c r="E5616" s="35"/>
      <c r="F5616" s="35"/>
    </row>
    <row r="5617" spans="4:6" x14ac:dyDescent="0.3">
      <c r="D5617" s="34"/>
      <c r="E5617" s="35"/>
      <c r="F5617" s="35"/>
    </row>
    <row r="5618" spans="4:6" x14ac:dyDescent="0.3">
      <c r="D5618" s="34"/>
      <c r="E5618" s="35"/>
      <c r="F5618" s="35"/>
    </row>
    <row r="5619" spans="4:6" x14ac:dyDescent="0.3">
      <c r="D5619" s="34"/>
      <c r="E5619" s="35"/>
      <c r="F5619" s="35"/>
    </row>
    <row r="5620" spans="4:6" x14ac:dyDescent="0.3">
      <c r="D5620" s="34"/>
      <c r="E5620" s="35"/>
      <c r="F5620" s="35"/>
    </row>
    <row r="5621" spans="4:6" x14ac:dyDescent="0.3">
      <c r="D5621" s="34"/>
      <c r="E5621" s="35"/>
      <c r="F5621" s="35"/>
    </row>
    <row r="5622" spans="4:6" x14ac:dyDescent="0.3">
      <c r="D5622" s="34"/>
      <c r="E5622" s="35"/>
      <c r="F5622" s="35"/>
    </row>
    <row r="5623" spans="4:6" x14ac:dyDescent="0.3">
      <c r="D5623" s="34"/>
      <c r="E5623" s="35"/>
      <c r="F5623" s="35"/>
    </row>
    <row r="5624" spans="4:6" x14ac:dyDescent="0.3">
      <c r="D5624" s="34"/>
      <c r="E5624" s="35"/>
      <c r="F5624" s="35"/>
    </row>
    <row r="5625" spans="4:6" x14ac:dyDescent="0.3">
      <c r="D5625" s="34"/>
      <c r="E5625" s="35"/>
      <c r="F5625" s="35"/>
    </row>
    <row r="5626" spans="4:6" x14ac:dyDescent="0.3">
      <c r="D5626" s="34"/>
      <c r="E5626" s="35"/>
      <c r="F5626" s="35"/>
    </row>
    <row r="5627" spans="4:6" x14ac:dyDescent="0.3">
      <c r="D5627" s="34"/>
      <c r="E5627" s="35"/>
      <c r="F5627" s="35"/>
    </row>
    <row r="5628" spans="4:6" x14ac:dyDescent="0.3">
      <c r="D5628" s="34"/>
      <c r="E5628" s="35"/>
      <c r="F5628" s="35"/>
    </row>
    <row r="5629" spans="4:6" x14ac:dyDescent="0.3">
      <c r="D5629" s="34"/>
      <c r="E5629" s="35"/>
      <c r="F5629" s="35"/>
    </row>
    <row r="5630" spans="4:6" x14ac:dyDescent="0.3">
      <c r="D5630" s="34"/>
      <c r="E5630" s="35"/>
      <c r="F5630" s="35"/>
    </row>
    <row r="5631" spans="4:6" x14ac:dyDescent="0.3">
      <c r="D5631" s="34"/>
      <c r="E5631" s="35"/>
      <c r="F5631" s="35"/>
    </row>
    <row r="5632" spans="4:6" x14ac:dyDescent="0.3">
      <c r="D5632" s="34"/>
      <c r="E5632" s="35"/>
      <c r="F5632" s="35"/>
    </row>
    <row r="5633" spans="4:6" x14ac:dyDescent="0.3">
      <c r="D5633" s="34"/>
      <c r="E5633" s="35"/>
      <c r="F5633" s="35"/>
    </row>
    <row r="5634" spans="4:6" x14ac:dyDescent="0.3">
      <c r="D5634" s="34"/>
      <c r="E5634" s="35"/>
      <c r="F5634" s="35"/>
    </row>
    <row r="5635" spans="4:6" x14ac:dyDescent="0.3">
      <c r="D5635" s="34"/>
      <c r="E5635" s="35"/>
      <c r="F5635" s="35"/>
    </row>
    <row r="5636" spans="4:6" x14ac:dyDescent="0.3">
      <c r="D5636" s="34"/>
      <c r="E5636" s="35"/>
      <c r="F5636" s="35"/>
    </row>
    <row r="5637" spans="4:6" x14ac:dyDescent="0.3">
      <c r="D5637" s="34"/>
      <c r="E5637" s="35"/>
      <c r="F5637" s="35"/>
    </row>
    <row r="5638" spans="4:6" x14ac:dyDescent="0.3">
      <c r="D5638" s="34"/>
      <c r="E5638" s="35"/>
      <c r="F5638" s="35"/>
    </row>
    <row r="5639" spans="4:6" x14ac:dyDescent="0.3">
      <c r="D5639" s="34"/>
      <c r="E5639" s="35"/>
      <c r="F5639" s="35"/>
    </row>
    <row r="5640" spans="4:6" x14ac:dyDescent="0.3">
      <c r="D5640" s="34"/>
      <c r="E5640" s="35"/>
      <c r="F5640" s="35"/>
    </row>
    <row r="5641" spans="4:6" x14ac:dyDescent="0.3">
      <c r="D5641" s="34"/>
      <c r="E5641" s="35"/>
      <c r="F5641" s="35"/>
    </row>
    <row r="5642" spans="4:6" x14ac:dyDescent="0.3">
      <c r="D5642" s="34"/>
      <c r="E5642" s="35"/>
      <c r="F5642" s="35"/>
    </row>
    <row r="5643" spans="4:6" x14ac:dyDescent="0.3">
      <c r="D5643" s="34"/>
      <c r="E5643" s="35"/>
      <c r="F5643" s="35"/>
    </row>
    <row r="5644" spans="4:6" x14ac:dyDescent="0.3">
      <c r="D5644" s="34"/>
      <c r="E5644" s="35"/>
      <c r="F5644" s="35"/>
    </row>
    <row r="5645" spans="4:6" x14ac:dyDescent="0.3">
      <c r="D5645" s="34"/>
      <c r="E5645" s="35"/>
      <c r="F5645" s="35"/>
    </row>
    <row r="5646" spans="4:6" x14ac:dyDescent="0.3">
      <c r="D5646" s="34"/>
      <c r="E5646" s="35"/>
      <c r="F5646" s="35"/>
    </row>
    <row r="5647" spans="4:6" x14ac:dyDescent="0.3">
      <c r="D5647" s="34"/>
      <c r="E5647" s="35"/>
      <c r="F5647" s="35"/>
    </row>
    <row r="5648" spans="4:6" x14ac:dyDescent="0.3">
      <c r="D5648" s="34"/>
      <c r="E5648" s="35"/>
      <c r="F5648" s="35"/>
    </row>
    <row r="5649" spans="4:6" x14ac:dyDescent="0.3">
      <c r="D5649" s="34"/>
      <c r="E5649" s="35"/>
      <c r="F5649" s="35"/>
    </row>
    <row r="5650" spans="4:6" x14ac:dyDescent="0.3">
      <c r="D5650" s="34"/>
      <c r="E5650" s="35"/>
      <c r="F5650" s="35"/>
    </row>
    <row r="5651" spans="4:6" x14ac:dyDescent="0.3">
      <c r="D5651" s="34"/>
      <c r="E5651" s="35"/>
      <c r="F5651" s="35"/>
    </row>
    <row r="5652" spans="4:6" x14ac:dyDescent="0.3">
      <c r="D5652" s="34"/>
      <c r="E5652" s="35"/>
      <c r="F5652" s="35"/>
    </row>
    <row r="5653" spans="4:6" x14ac:dyDescent="0.3">
      <c r="D5653" s="34"/>
      <c r="E5653" s="35"/>
      <c r="F5653" s="35"/>
    </row>
    <row r="5654" spans="4:6" x14ac:dyDescent="0.3">
      <c r="D5654" s="34"/>
      <c r="E5654" s="35"/>
      <c r="F5654" s="35"/>
    </row>
    <row r="5655" spans="4:6" x14ac:dyDescent="0.3">
      <c r="D5655" s="34"/>
      <c r="E5655" s="35"/>
      <c r="F5655" s="35"/>
    </row>
    <row r="5656" spans="4:6" x14ac:dyDescent="0.3">
      <c r="D5656" s="34"/>
      <c r="E5656" s="35"/>
      <c r="F5656" s="35"/>
    </row>
    <row r="5657" spans="4:6" x14ac:dyDescent="0.3">
      <c r="D5657" s="34"/>
      <c r="E5657" s="35"/>
      <c r="F5657" s="35"/>
    </row>
    <row r="5658" spans="4:6" x14ac:dyDescent="0.3">
      <c r="D5658" s="34"/>
      <c r="E5658" s="35"/>
      <c r="F5658" s="35"/>
    </row>
    <row r="5659" spans="4:6" x14ac:dyDescent="0.3">
      <c r="D5659" s="34"/>
      <c r="E5659" s="35"/>
      <c r="F5659" s="35"/>
    </row>
    <row r="5660" spans="4:6" x14ac:dyDescent="0.3">
      <c r="D5660" s="34"/>
      <c r="E5660" s="35"/>
      <c r="F5660" s="35"/>
    </row>
    <row r="5661" spans="4:6" x14ac:dyDescent="0.3">
      <c r="D5661" s="34"/>
      <c r="E5661" s="35"/>
      <c r="F5661" s="35"/>
    </row>
    <row r="5662" spans="4:6" x14ac:dyDescent="0.3">
      <c r="D5662" s="34"/>
      <c r="E5662" s="35"/>
      <c r="F5662" s="35"/>
    </row>
    <row r="5663" spans="4:6" x14ac:dyDescent="0.3">
      <c r="D5663" s="34"/>
      <c r="E5663" s="35"/>
      <c r="F5663" s="35"/>
    </row>
    <row r="5664" spans="4:6" x14ac:dyDescent="0.3">
      <c r="D5664" s="34"/>
      <c r="E5664" s="35"/>
      <c r="F5664" s="35"/>
    </row>
    <row r="5665" spans="4:6" x14ac:dyDescent="0.3">
      <c r="D5665" s="34"/>
      <c r="E5665" s="35"/>
      <c r="F5665" s="35"/>
    </row>
    <row r="5666" spans="4:6" x14ac:dyDescent="0.3">
      <c r="D5666" s="34"/>
      <c r="E5666" s="35"/>
      <c r="F5666" s="35"/>
    </row>
    <row r="5667" spans="4:6" x14ac:dyDescent="0.3">
      <c r="D5667" s="34"/>
      <c r="E5667" s="35"/>
      <c r="F5667" s="35"/>
    </row>
    <row r="5668" spans="4:6" x14ac:dyDescent="0.3">
      <c r="D5668" s="34"/>
      <c r="E5668" s="35"/>
      <c r="F5668" s="35"/>
    </row>
    <row r="5669" spans="4:6" x14ac:dyDescent="0.3">
      <c r="D5669" s="34"/>
      <c r="E5669" s="35"/>
      <c r="F5669" s="35"/>
    </row>
    <row r="5670" spans="4:6" x14ac:dyDescent="0.3">
      <c r="D5670" s="34"/>
      <c r="E5670" s="35"/>
      <c r="F5670" s="35"/>
    </row>
    <row r="5671" spans="4:6" x14ac:dyDescent="0.3">
      <c r="D5671" s="34"/>
      <c r="E5671" s="35"/>
      <c r="F5671" s="35"/>
    </row>
    <row r="5672" spans="4:6" x14ac:dyDescent="0.3">
      <c r="D5672" s="34"/>
      <c r="E5672" s="35"/>
      <c r="F5672" s="35"/>
    </row>
    <row r="5673" spans="4:6" x14ac:dyDescent="0.3">
      <c r="D5673" s="34"/>
      <c r="E5673" s="35"/>
      <c r="F5673" s="35"/>
    </row>
    <row r="5674" spans="4:6" x14ac:dyDescent="0.3">
      <c r="D5674" s="34"/>
      <c r="E5674" s="35"/>
      <c r="F5674" s="35"/>
    </row>
    <row r="5675" spans="4:6" x14ac:dyDescent="0.3">
      <c r="D5675" s="34"/>
      <c r="E5675" s="35"/>
      <c r="F5675" s="35"/>
    </row>
    <row r="5676" spans="4:6" x14ac:dyDescent="0.3">
      <c r="D5676" s="34"/>
      <c r="E5676" s="35"/>
      <c r="F5676" s="35"/>
    </row>
    <row r="5677" spans="4:6" x14ac:dyDescent="0.3">
      <c r="D5677" s="34"/>
      <c r="E5677" s="35"/>
      <c r="F5677" s="35"/>
    </row>
    <row r="5678" spans="4:6" x14ac:dyDescent="0.3">
      <c r="D5678" s="34"/>
      <c r="E5678" s="35"/>
      <c r="F5678" s="35"/>
    </row>
    <row r="5679" spans="4:6" x14ac:dyDescent="0.3">
      <c r="D5679" s="34"/>
      <c r="E5679" s="35"/>
      <c r="F5679" s="35"/>
    </row>
    <row r="5680" spans="4:6" x14ac:dyDescent="0.3">
      <c r="D5680" s="34"/>
      <c r="E5680" s="35"/>
      <c r="F5680" s="35"/>
    </row>
    <row r="5681" spans="4:6" x14ac:dyDescent="0.3">
      <c r="D5681" s="34"/>
      <c r="E5681" s="35"/>
      <c r="F5681" s="35"/>
    </row>
    <row r="5682" spans="4:6" x14ac:dyDescent="0.3">
      <c r="D5682" s="34"/>
      <c r="E5682" s="35"/>
      <c r="F5682" s="35"/>
    </row>
    <row r="5683" spans="4:6" x14ac:dyDescent="0.3">
      <c r="D5683" s="34"/>
      <c r="E5683" s="35"/>
      <c r="F5683" s="35"/>
    </row>
    <row r="5684" spans="4:6" x14ac:dyDescent="0.3">
      <c r="D5684" s="34"/>
      <c r="E5684" s="35"/>
      <c r="F5684" s="35"/>
    </row>
    <row r="5685" spans="4:6" x14ac:dyDescent="0.3">
      <c r="D5685" s="34"/>
      <c r="E5685" s="35"/>
      <c r="F5685" s="35"/>
    </row>
    <row r="5686" spans="4:6" x14ac:dyDescent="0.3">
      <c r="D5686" s="34"/>
      <c r="E5686" s="35"/>
      <c r="F5686" s="35"/>
    </row>
    <row r="5687" spans="4:6" x14ac:dyDescent="0.3">
      <c r="D5687" s="34"/>
      <c r="E5687" s="35"/>
      <c r="F5687" s="35"/>
    </row>
    <row r="5688" spans="4:6" x14ac:dyDescent="0.3">
      <c r="D5688" s="34"/>
      <c r="E5688" s="35"/>
      <c r="F5688" s="35"/>
    </row>
    <row r="5689" spans="4:6" x14ac:dyDescent="0.3">
      <c r="D5689" s="34"/>
      <c r="E5689" s="35"/>
      <c r="F5689" s="35"/>
    </row>
    <row r="5690" spans="4:6" x14ac:dyDescent="0.3">
      <c r="D5690" s="34"/>
      <c r="E5690" s="35"/>
      <c r="F5690" s="35"/>
    </row>
    <row r="5691" spans="4:6" x14ac:dyDescent="0.3">
      <c r="D5691" s="34"/>
      <c r="E5691" s="35"/>
      <c r="F5691" s="35"/>
    </row>
    <row r="5692" spans="4:6" x14ac:dyDescent="0.3">
      <c r="D5692" s="34"/>
      <c r="E5692" s="35"/>
      <c r="F5692" s="35"/>
    </row>
    <row r="5693" spans="4:6" x14ac:dyDescent="0.3">
      <c r="D5693" s="34"/>
      <c r="E5693" s="35"/>
      <c r="F5693" s="35"/>
    </row>
    <row r="5694" spans="4:6" x14ac:dyDescent="0.3">
      <c r="D5694" s="34"/>
      <c r="E5694" s="35"/>
      <c r="F5694" s="35"/>
    </row>
    <row r="5695" spans="4:6" x14ac:dyDescent="0.3">
      <c r="D5695" s="34"/>
      <c r="E5695" s="35"/>
      <c r="F5695" s="35"/>
    </row>
    <row r="5696" spans="4:6" x14ac:dyDescent="0.3">
      <c r="D5696" s="34"/>
      <c r="E5696" s="35"/>
      <c r="F5696" s="35"/>
    </row>
    <row r="5697" spans="4:6" x14ac:dyDescent="0.3">
      <c r="D5697" s="34"/>
      <c r="E5697" s="35"/>
      <c r="F5697" s="35"/>
    </row>
    <row r="5698" spans="4:6" x14ac:dyDescent="0.3">
      <c r="D5698" s="34"/>
      <c r="E5698" s="35"/>
      <c r="F5698" s="35"/>
    </row>
    <row r="5699" spans="4:6" x14ac:dyDescent="0.3">
      <c r="D5699" s="34"/>
      <c r="E5699" s="35"/>
      <c r="F5699" s="35"/>
    </row>
    <row r="5700" spans="4:6" x14ac:dyDescent="0.3">
      <c r="D5700" s="34"/>
      <c r="E5700" s="35"/>
      <c r="F5700" s="35"/>
    </row>
    <row r="5701" spans="4:6" x14ac:dyDescent="0.3">
      <c r="D5701" s="34"/>
      <c r="E5701" s="35"/>
      <c r="F5701" s="35"/>
    </row>
    <row r="5702" spans="4:6" x14ac:dyDescent="0.3">
      <c r="D5702" s="34"/>
      <c r="E5702" s="35"/>
      <c r="F5702" s="35"/>
    </row>
    <row r="5703" spans="4:6" x14ac:dyDescent="0.3">
      <c r="D5703" s="34"/>
      <c r="E5703" s="35"/>
      <c r="F5703" s="35"/>
    </row>
    <row r="5704" spans="4:6" x14ac:dyDescent="0.3">
      <c r="D5704" s="34"/>
      <c r="E5704" s="35"/>
      <c r="F5704" s="35"/>
    </row>
    <row r="5705" spans="4:6" x14ac:dyDescent="0.3">
      <c r="D5705" s="34"/>
      <c r="E5705" s="35"/>
      <c r="F5705" s="35"/>
    </row>
    <row r="5706" spans="4:6" x14ac:dyDescent="0.3">
      <c r="D5706" s="34"/>
      <c r="E5706" s="35"/>
      <c r="F5706" s="35"/>
    </row>
    <row r="5707" spans="4:6" x14ac:dyDescent="0.3">
      <c r="D5707" s="34"/>
      <c r="E5707" s="35"/>
      <c r="F5707" s="35"/>
    </row>
    <row r="5708" spans="4:6" x14ac:dyDescent="0.3">
      <c r="D5708" s="34"/>
      <c r="E5708" s="35"/>
      <c r="F5708" s="35"/>
    </row>
    <row r="5709" spans="4:6" x14ac:dyDescent="0.3">
      <c r="D5709" s="34"/>
      <c r="E5709" s="35"/>
      <c r="F5709" s="35"/>
    </row>
    <row r="5710" spans="4:6" x14ac:dyDescent="0.3">
      <c r="D5710" s="34"/>
      <c r="E5710" s="35"/>
      <c r="F5710" s="35"/>
    </row>
    <row r="5711" spans="4:6" x14ac:dyDescent="0.3">
      <c r="D5711" s="34"/>
      <c r="E5711" s="35"/>
      <c r="F5711" s="35"/>
    </row>
    <row r="5712" spans="4:6" x14ac:dyDescent="0.3">
      <c r="D5712" s="34"/>
      <c r="E5712" s="35"/>
      <c r="F5712" s="35"/>
    </row>
    <row r="5713" spans="4:6" x14ac:dyDescent="0.3">
      <c r="D5713" s="34"/>
      <c r="E5713" s="35"/>
      <c r="F5713" s="35"/>
    </row>
    <row r="5714" spans="4:6" x14ac:dyDescent="0.3">
      <c r="D5714" s="34"/>
      <c r="E5714" s="35"/>
      <c r="F5714" s="35"/>
    </row>
    <row r="5715" spans="4:6" x14ac:dyDescent="0.3">
      <c r="D5715" s="34"/>
      <c r="E5715" s="35"/>
      <c r="F5715" s="35"/>
    </row>
    <row r="5716" spans="4:6" x14ac:dyDescent="0.3">
      <c r="D5716" s="34"/>
      <c r="E5716" s="35"/>
      <c r="F5716" s="35"/>
    </row>
    <row r="5717" spans="4:6" x14ac:dyDescent="0.3">
      <c r="D5717" s="34"/>
      <c r="E5717" s="35"/>
      <c r="F5717" s="35"/>
    </row>
    <row r="5718" spans="4:6" x14ac:dyDescent="0.3">
      <c r="D5718" s="34"/>
      <c r="E5718" s="35"/>
      <c r="F5718" s="35"/>
    </row>
    <row r="5719" spans="4:6" x14ac:dyDescent="0.3">
      <c r="D5719" s="34"/>
      <c r="E5719" s="35"/>
      <c r="F5719" s="35"/>
    </row>
    <row r="5720" spans="4:6" x14ac:dyDescent="0.3">
      <c r="D5720" s="34"/>
      <c r="E5720" s="35"/>
      <c r="F5720" s="35"/>
    </row>
    <row r="5721" spans="4:6" x14ac:dyDescent="0.3">
      <c r="D5721" s="34"/>
      <c r="E5721" s="35"/>
      <c r="F5721" s="35"/>
    </row>
    <row r="5722" spans="4:6" x14ac:dyDescent="0.3">
      <c r="D5722" s="34"/>
      <c r="E5722" s="35"/>
      <c r="F5722" s="35"/>
    </row>
    <row r="5723" spans="4:6" x14ac:dyDescent="0.3">
      <c r="D5723" s="34"/>
      <c r="E5723" s="35"/>
      <c r="F5723" s="35"/>
    </row>
    <row r="5724" spans="4:6" x14ac:dyDescent="0.3">
      <c r="D5724" s="34"/>
      <c r="E5724" s="35"/>
      <c r="F5724" s="35"/>
    </row>
    <row r="5725" spans="4:6" x14ac:dyDescent="0.3">
      <c r="D5725" s="34"/>
      <c r="E5725" s="35"/>
      <c r="F5725" s="35"/>
    </row>
    <row r="5726" spans="4:6" x14ac:dyDescent="0.3">
      <c r="D5726" s="34"/>
      <c r="E5726" s="35"/>
      <c r="F5726" s="35"/>
    </row>
    <row r="5727" spans="4:6" x14ac:dyDescent="0.3">
      <c r="D5727" s="34"/>
      <c r="E5727" s="35"/>
      <c r="F5727" s="35"/>
    </row>
    <row r="5728" spans="4:6" x14ac:dyDescent="0.3">
      <c r="D5728" s="34"/>
      <c r="E5728" s="35"/>
      <c r="F5728" s="35"/>
    </row>
    <row r="5729" spans="4:6" x14ac:dyDescent="0.3">
      <c r="D5729" s="34"/>
      <c r="E5729" s="35"/>
      <c r="F5729" s="35"/>
    </row>
    <row r="5730" spans="4:6" x14ac:dyDescent="0.3">
      <c r="D5730" s="34"/>
      <c r="E5730" s="35"/>
      <c r="F5730" s="35"/>
    </row>
    <row r="5731" spans="4:6" x14ac:dyDescent="0.3">
      <c r="D5731" s="34"/>
      <c r="E5731" s="35"/>
      <c r="F5731" s="35"/>
    </row>
    <row r="5732" spans="4:6" x14ac:dyDescent="0.3">
      <c r="D5732" s="34"/>
      <c r="E5732" s="35"/>
      <c r="F5732" s="35"/>
    </row>
    <row r="5733" spans="4:6" x14ac:dyDescent="0.3">
      <c r="D5733" s="34"/>
      <c r="E5733" s="35"/>
      <c r="F5733" s="35"/>
    </row>
    <row r="5734" spans="4:6" x14ac:dyDescent="0.3">
      <c r="D5734" s="34"/>
      <c r="E5734" s="35"/>
      <c r="F5734" s="35"/>
    </row>
    <row r="5735" spans="4:6" x14ac:dyDescent="0.3">
      <c r="D5735" s="34"/>
      <c r="E5735" s="35"/>
      <c r="F5735" s="35"/>
    </row>
    <row r="5736" spans="4:6" x14ac:dyDescent="0.3">
      <c r="D5736" s="34"/>
      <c r="E5736" s="35"/>
      <c r="F5736" s="35"/>
    </row>
    <row r="5737" spans="4:6" x14ac:dyDescent="0.3">
      <c r="D5737" s="34"/>
      <c r="E5737" s="35"/>
      <c r="F5737" s="35"/>
    </row>
    <row r="5738" spans="4:6" x14ac:dyDescent="0.3">
      <c r="D5738" s="34"/>
      <c r="E5738" s="35"/>
      <c r="F5738" s="35"/>
    </row>
    <row r="5739" spans="4:6" x14ac:dyDescent="0.3">
      <c r="D5739" s="34"/>
      <c r="E5739" s="35"/>
      <c r="F5739" s="35"/>
    </row>
    <row r="5740" spans="4:6" x14ac:dyDescent="0.3">
      <c r="D5740" s="34"/>
      <c r="E5740" s="35"/>
      <c r="F5740" s="35"/>
    </row>
    <row r="5741" spans="4:6" x14ac:dyDescent="0.3">
      <c r="D5741" s="34"/>
      <c r="E5741" s="35"/>
      <c r="F5741" s="35"/>
    </row>
    <row r="5742" spans="4:6" x14ac:dyDescent="0.3">
      <c r="D5742" s="34"/>
      <c r="E5742" s="35"/>
      <c r="F5742" s="35"/>
    </row>
    <row r="5743" spans="4:6" x14ac:dyDescent="0.3">
      <c r="D5743" s="34"/>
      <c r="E5743" s="35"/>
      <c r="F5743" s="35"/>
    </row>
    <row r="5744" spans="4:6" x14ac:dyDescent="0.3">
      <c r="D5744" s="34"/>
      <c r="E5744" s="35"/>
      <c r="F5744" s="35"/>
    </row>
    <row r="5745" spans="4:6" x14ac:dyDescent="0.3">
      <c r="D5745" s="34"/>
      <c r="E5745" s="35"/>
      <c r="F5745" s="35"/>
    </row>
    <row r="5746" spans="4:6" x14ac:dyDescent="0.3">
      <c r="D5746" s="34"/>
      <c r="E5746" s="35"/>
      <c r="F5746" s="35"/>
    </row>
    <row r="5747" spans="4:6" x14ac:dyDescent="0.3">
      <c r="D5747" s="34"/>
      <c r="E5747" s="35"/>
      <c r="F5747" s="35"/>
    </row>
    <row r="5748" spans="4:6" x14ac:dyDescent="0.3">
      <c r="D5748" s="34"/>
      <c r="E5748" s="35"/>
      <c r="F5748" s="35"/>
    </row>
    <row r="5749" spans="4:6" x14ac:dyDescent="0.3">
      <c r="D5749" s="34"/>
      <c r="E5749" s="35"/>
      <c r="F5749" s="35"/>
    </row>
    <row r="5750" spans="4:6" x14ac:dyDescent="0.3">
      <c r="D5750" s="34"/>
      <c r="E5750" s="35"/>
      <c r="F5750" s="35"/>
    </row>
    <row r="5751" spans="4:6" x14ac:dyDescent="0.3">
      <c r="D5751" s="34"/>
      <c r="E5751" s="35"/>
      <c r="F5751" s="35"/>
    </row>
    <row r="5752" spans="4:6" x14ac:dyDescent="0.3">
      <c r="D5752" s="34"/>
      <c r="E5752" s="35"/>
      <c r="F5752" s="35"/>
    </row>
    <row r="5753" spans="4:6" x14ac:dyDescent="0.3">
      <c r="D5753" s="34"/>
      <c r="E5753" s="35"/>
      <c r="F5753" s="35"/>
    </row>
    <row r="5754" spans="4:6" x14ac:dyDescent="0.3">
      <c r="D5754" s="34"/>
      <c r="E5754" s="35"/>
      <c r="F5754" s="35"/>
    </row>
    <row r="5755" spans="4:6" x14ac:dyDescent="0.3">
      <c r="D5755" s="34"/>
      <c r="E5755" s="35"/>
      <c r="F5755" s="35"/>
    </row>
    <row r="5756" spans="4:6" x14ac:dyDescent="0.3">
      <c r="D5756" s="34"/>
      <c r="E5756" s="35"/>
      <c r="F5756" s="35"/>
    </row>
    <row r="5757" spans="4:6" x14ac:dyDescent="0.3">
      <c r="D5757" s="34"/>
      <c r="E5757" s="35"/>
      <c r="F5757" s="35"/>
    </row>
    <row r="5758" spans="4:6" x14ac:dyDescent="0.3">
      <c r="D5758" s="34"/>
      <c r="E5758" s="35"/>
      <c r="F5758" s="35"/>
    </row>
    <row r="5759" spans="4:6" x14ac:dyDescent="0.3">
      <c r="D5759" s="34"/>
      <c r="E5759" s="35"/>
      <c r="F5759" s="35"/>
    </row>
    <row r="5760" spans="4:6" x14ac:dyDescent="0.3">
      <c r="D5760" s="34"/>
      <c r="E5760" s="35"/>
      <c r="F5760" s="35"/>
    </row>
    <row r="5761" spans="4:6" x14ac:dyDescent="0.3">
      <c r="D5761" s="34"/>
      <c r="E5761" s="35"/>
      <c r="F5761" s="35"/>
    </row>
    <row r="5762" spans="4:6" x14ac:dyDescent="0.3">
      <c r="D5762" s="34"/>
      <c r="E5762" s="35"/>
      <c r="F5762" s="35"/>
    </row>
    <row r="5763" spans="4:6" x14ac:dyDescent="0.3">
      <c r="D5763" s="34"/>
      <c r="E5763" s="35"/>
      <c r="F5763" s="35"/>
    </row>
    <row r="5764" spans="4:6" x14ac:dyDescent="0.3">
      <c r="D5764" s="34"/>
      <c r="E5764" s="35"/>
      <c r="F5764" s="35"/>
    </row>
    <row r="5765" spans="4:6" x14ac:dyDescent="0.3">
      <c r="D5765" s="34"/>
      <c r="E5765" s="35"/>
      <c r="F5765" s="35"/>
    </row>
    <row r="5766" spans="4:6" x14ac:dyDescent="0.3">
      <c r="D5766" s="34"/>
      <c r="E5766" s="35"/>
      <c r="F5766" s="35"/>
    </row>
    <row r="5767" spans="4:6" x14ac:dyDescent="0.3">
      <c r="D5767" s="34"/>
      <c r="E5767" s="35"/>
      <c r="F5767" s="35"/>
    </row>
    <row r="5768" spans="4:6" x14ac:dyDescent="0.3">
      <c r="D5768" s="34"/>
      <c r="E5768" s="35"/>
      <c r="F5768" s="35"/>
    </row>
    <row r="5769" spans="4:6" x14ac:dyDescent="0.3">
      <c r="D5769" s="34"/>
      <c r="E5769" s="35"/>
      <c r="F5769" s="35"/>
    </row>
    <row r="5770" spans="4:6" x14ac:dyDescent="0.3">
      <c r="D5770" s="34"/>
      <c r="E5770" s="35"/>
      <c r="F5770" s="35"/>
    </row>
    <row r="5771" spans="4:6" x14ac:dyDescent="0.3">
      <c r="D5771" s="34"/>
      <c r="E5771" s="35"/>
      <c r="F5771" s="35"/>
    </row>
    <row r="5772" spans="4:6" x14ac:dyDescent="0.3">
      <c r="D5772" s="34"/>
      <c r="E5772" s="35"/>
      <c r="F5772" s="35"/>
    </row>
    <row r="5773" spans="4:6" x14ac:dyDescent="0.3">
      <c r="D5773" s="34"/>
      <c r="E5773" s="35"/>
      <c r="F5773" s="35"/>
    </row>
    <row r="5774" spans="4:6" x14ac:dyDescent="0.3">
      <c r="D5774" s="34"/>
      <c r="E5774" s="35"/>
      <c r="F5774" s="35"/>
    </row>
    <row r="5775" spans="4:6" x14ac:dyDescent="0.3">
      <c r="D5775" s="34"/>
      <c r="E5775" s="35"/>
      <c r="F5775" s="35"/>
    </row>
    <row r="5776" spans="4:6" x14ac:dyDescent="0.3">
      <c r="D5776" s="34"/>
      <c r="E5776" s="35"/>
      <c r="F5776" s="35"/>
    </row>
    <row r="5777" spans="4:6" x14ac:dyDescent="0.3">
      <c r="D5777" s="34"/>
      <c r="E5777" s="35"/>
      <c r="F5777" s="35"/>
    </row>
    <row r="5778" spans="4:6" x14ac:dyDescent="0.3">
      <c r="D5778" s="34"/>
      <c r="E5778" s="35"/>
      <c r="F5778" s="35"/>
    </row>
    <row r="5779" spans="4:6" x14ac:dyDescent="0.3">
      <c r="D5779" s="34"/>
      <c r="E5779" s="35"/>
      <c r="F5779" s="35"/>
    </row>
    <row r="5780" spans="4:6" x14ac:dyDescent="0.3">
      <c r="D5780" s="34"/>
      <c r="E5780" s="35"/>
      <c r="F5780" s="35"/>
    </row>
    <row r="5781" spans="4:6" x14ac:dyDescent="0.3">
      <c r="D5781" s="34"/>
      <c r="E5781" s="35"/>
      <c r="F5781" s="35"/>
    </row>
    <row r="5782" spans="4:6" x14ac:dyDescent="0.3">
      <c r="D5782" s="34"/>
      <c r="E5782" s="35"/>
      <c r="F5782" s="35"/>
    </row>
    <row r="5783" spans="4:6" x14ac:dyDescent="0.3">
      <c r="D5783" s="34"/>
      <c r="E5783" s="35"/>
      <c r="F5783" s="35"/>
    </row>
    <row r="5784" spans="4:6" x14ac:dyDescent="0.3">
      <c r="D5784" s="34"/>
      <c r="E5784" s="35"/>
      <c r="F5784" s="35"/>
    </row>
    <row r="5785" spans="4:6" x14ac:dyDescent="0.3">
      <c r="D5785" s="34"/>
      <c r="E5785" s="35"/>
      <c r="F5785" s="35"/>
    </row>
    <row r="5786" spans="4:6" x14ac:dyDescent="0.3">
      <c r="D5786" s="34"/>
      <c r="E5786" s="35"/>
      <c r="F5786" s="35"/>
    </row>
    <row r="5787" spans="4:6" x14ac:dyDescent="0.3">
      <c r="D5787" s="34"/>
      <c r="E5787" s="35"/>
      <c r="F5787" s="35"/>
    </row>
    <row r="5788" spans="4:6" x14ac:dyDescent="0.3">
      <c r="D5788" s="34"/>
      <c r="E5788" s="35"/>
      <c r="F5788" s="35"/>
    </row>
    <row r="5789" spans="4:6" x14ac:dyDescent="0.3">
      <c r="D5789" s="34"/>
      <c r="E5789" s="35"/>
      <c r="F5789" s="35"/>
    </row>
    <row r="5790" spans="4:6" x14ac:dyDescent="0.3">
      <c r="D5790" s="34"/>
      <c r="E5790" s="35"/>
      <c r="F5790" s="35"/>
    </row>
    <row r="5791" spans="4:6" x14ac:dyDescent="0.3">
      <c r="D5791" s="34"/>
      <c r="E5791" s="35"/>
      <c r="F5791" s="35"/>
    </row>
    <row r="5792" spans="4:6" x14ac:dyDescent="0.3">
      <c r="D5792" s="34"/>
      <c r="E5792" s="35"/>
      <c r="F5792" s="35"/>
    </row>
    <row r="5793" spans="4:6" x14ac:dyDescent="0.3">
      <c r="D5793" s="34"/>
      <c r="E5793" s="35"/>
      <c r="F5793" s="35"/>
    </row>
    <row r="5794" spans="4:6" x14ac:dyDescent="0.3">
      <c r="D5794" s="34"/>
      <c r="E5794" s="35"/>
      <c r="F5794" s="35"/>
    </row>
    <row r="5795" spans="4:6" x14ac:dyDescent="0.3">
      <c r="D5795" s="34"/>
      <c r="E5795" s="35"/>
      <c r="F5795" s="35"/>
    </row>
    <row r="5796" spans="4:6" x14ac:dyDescent="0.3">
      <c r="D5796" s="34"/>
      <c r="E5796" s="35"/>
      <c r="F5796" s="35"/>
    </row>
    <row r="5797" spans="4:6" x14ac:dyDescent="0.3">
      <c r="D5797" s="34"/>
      <c r="E5797" s="35"/>
      <c r="F5797" s="35"/>
    </row>
    <row r="5798" spans="4:6" x14ac:dyDescent="0.3">
      <c r="D5798" s="34"/>
      <c r="E5798" s="35"/>
      <c r="F5798" s="35"/>
    </row>
    <row r="5799" spans="4:6" x14ac:dyDescent="0.3">
      <c r="D5799" s="34"/>
      <c r="E5799" s="35"/>
      <c r="F5799" s="35"/>
    </row>
    <row r="5800" spans="4:6" x14ac:dyDescent="0.3">
      <c r="D5800" s="34"/>
      <c r="E5800" s="35"/>
      <c r="F5800" s="35"/>
    </row>
    <row r="5801" spans="4:6" x14ac:dyDescent="0.3">
      <c r="D5801" s="34"/>
      <c r="E5801" s="35"/>
      <c r="F5801" s="35"/>
    </row>
    <row r="5802" spans="4:6" x14ac:dyDescent="0.3">
      <c r="D5802" s="34"/>
      <c r="E5802" s="35"/>
      <c r="F5802" s="35"/>
    </row>
    <row r="5803" spans="4:6" x14ac:dyDescent="0.3">
      <c r="D5803" s="34"/>
      <c r="E5803" s="35"/>
      <c r="F5803" s="35"/>
    </row>
    <row r="5804" spans="4:6" x14ac:dyDescent="0.3">
      <c r="D5804" s="34"/>
      <c r="E5804" s="35"/>
      <c r="F5804" s="35"/>
    </row>
    <row r="5805" spans="4:6" x14ac:dyDescent="0.3">
      <c r="D5805" s="34"/>
      <c r="E5805" s="35"/>
      <c r="F5805" s="35"/>
    </row>
    <row r="5806" spans="4:6" x14ac:dyDescent="0.3">
      <c r="D5806" s="34"/>
      <c r="E5806" s="35"/>
      <c r="F5806" s="35"/>
    </row>
    <row r="5807" spans="4:6" x14ac:dyDescent="0.3">
      <c r="D5807" s="34"/>
      <c r="E5807" s="35"/>
      <c r="F5807" s="35"/>
    </row>
    <row r="5808" spans="4:6" x14ac:dyDescent="0.3">
      <c r="D5808" s="34"/>
      <c r="E5808" s="35"/>
      <c r="F5808" s="35"/>
    </row>
    <row r="5809" spans="4:6" x14ac:dyDescent="0.3">
      <c r="D5809" s="34"/>
      <c r="E5809" s="35"/>
      <c r="F5809" s="35"/>
    </row>
    <row r="5810" spans="4:6" x14ac:dyDescent="0.3">
      <c r="D5810" s="34"/>
      <c r="E5810" s="35"/>
      <c r="F5810" s="35"/>
    </row>
    <row r="5811" spans="4:6" x14ac:dyDescent="0.3">
      <c r="D5811" s="34"/>
      <c r="E5811" s="35"/>
      <c r="F5811" s="35"/>
    </row>
    <row r="5812" spans="4:6" x14ac:dyDescent="0.3">
      <c r="D5812" s="34"/>
      <c r="E5812" s="35"/>
      <c r="F5812" s="35"/>
    </row>
    <row r="5813" spans="4:6" x14ac:dyDescent="0.3">
      <c r="D5813" s="34"/>
      <c r="E5813" s="35"/>
      <c r="F5813" s="35"/>
    </row>
    <row r="5814" spans="4:6" x14ac:dyDescent="0.3">
      <c r="D5814" s="34"/>
      <c r="E5814" s="35"/>
      <c r="F5814" s="35"/>
    </row>
    <row r="5815" spans="4:6" x14ac:dyDescent="0.3">
      <c r="D5815" s="34"/>
      <c r="E5815" s="35"/>
      <c r="F5815" s="35"/>
    </row>
    <row r="5816" spans="4:6" x14ac:dyDescent="0.3">
      <c r="D5816" s="34"/>
      <c r="E5816" s="35"/>
      <c r="F5816" s="35"/>
    </row>
    <row r="5817" spans="4:6" x14ac:dyDescent="0.3">
      <c r="D5817" s="34"/>
      <c r="E5817" s="35"/>
      <c r="F5817" s="35"/>
    </row>
    <row r="5818" spans="4:6" x14ac:dyDescent="0.3">
      <c r="D5818" s="34"/>
      <c r="E5818" s="35"/>
      <c r="F5818" s="35"/>
    </row>
    <row r="5819" spans="4:6" x14ac:dyDescent="0.3">
      <c r="D5819" s="34"/>
      <c r="E5819" s="35"/>
      <c r="F5819" s="35"/>
    </row>
    <row r="5820" spans="4:6" x14ac:dyDescent="0.3">
      <c r="D5820" s="34"/>
      <c r="E5820" s="35"/>
      <c r="F5820" s="35"/>
    </row>
    <row r="5821" spans="4:6" x14ac:dyDescent="0.3">
      <c r="D5821" s="34"/>
      <c r="E5821" s="35"/>
      <c r="F5821" s="35"/>
    </row>
    <row r="5822" spans="4:6" x14ac:dyDescent="0.3">
      <c r="D5822" s="34"/>
      <c r="E5822" s="35"/>
      <c r="F5822" s="35"/>
    </row>
    <row r="5823" spans="4:6" x14ac:dyDescent="0.3">
      <c r="D5823" s="34"/>
      <c r="E5823" s="35"/>
      <c r="F5823" s="35"/>
    </row>
    <row r="5824" spans="4:6" x14ac:dyDescent="0.3">
      <c r="D5824" s="34"/>
      <c r="E5824" s="35"/>
      <c r="F5824" s="35"/>
    </row>
    <row r="5825" spans="4:6" x14ac:dyDescent="0.3">
      <c r="D5825" s="34"/>
      <c r="E5825" s="35"/>
      <c r="F5825" s="35"/>
    </row>
    <row r="5826" spans="4:6" x14ac:dyDescent="0.3">
      <c r="D5826" s="34"/>
      <c r="E5826" s="35"/>
      <c r="F5826" s="35"/>
    </row>
    <row r="5827" spans="4:6" x14ac:dyDescent="0.3">
      <c r="D5827" s="34"/>
      <c r="E5827" s="35"/>
      <c r="F5827" s="35"/>
    </row>
    <row r="5828" spans="4:6" x14ac:dyDescent="0.3">
      <c r="D5828" s="34"/>
      <c r="E5828" s="35"/>
      <c r="F5828" s="35"/>
    </row>
    <row r="5829" spans="4:6" x14ac:dyDescent="0.3">
      <c r="D5829" s="34"/>
      <c r="E5829" s="35"/>
      <c r="F5829" s="35"/>
    </row>
    <row r="5830" spans="4:6" x14ac:dyDescent="0.3">
      <c r="D5830" s="34"/>
      <c r="E5830" s="35"/>
      <c r="F5830" s="35"/>
    </row>
    <row r="5831" spans="4:6" x14ac:dyDescent="0.3">
      <c r="D5831" s="34"/>
      <c r="E5831" s="35"/>
      <c r="F5831" s="35"/>
    </row>
    <row r="5832" spans="4:6" x14ac:dyDescent="0.3">
      <c r="D5832" s="34"/>
      <c r="E5832" s="35"/>
      <c r="F5832" s="35"/>
    </row>
    <row r="5833" spans="4:6" x14ac:dyDescent="0.3">
      <c r="D5833" s="34"/>
      <c r="E5833" s="35"/>
      <c r="F5833" s="35"/>
    </row>
    <row r="5834" spans="4:6" x14ac:dyDescent="0.3">
      <c r="D5834" s="34"/>
      <c r="E5834" s="35"/>
      <c r="F5834" s="35"/>
    </row>
    <row r="5835" spans="4:6" x14ac:dyDescent="0.3">
      <c r="D5835" s="34"/>
      <c r="E5835" s="35"/>
      <c r="F5835" s="35"/>
    </row>
    <row r="5836" spans="4:6" x14ac:dyDescent="0.3">
      <c r="D5836" s="34"/>
      <c r="E5836" s="35"/>
      <c r="F5836" s="35"/>
    </row>
    <row r="5837" spans="4:6" x14ac:dyDescent="0.3">
      <c r="D5837" s="34"/>
      <c r="E5837" s="35"/>
      <c r="F5837" s="35"/>
    </row>
    <row r="5838" spans="4:6" x14ac:dyDescent="0.3">
      <c r="D5838" s="34"/>
      <c r="E5838" s="35"/>
      <c r="F5838" s="35"/>
    </row>
    <row r="5839" spans="4:6" x14ac:dyDescent="0.3">
      <c r="D5839" s="34"/>
      <c r="E5839" s="35"/>
      <c r="F5839" s="35"/>
    </row>
    <row r="5840" spans="4:6" x14ac:dyDescent="0.3">
      <c r="D5840" s="34"/>
      <c r="E5840" s="35"/>
      <c r="F5840" s="35"/>
    </row>
    <row r="5841" spans="4:6" x14ac:dyDescent="0.3">
      <c r="D5841" s="34"/>
      <c r="E5841" s="35"/>
      <c r="F5841" s="35"/>
    </row>
    <row r="5842" spans="4:6" x14ac:dyDescent="0.3">
      <c r="D5842" s="34"/>
      <c r="E5842" s="35"/>
      <c r="F5842" s="35"/>
    </row>
    <row r="5843" spans="4:6" x14ac:dyDescent="0.3">
      <c r="D5843" s="34"/>
      <c r="E5843" s="35"/>
      <c r="F5843" s="35"/>
    </row>
    <row r="5844" spans="4:6" x14ac:dyDescent="0.3">
      <c r="D5844" s="34"/>
      <c r="E5844" s="35"/>
      <c r="F5844" s="35"/>
    </row>
    <row r="5845" spans="4:6" x14ac:dyDescent="0.3">
      <c r="D5845" s="34"/>
      <c r="E5845" s="35"/>
      <c r="F5845" s="35"/>
    </row>
    <row r="5846" spans="4:6" x14ac:dyDescent="0.3">
      <c r="D5846" s="34"/>
      <c r="E5846" s="35"/>
      <c r="F5846" s="35"/>
    </row>
    <row r="5847" spans="4:6" x14ac:dyDescent="0.3">
      <c r="D5847" s="34"/>
      <c r="E5847" s="35"/>
      <c r="F5847" s="35"/>
    </row>
    <row r="5848" spans="4:6" x14ac:dyDescent="0.3">
      <c r="D5848" s="34"/>
      <c r="E5848" s="35"/>
      <c r="F5848" s="35"/>
    </row>
    <row r="5849" spans="4:6" x14ac:dyDescent="0.3">
      <c r="D5849" s="34"/>
      <c r="E5849" s="35"/>
      <c r="F5849" s="35"/>
    </row>
    <row r="5850" spans="4:6" x14ac:dyDescent="0.3">
      <c r="D5850" s="34"/>
      <c r="E5850" s="35"/>
      <c r="F5850" s="35"/>
    </row>
    <row r="5851" spans="4:6" x14ac:dyDescent="0.3">
      <c r="D5851" s="34"/>
      <c r="E5851" s="35"/>
      <c r="F5851" s="35"/>
    </row>
    <row r="5852" spans="4:6" x14ac:dyDescent="0.3">
      <c r="D5852" s="34"/>
      <c r="E5852" s="35"/>
      <c r="F5852" s="35"/>
    </row>
    <row r="5853" spans="4:6" x14ac:dyDescent="0.3">
      <c r="D5853" s="34"/>
      <c r="E5853" s="35"/>
      <c r="F5853" s="35"/>
    </row>
    <row r="5854" spans="4:6" x14ac:dyDescent="0.3">
      <c r="D5854" s="34"/>
      <c r="E5854" s="35"/>
      <c r="F5854" s="35"/>
    </row>
    <row r="5855" spans="4:6" x14ac:dyDescent="0.3">
      <c r="D5855" s="34"/>
      <c r="E5855" s="35"/>
      <c r="F5855" s="35"/>
    </row>
    <row r="5856" spans="4:6" x14ac:dyDescent="0.3">
      <c r="D5856" s="34"/>
      <c r="E5856" s="35"/>
      <c r="F5856" s="35"/>
    </row>
    <row r="5857" spans="4:6" x14ac:dyDescent="0.3">
      <c r="D5857" s="34"/>
      <c r="E5857" s="35"/>
      <c r="F5857" s="35"/>
    </row>
    <row r="5858" spans="4:6" x14ac:dyDescent="0.3">
      <c r="D5858" s="34"/>
      <c r="E5858" s="35"/>
      <c r="F5858" s="35"/>
    </row>
    <row r="5859" spans="4:6" x14ac:dyDescent="0.3">
      <c r="D5859" s="34"/>
      <c r="E5859" s="35"/>
      <c r="F5859" s="35"/>
    </row>
    <row r="5860" spans="4:6" x14ac:dyDescent="0.3">
      <c r="D5860" s="34"/>
      <c r="E5860" s="35"/>
      <c r="F5860" s="35"/>
    </row>
    <row r="5861" spans="4:6" x14ac:dyDescent="0.3">
      <c r="D5861" s="34"/>
      <c r="E5861" s="35"/>
      <c r="F5861" s="35"/>
    </row>
    <row r="5862" spans="4:6" x14ac:dyDescent="0.3">
      <c r="D5862" s="34"/>
      <c r="E5862" s="35"/>
      <c r="F5862" s="35"/>
    </row>
    <row r="5863" spans="4:6" x14ac:dyDescent="0.3">
      <c r="D5863" s="34"/>
      <c r="E5863" s="35"/>
      <c r="F5863" s="35"/>
    </row>
    <row r="5864" spans="4:6" x14ac:dyDescent="0.3">
      <c r="D5864" s="34"/>
      <c r="E5864" s="35"/>
      <c r="F5864" s="35"/>
    </row>
    <row r="5865" spans="4:6" x14ac:dyDescent="0.3">
      <c r="D5865" s="34"/>
      <c r="E5865" s="35"/>
      <c r="F5865" s="35"/>
    </row>
    <row r="5866" spans="4:6" x14ac:dyDescent="0.3">
      <c r="D5866" s="34"/>
      <c r="E5866" s="35"/>
      <c r="F5866" s="35"/>
    </row>
    <row r="5867" spans="4:6" x14ac:dyDescent="0.3">
      <c r="D5867" s="34"/>
      <c r="E5867" s="35"/>
      <c r="F5867" s="35"/>
    </row>
    <row r="5868" spans="4:6" x14ac:dyDescent="0.3">
      <c r="D5868" s="34"/>
      <c r="E5868" s="35"/>
      <c r="F5868" s="35"/>
    </row>
    <row r="5869" spans="4:6" x14ac:dyDescent="0.3">
      <c r="D5869" s="34"/>
      <c r="E5869" s="35"/>
      <c r="F5869" s="35"/>
    </row>
    <row r="5870" spans="4:6" x14ac:dyDescent="0.3">
      <c r="D5870" s="34"/>
      <c r="E5870" s="35"/>
      <c r="F5870" s="35"/>
    </row>
    <row r="5871" spans="4:6" x14ac:dyDescent="0.3">
      <c r="D5871" s="34"/>
      <c r="E5871" s="35"/>
      <c r="F5871" s="35"/>
    </row>
    <row r="5872" spans="4:6" x14ac:dyDescent="0.3">
      <c r="D5872" s="34"/>
      <c r="E5872" s="35"/>
      <c r="F5872" s="35"/>
    </row>
    <row r="5873" spans="4:6" x14ac:dyDescent="0.3">
      <c r="D5873" s="34"/>
      <c r="E5873" s="35"/>
      <c r="F5873" s="35"/>
    </row>
    <row r="5874" spans="4:6" x14ac:dyDescent="0.3">
      <c r="D5874" s="34"/>
      <c r="E5874" s="35"/>
      <c r="F5874" s="35"/>
    </row>
    <row r="5875" spans="4:6" x14ac:dyDescent="0.3">
      <c r="D5875" s="34"/>
      <c r="E5875" s="35"/>
      <c r="F5875" s="35"/>
    </row>
    <row r="5876" spans="4:6" x14ac:dyDescent="0.3">
      <c r="D5876" s="34"/>
      <c r="E5876" s="35"/>
      <c r="F5876" s="35"/>
    </row>
    <row r="5877" spans="4:6" x14ac:dyDescent="0.3">
      <c r="D5877" s="34"/>
      <c r="E5877" s="35"/>
      <c r="F5877" s="35"/>
    </row>
    <row r="5878" spans="4:6" x14ac:dyDescent="0.3">
      <c r="D5878" s="34"/>
      <c r="E5878" s="35"/>
      <c r="F5878" s="35"/>
    </row>
    <row r="5879" spans="4:6" x14ac:dyDescent="0.3">
      <c r="D5879" s="34"/>
      <c r="E5879" s="35"/>
      <c r="F5879" s="35"/>
    </row>
    <row r="5880" spans="4:6" x14ac:dyDescent="0.3">
      <c r="D5880" s="34"/>
      <c r="E5880" s="35"/>
      <c r="F5880" s="35"/>
    </row>
    <row r="5881" spans="4:6" x14ac:dyDescent="0.3">
      <c r="D5881" s="34"/>
      <c r="E5881" s="35"/>
      <c r="F5881" s="35"/>
    </row>
    <row r="5882" spans="4:6" x14ac:dyDescent="0.3">
      <c r="D5882" s="34"/>
      <c r="E5882" s="35"/>
      <c r="F5882" s="35"/>
    </row>
    <row r="5883" spans="4:6" x14ac:dyDescent="0.3">
      <c r="D5883" s="34"/>
      <c r="E5883" s="35"/>
      <c r="F5883" s="35"/>
    </row>
    <row r="5884" spans="4:6" x14ac:dyDescent="0.3">
      <c r="D5884" s="34"/>
      <c r="E5884" s="35"/>
      <c r="F5884" s="35"/>
    </row>
    <row r="5885" spans="4:6" x14ac:dyDescent="0.3">
      <c r="D5885" s="34"/>
      <c r="E5885" s="35"/>
      <c r="F5885" s="35"/>
    </row>
    <row r="5886" spans="4:6" x14ac:dyDescent="0.3">
      <c r="D5886" s="34"/>
      <c r="E5886" s="35"/>
      <c r="F5886" s="35"/>
    </row>
    <row r="5887" spans="4:6" x14ac:dyDescent="0.3">
      <c r="D5887" s="34"/>
      <c r="E5887" s="35"/>
      <c r="F5887" s="35"/>
    </row>
    <row r="5888" spans="4:6" x14ac:dyDescent="0.3">
      <c r="D5888" s="34"/>
      <c r="E5888" s="35"/>
      <c r="F5888" s="35"/>
    </row>
    <row r="5889" spans="4:6" x14ac:dyDescent="0.3">
      <c r="D5889" s="34"/>
      <c r="E5889" s="35"/>
      <c r="F5889" s="35"/>
    </row>
    <row r="5890" spans="4:6" x14ac:dyDescent="0.3">
      <c r="D5890" s="34"/>
      <c r="E5890" s="35"/>
      <c r="F5890" s="35"/>
    </row>
    <row r="5891" spans="4:6" x14ac:dyDescent="0.3">
      <c r="D5891" s="34"/>
      <c r="E5891" s="35"/>
      <c r="F5891" s="35"/>
    </row>
    <row r="5892" spans="4:6" x14ac:dyDescent="0.3">
      <c r="D5892" s="34"/>
      <c r="E5892" s="35"/>
      <c r="F5892" s="35"/>
    </row>
    <row r="5893" spans="4:6" x14ac:dyDescent="0.3">
      <c r="D5893" s="34"/>
      <c r="E5893" s="35"/>
      <c r="F5893" s="35"/>
    </row>
    <row r="5894" spans="4:6" x14ac:dyDescent="0.3">
      <c r="D5894" s="34"/>
      <c r="E5894" s="35"/>
      <c r="F5894" s="35"/>
    </row>
    <row r="5895" spans="4:6" x14ac:dyDescent="0.3">
      <c r="D5895" s="34"/>
      <c r="E5895" s="35"/>
      <c r="F5895" s="35"/>
    </row>
    <row r="5896" spans="4:6" x14ac:dyDescent="0.3">
      <c r="D5896" s="34"/>
      <c r="E5896" s="35"/>
      <c r="F5896" s="35"/>
    </row>
    <row r="5897" spans="4:6" x14ac:dyDescent="0.3">
      <c r="D5897" s="34"/>
      <c r="E5897" s="35"/>
      <c r="F5897" s="35"/>
    </row>
    <row r="5898" spans="4:6" x14ac:dyDescent="0.3">
      <c r="D5898" s="34"/>
      <c r="E5898" s="35"/>
      <c r="F5898" s="35"/>
    </row>
    <row r="5899" spans="4:6" x14ac:dyDescent="0.3">
      <c r="D5899" s="34"/>
      <c r="E5899" s="35"/>
      <c r="F5899" s="35"/>
    </row>
    <row r="5900" spans="4:6" x14ac:dyDescent="0.3">
      <c r="D5900" s="34"/>
      <c r="E5900" s="35"/>
      <c r="F5900" s="35"/>
    </row>
    <row r="5901" spans="4:6" x14ac:dyDescent="0.3">
      <c r="D5901" s="34"/>
      <c r="E5901" s="35"/>
      <c r="F5901" s="35"/>
    </row>
    <row r="5902" spans="4:6" x14ac:dyDescent="0.3">
      <c r="D5902" s="34"/>
      <c r="E5902" s="35"/>
      <c r="F5902" s="35"/>
    </row>
    <row r="5903" spans="4:6" x14ac:dyDescent="0.3">
      <c r="D5903" s="34"/>
      <c r="E5903" s="35"/>
      <c r="F5903" s="35"/>
    </row>
    <row r="5904" spans="4:6" x14ac:dyDescent="0.3">
      <c r="D5904" s="34"/>
      <c r="E5904" s="35"/>
      <c r="F5904" s="35"/>
    </row>
    <row r="5905" spans="4:6" x14ac:dyDescent="0.3">
      <c r="D5905" s="34"/>
      <c r="E5905" s="35"/>
      <c r="F5905" s="35"/>
    </row>
    <row r="5906" spans="4:6" x14ac:dyDescent="0.3">
      <c r="D5906" s="34"/>
      <c r="E5906" s="35"/>
      <c r="F5906" s="35"/>
    </row>
    <row r="5907" spans="4:6" x14ac:dyDescent="0.3">
      <c r="D5907" s="34"/>
      <c r="E5907" s="35"/>
      <c r="F5907" s="35"/>
    </row>
    <row r="5908" spans="4:6" x14ac:dyDescent="0.3">
      <c r="D5908" s="34"/>
      <c r="E5908" s="35"/>
      <c r="F5908" s="35"/>
    </row>
    <row r="5909" spans="4:6" x14ac:dyDescent="0.3">
      <c r="D5909" s="34"/>
      <c r="E5909" s="35"/>
      <c r="F5909" s="35"/>
    </row>
    <row r="5910" spans="4:6" x14ac:dyDescent="0.3">
      <c r="D5910" s="34"/>
      <c r="E5910" s="35"/>
      <c r="F5910" s="35"/>
    </row>
    <row r="5911" spans="4:6" x14ac:dyDescent="0.3">
      <c r="D5911" s="34"/>
      <c r="E5911" s="35"/>
      <c r="F5911" s="35"/>
    </row>
    <row r="5912" spans="4:6" x14ac:dyDescent="0.3">
      <c r="D5912" s="34"/>
      <c r="E5912" s="35"/>
      <c r="F5912" s="35"/>
    </row>
    <row r="5913" spans="4:6" x14ac:dyDescent="0.3">
      <c r="D5913" s="34"/>
      <c r="E5913" s="35"/>
      <c r="F5913" s="35"/>
    </row>
    <row r="5914" spans="4:6" x14ac:dyDescent="0.3">
      <c r="D5914" s="34"/>
      <c r="E5914" s="35"/>
      <c r="F5914" s="35"/>
    </row>
    <row r="5915" spans="4:6" x14ac:dyDescent="0.3">
      <c r="D5915" s="34"/>
      <c r="E5915" s="35"/>
      <c r="F5915" s="35"/>
    </row>
    <row r="5916" spans="4:6" x14ac:dyDescent="0.3">
      <c r="D5916" s="34"/>
      <c r="E5916" s="35"/>
      <c r="F5916" s="35"/>
    </row>
    <row r="5917" spans="4:6" x14ac:dyDescent="0.3">
      <c r="D5917" s="34"/>
      <c r="E5917" s="35"/>
      <c r="F5917" s="35"/>
    </row>
    <row r="5918" spans="4:6" x14ac:dyDescent="0.3">
      <c r="D5918" s="34"/>
      <c r="E5918" s="35"/>
      <c r="F5918" s="35"/>
    </row>
    <row r="5919" spans="4:6" x14ac:dyDescent="0.3">
      <c r="D5919" s="34"/>
      <c r="E5919" s="35"/>
      <c r="F5919" s="35"/>
    </row>
    <row r="5920" spans="4:6" x14ac:dyDescent="0.3">
      <c r="D5920" s="34"/>
      <c r="E5920" s="35"/>
      <c r="F5920" s="35"/>
    </row>
    <row r="5921" spans="4:6" x14ac:dyDescent="0.3">
      <c r="D5921" s="34"/>
      <c r="E5921" s="35"/>
      <c r="F5921" s="35"/>
    </row>
    <row r="5922" spans="4:6" x14ac:dyDescent="0.3">
      <c r="D5922" s="34"/>
      <c r="E5922" s="35"/>
      <c r="F5922" s="35"/>
    </row>
    <row r="5923" spans="4:6" x14ac:dyDescent="0.3">
      <c r="D5923" s="34"/>
      <c r="E5923" s="35"/>
      <c r="F5923" s="35"/>
    </row>
    <row r="5924" spans="4:6" x14ac:dyDescent="0.3">
      <c r="D5924" s="34"/>
      <c r="E5924" s="35"/>
      <c r="F5924" s="35"/>
    </row>
    <row r="5925" spans="4:6" x14ac:dyDescent="0.3">
      <c r="D5925" s="34"/>
      <c r="E5925" s="35"/>
      <c r="F5925" s="35"/>
    </row>
    <row r="5926" spans="4:6" x14ac:dyDescent="0.3">
      <c r="D5926" s="34"/>
      <c r="E5926" s="35"/>
      <c r="F5926" s="35"/>
    </row>
    <row r="5927" spans="4:6" x14ac:dyDescent="0.3">
      <c r="D5927" s="34"/>
      <c r="E5927" s="35"/>
      <c r="F5927" s="35"/>
    </row>
    <row r="5928" spans="4:6" x14ac:dyDescent="0.3">
      <c r="D5928" s="34"/>
      <c r="E5928" s="35"/>
      <c r="F5928" s="35"/>
    </row>
    <row r="5929" spans="4:6" x14ac:dyDescent="0.3">
      <c r="D5929" s="34"/>
      <c r="E5929" s="35"/>
      <c r="F5929" s="35"/>
    </row>
    <row r="5930" spans="4:6" x14ac:dyDescent="0.3">
      <c r="D5930" s="34"/>
      <c r="E5930" s="35"/>
      <c r="F5930" s="35"/>
    </row>
    <row r="5931" spans="4:6" x14ac:dyDescent="0.3">
      <c r="D5931" s="34"/>
      <c r="E5931" s="35"/>
      <c r="F5931" s="35"/>
    </row>
    <row r="5932" spans="4:6" x14ac:dyDescent="0.3">
      <c r="D5932" s="34"/>
      <c r="E5932" s="35"/>
      <c r="F5932" s="35"/>
    </row>
    <row r="5933" spans="4:6" x14ac:dyDescent="0.3">
      <c r="D5933" s="34"/>
      <c r="E5933" s="35"/>
      <c r="F5933" s="35"/>
    </row>
    <row r="5934" spans="4:6" x14ac:dyDescent="0.3">
      <c r="D5934" s="34"/>
      <c r="E5934" s="35"/>
      <c r="F5934" s="35"/>
    </row>
    <row r="5935" spans="4:6" x14ac:dyDescent="0.3">
      <c r="D5935" s="34"/>
      <c r="E5935" s="35"/>
      <c r="F5935" s="35"/>
    </row>
    <row r="5936" spans="4:6" x14ac:dyDescent="0.3">
      <c r="D5936" s="34"/>
      <c r="E5936" s="35"/>
      <c r="F5936" s="35"/>
    </row>
    <row r="5937" spans="4:6" x14ac:dyDescent="0.3">
      <c r="D5937" s="34"/>
      <c r="E5937" s="35"/>
      <c r="F5937" s="35"/>
    </row>
    <row r="5938" spans="4:6" x14ac:dyDescent="0.3">
      <c r="D5938" s="34"/>
      <c r="E5938" s="35"/>
      <c r="F5938" s="35"/>
    </row>
    <row r="5939" spans="4:6" x14ac:dyDescent="0.3">
      <c r="D5939" s="34"/>
      <c r="E5939" s="35"/>
      <c r="F5939" s="35"/>
    </row>
    <row r="5940" spans="4:6" x14ac:dyDescent="0.3">
      <c r="D5940" s="34"/>
      <c r="E5940" s="35"/>
      <c r="F5940" s="35"/>
    </row>
    <row r="5941" spans="4:6" x14ac:dyDescent="0.3">
      <c r="D5941" s="34"/>
      <c r="E5941" s="35"/>
      <c r="F5941" s="35"/>
    </row>
    <row r="5942" spans="4:6" x14ac:dyDescent="0.3">
      <c r="D5942" s="34"/>
      <c r="E5942" s="35"/>
      <c r="F5942" s="35"/>
    </row>
    <row r="5943" spans="4:6" x14ac:dyDescent="0.3">
      <c r="D5943" s="34"/>
      <c r="E5943" s="35"/>
      <c r="F5943" s="35"/>
    </row>
    <row r="5944" spans="4:6" x14ac:dyDescent="0.3">
      <c r="D5944" s="34"/>
      <c r="E5944" s="35"/>
      <c r="F5944" s="35"/>
    </row>
    <row r="5945" spans="4:6" x14ac:dyDescent="0.3">
      <c r="D5945" s="34"/>
      <c r="E5945" s="35"/>
      <c r="F5945" s="35"/>
    </row>
    <row r="5946" spans="4:6" x14ac:dyDescent="0.3">
      <c r="D5946" s="34"/>
      <c r="E5946" s="35"/>
      <c r="F5946" s="35"/>
    </row>
    <row r="5947" spans="4:6" x14ac:dyDescent="0.3">
      <c r="D5947" s="34"/>
      <c r="E5947" s="35"/>
      <c r="F5947" s="35"/>
    </row>
    <row r="5948" spans="4:6" x14ac:dyDescent="0.3">
      <c r="D5948" s="34"/>
      <c r="E5948" s="35"/>
      <c r="F5948" s="35"/>
    </row>
    <row r="5949" spans="4:6" x14ac:dyDescent="0.3">
      <c r="D5949" s="34"/>
      <c r="E5949" s="35"/>
      <c r="F5949" s="35"/>
    </row>
    <row r="5950" spans="4:6" x14ac:dyDescent="0.3">
      <c r="D5950" s="34"/>
      <c r="E5950" s="35"/>
      <c r="F5950" s="35"/>
    </row>
    <row r="5951" spans="4:6" x14ac:dyDescent="0.3">
      <c r="D5951" s="34"/>
      <c r="E5951" s="35"/>
      <c r="F5951" s="35"/>
    </row>
    <row r="5952" spans="4:6" x14ac:dyDescent="0.3">
      <c r="D5952" s="34"/>
      <c r="E5952" s="35"/>
      <c r="F5952" s="35"/>
    </row>
    <row r="5953" spans="4:6" x14ac:dyDescent="0.3">
      <c r="D5953" s="34"/>
      <c r="E5953" s="35"/>
      <c r="F5953" s="35"/>
    </row>
    <row r="5954" spans="4:6" x14ac:dyDescent="0.3">
      <c r="D5954" s="34"/>
      <c r="E5954" s="35"/>
      <c r="F5954" s="35"/>
    </row>
    <row r="5955" spans="4:6" x14ac:dyDescent="0.3">
      <c r="D5955" s="34"/>
      <c r="E5955" s="35"/>
      <c r="F5955" s="35"/>
    </row>
    <row r="5956" spans="4:6" x14ac:dyDescent="0.3">
      <c r="D5956" s="34"/>
      <c r="E5956" s="35"/>
      <c r="F5956" s="35"/>
    </row>
    <row r="5957" spans="4:6" x14ac:dyDescent="0.3">
      <c r="D5957" s="34"/>
      <c r="E5957" s="35"/>
      <c r="F5957" s="35"/>
    </row>
    <row r="5958" spans="4:6" x14ac:dyDescent="0.3">
      <c r="D5958" s="34"/>
      <c r="E5958" s="35"/>
      <c r="F5958" s="35"/>
    </row>
    <row r="5959" spans="4:6" x14ac:dyDescent="0.3">
      <c r="D5959" s="34"/>
      <c r="E5959" s="35"/>
      <c r="F5959" s="35"/>
    </row>
    <row r="5960" spans="4:6" x14ac:dyDescent="0.3">
      <c r="D5960" s="34"/>
      <c r="E5960" s="35"/>
      <c r="F5960" s="35"/>
    </row>
    <row r="5961" spans="4:6" x14ac:dyDescent="0.3">
      <c r="D5961" s="34"/>
      <c r="E5961" s="35"/>
      <c r="F5961" s="35"/>
    </row>
    <row r="5962" spans="4:6" x14ac:dyDescent="0.3">
      <c r="D5962" s="34"/>
      <c r="E5962" s="35"/>
      <c r="F5962" s="35"/>
    </row>
    <row r="5963" spans="4:6" x14ac:dyDescent="0.3">
      <c r="D5963" s="34"/>
      <c r="E5963" s="35"/>
      <c r="F5963" s="35"/>
    </row>
    <row r="5964" spans="4:6" x14ac:dyDescent="0.3">
      <c r="D5964" s="34"/>
      <c r="E5964" s="35"/>
      <c r="F5964" s="35"/>
    </row>
    <row r="5965" spans="4:6" x14ac:dyDescent="0.3">
      <c r="D5965" s="34"/>
      <c r="E5965" s="35"/>
      <c r="F5965" s="35"/>
    </row>
    <row r="5966" spans="4:6" x14ac:dyDescent="0.3">
      <c r="D5966" s="34"/>
      <c r="E5966" s="35"/>
      <c r="F5966" s="35"/>
    </row>
    <row r="5967" spans="4:6" x14ac:dyDescent="0.3">
      <c r="D5967" s="34"/>
      <c r="E5967" s="35"/>
      <c r="F5967" s="35"/>
    </row>
    <row r="5968" spans="4:6" x14ac:dyDescent="0.3">
      <c r="D5968" s="34"/>
      <c r="E5968" s="35"/>
      <c r="F5968" s="35"/>
    </row>
    <row r="5969" spans="4:6" x14ac:dyDescent="0.3">
      <c r="D5969" s="34"/>
      <c r="E5969" s="35"/>
      <c r="F5969" s="35"/>
    </row>
    <row r="5970" spans="4:6" x14ac:dyDescent="0.3">
      <c r="D5970" s="34"/>
      <c r="E5970" s="35"/>
      <c r="F5970" s="35"/>
    </row>
    <row r="5971" spans="4:6" x14ac:dyDescent="0.3">
      <c r="D5971" s="34"/>
      <c r="E5971" s="35"/>
      <c r="F5971" s="35"/>
    </row>
    <row r="5972" spans="4:6" x14ac:dyDescent="0.3">
      <c r="D5972" s="34"/>
      <c r="E5972" s="35"/>
      <c r="F5972" s="35"/>
    </row>
    <row r="5973" spans="4:6" x14ac:dyDescent="0.3">
      <c r="D5973" s="34"/>
      <c r="E5973" s="35"/>
      <c r="F5973" s="35"/>
    </row>
    <row r="5974" spans="4:6" x14ac:dyDescent="0.3">
      <c r="D5974" s="34"/>
      <c r="E5974" s="35"/>
      <c r="F5974" s="35"/>
    </row>
    <row r="5975" spans="4:6" x14ac:dyDescent="0.3">
      <c r="D5975" s="34"/>
      <c r="E5975" s="35"/>
      <c r="F5975" s="35"/>
    </row>
    <row r="5976" spans="4:6" x14ac:dyDescent="0.3">
      <c r="D5976" s="34"/>
      <c r="E5976" s="35"/>
      <c r="F5976" s="35"/>
    </row>
    <row r="5977" spans="4:6" x14ac:dyDescent="0.3">
      <c r="D5977" s="34"/>
      <c r="E5977" s="35"/>
      <c r="F5977" s="35"/>
    </row>
    <row r="5978" spans="4:6" x14ac:dyDescent="0.3">
      <c r="D5978" s="34"/>
      <c r="E5978" s="35"/>
      <c r="F5978" s="35"/>
    </row>
    <row r="5979" spans="4:6" x14ac:dyDescent="0.3">
      <c r="D5979" s="34"/>
      <c r="E5979" s="35"/>
      <c r="F5979" s="35"/>
    </row>
    <row r="5980" spans="4:6" x14ac:dyDescent="0.3">
      <c r="D5980" s="34"/>
      <c r="E5980" s="35"/>
      <c r="F5980" s="35"/>
    </row>
    <row r="5981" spans="4:6" x14ac:dyDescent="0.3">
      <c r="D5981" s="34"/>
      <c r="E5981" s="35"/>
      <c r="F5981" s="35"/>
    </row>
    <row r="5982" spans="4:6" x14ac:dyDescent="0.3">
      <c r="D5982" s="34"/>
      <c r="E5982" s="35"/>
      <c r="F5982" s="35"/>
    </row>
    <row r="5983" spans="4:6" x14ac:dyDescent="0.3">
      <c r="D5983" s="34"/>
      <c r="E5983" s="35"/>
      <c r="F5983" s="35"/>
    </row>
    <row r="5984" spans="4:6" x14ac:dyDescent="0.3">
      <c r="D5984" s="34"/>
      <c r="E5984" s="35"/>
      <c r="F5984" s="35"/>
    </row>
    <row r="5985" spans="4:6" x14ac:dyDescent="0.3">
      <c r="D5985" s="34"/>
      <c r="E5985" s="35"/>
      <c r="F5985" s="35"/>
    </row>
    <row r="5986" spans="4:6" x14ac:dyDescent="0.3">
      <c r="D5986" s="34"/>
      <c r="E5986" s="35"/>
      <c r="F5986" s="35"/>
    </row>
    <row r="5987" spans="4:6" x14ac:dyDescent="0.3">
      <c r="D5987" s="34"/>
      <c r="E5987" s="35"/>
      <c r="F5987" s="35"/>
    </row>
    <row r="5988" spans="4:6" x14ac:dyDescent="0.3">
      <c r="D5988" s="34"/>
      <c r="E5988" s="35"/>
      <c r="F5988" s="35"/>
    </row>
    <row r="5989" spans="4:6" x14ac:dyDescent="0.3">
      <c r="D5989" s="34"/>
      <c r="E5989" s="35"/>
      <c r="F5989" s="35"/>
    </row>
    <row r="5990" spans="4:6" x14ac:dyDescent="0.3">
      <c r="D5990" s="34"/>
      <c r="E5990" s="35"/>
      <c r="F5990" s="35"/>
    </row>
    <row r="5991" spans="4:6" x14ac:dyDescent="0.3">
      <c r="D5991" s="34"/>
      <c r="E5991" s="35"/>
      <c r="F5991" s="35"/>
    </row>
    <row r="5992" spans="4:6" x14ac:dyDescent="0.3">
      <c r="D5992" s="34"/>
      <c r="E5992" s="35"/>
      <c r="F5992" s="35"/>
    </row>
    <row r="5993" spans="4:6" x14ac:dyDescent="0.3">
      <c r="D5993" s="34"/>
      <c r="E5993" s="35"/>
      <c r="F5993" s="35"/>
    </row>
    <row r="5994" spans="4:6" x14ac:dyDescent="0.3">
      <c r="D5994" s="34"/>
      <c r="E5994" s="35"/>
      <c r="F5994" s="35"/>
    </row>
    <row r="5995" spans="4:6" x14ac:dyDescent="0.3">
      <c r="D5995" s="34"/>
      <c r="E5995" s="35"/>
      <c r="F5995" s="35"/>
    </row>
    <row r="5996" spans="4:6" x14ac:dyDescent="0.3">
      <c r="D5996" s="34"/>
      <c r="E5996" s="35"/>
      <c r="F5996" s="35"/>
    </row>
    <row r="5997" spans="4:6" x14ac:dyDescent="0.3">
      <c r="D5997" s="34"/>
      <c r="E5997" s="35"/>
      <c r="F5997" s="35"/>
    </row>
    <row r="5998" spans="4:6" x14ac:dyDescent="0.3">
      <c r="D5998" s="34"/>
      <c r="E5998" s="35"/>
      <c r="F5998" s="35"/>
    </row>
    <row r="5999" spans="4:6" x14ac:dyDescent="0.3">
      <c r="D5999" s="34"/>
      <c r="E5999" s="35"/>
      <c r="F5999" s="35"/>
    </row>
    <row r="6000" spans="4:6" x14ac:dyDescent="0.3">
      <c r="D6000" s="34"/>
      <c r="E6000" s="35"/>
      <c r="F6000" s="35"/>
    </row>
    <row r="6001" spans="4:6" x14ac:dyDescent="0.3">
      <c r="D6001" s="34"/>
      <c r="E6001" s="35"/>
      <c r="F6001" s="35"/>
    </row>
    <row r="6002" spans="4:6" x14ac:dyDescent="0.3">
      <c r="D6002" s="34"/>
      <c r="E6002" s="35"/>
      <c r="F6002" s="35"/>
    </row>
    <row r="6003" spans="4:6" x14ac:dyDescent="0.3">
      <c r="D6003" s="34"/>
      <c r="E6003" s="35"/>
      <c r="F6003" s="35"/>
    </row>
    <row r="6004" spans="4:6" x14ac:dyDescent="0.3">
      <c r="D6004" s="34"/>
      <c r="E6004" s="35"/>
      <c r="F6004" s="35"/>
    </row>
    <row r="6005" spans="4:6" x14ac:dyDescent="0.3">
      <c r="D6005" s="34"/>
      <c r="E6005" s="35"/>
      <c r="F6005" s="35"/>
    </row>
    <row r="6006" spans="4:6" x14ac:dyDescent="0.3">
      <c r="D6006" s="34"/>
      <c r="E6006" s="35"/>
      <c r="F6006" s="35"/>
    </row>
    <row r="6007" spans="4:6" x14ac:dyDescent="0.3">
      <c r="D6007" s="34"/>
      <c r="E6007" s="35"/>
      <c r="F6007" s="35"/>
    </row>
    <row r="6008" spans="4:6" x14ac:dyDescent="0.3">
      <c r="D6008" s="34"/>
      <c r="E6008" s="35"/>
      <c r="F6008" s="35"/>
    </row>
    <row r="6009" spans="4:6" x14ac:dyDescent="0.3">
      <c r="D6009" s="34"/>
      <c r="E6009" s="35"/>
      <c r="F6009" s="35"/>
    </row>
    <row r="6010" spans="4:6" x14ac:dyDescent="0.3">
      <c r="D6010" s="34"/>
      <c r="E6010" s="35"/>
      <c r="F6010" s="35"/>
    </row>
    <row r="6011" spans="4:6" x14ac:dyDescent="0.3">
      <c r="D6011" s="34"/>
      <c r="E6011" s="35"/>
      <c r="F6011" s="35"/>
    </row>
    <row r="6012" spans="4:6" x14ac:dyDescent="0.3">
      <c r="D6012" s="34"/>
      <c r="E6012" s="35"/>
      <c r="F6012" s="35"/>
    </row>
    <row r="6013" spans="4:6" x14ac:dyDescent="0.3">
      <c r="D6013" s="34"/>
      <c r="E6013" s="35"/>
      <c r="F6013" s="35"/>
    </row>
    <row r="6014" spans="4:6" x14ac:dyDescent="0.3">
      <c r="D6014" s="34"/>
      <c r="E6014" s="35"/>
      <c r="F6014" s="35"/>
    </row>
    <row r="6015" spans="4:6" x14ac:dyDescent="0.3">
      <c r="D6015" s="34"/>
      <c r="E6015" s="35"/>
      <c r="F6015" s="35"/>
    </row>
    <row r="6016" spans="4:6" x14ac:dyDescent="0.3">
      <c r="D6016" s="34"/>
      <c r="E6016" s="35"/>
      <c r="F6016" s="35"/>
    </row>
    <row r="6017" spans="4:6" x14ac:dyDescent="0.3">
      <c r="D6017" s="34"/>
      <c r="E6017" s="35"/>
      <c r="F6017" s="35"/>
    </row>
    <row r="6018" spans="4:6" x14ac:dyDescent="0.3">
      <c r="D6018" s="34"/>
      <c r="E6018" s="35"/>
      <c r="F6018" s="35"/>
    </row>
    <row r="6019" spans="4:6" x14ac:dyDescent="0.3">
      <c r="D6019" s="34"/>
      <c r="E6019" s="35"/>
      <c r="F6019" s="35"/>
    </row>
    <row r="6020" spans="4:6" x14ac:dyDescent="0.3">
      <c r="D6020" s="34"/>
      <c r="E6020" s="35"/>
      <c r="F6020" s="35"/>
    </row>
    <row r="6021" spans="4:6" x14ac:dyDescent="0.3">
      <c r="D6021" s="34"/>
      <c r="E6021" s="35"/>
      <c r="F6021" s="35"/>
    </row>
    <row r="6022" spans="4:6" x14ac:dyDescent="0.3">
      <c r="D6022" s="34"/>
      <c r="E6022" s="35"/>
      <c r="F6022" s="35"/>
    </row>
    <row r="6023" spans="4:6" x14ac:dyDescent="0.3">
      <c r="D6023" s="34"/>
      <c r="E6023" s="35"/>
      <c r="F6023" s="35"/>
    </row>
    <row r="6024" spans="4:6" x14ac:dyDescent="0.3">
      <c r="D6024" s="34"/>
      <c r="E6024" s="35"/>
      <c r="F6024" s="35"/>
    </row>
    <row r="6025" spans="4:6" x14ac:dyDescent="0.3">
      <c r="D6025" s="34"/>
      <c r="E6025" s="35"/>
      <c r="F6025" s="35"/>
    </row>
    <row r="6026" spans="4:6" x14ac:dyDescent="0.3">
      <c r="D6026" s="34"/>
      <c r="E6026" s="35"/>
      <c r="F6026" s="35"/>
    </row>
    <row r="6027" spans="4:6" x14ac:dyDescent="0.3">
      <c r="D6027" s="34"/>
      <c r="E6027" s="35"/>
      <c r="F6027" s="35"/>
    </row>
    <row r="6028" spans="4:6" x14ac:dyDescent="0.3">
      <c r="D6028" s="34"/>
      <c r="E6028" s="35"/>
      <c r="F6028" s="35"/>
    </row>
    <row r="6029" spans="4:6" x14ac:dyDescent="0.3">
      <c r="D6029" s="34"/>
      <c r="E6029" s="35"/>
      <c r="F6029" s="35"/>
    </row>
    <row r="6030" spans="4:6" x14ac:dyDescent="0.3">
      <c r="D6030" s="34"/>
      <c r="E6030" s="35"/>
      <c r="F6030" s="35"/>
    </row>
    <row r="6031" spans="4:6" x14ac:dyDescent="0.3">
      <c r="D6031" s="34"/>
      <c r="E6031" s="35"/>
      <c r="F6031" s="35"/>
    </row>
    <row r="6032" spans="4:6" x14ac:dyDescent="0.3">
      <c r="D6032" s="34"/>
      <c r="E6032" s="35"/>
      <c r="F6032" s="35"/>
    </row>
    <row r="6033" spans="4:6" x14ac:dyDescent="0.3">
      <c r="D6033" s="34"/>
      <c r="E6033" s="35"/>
      <c r="F6033" s="35"/>
    </row>
    <row r="6034" spans="4:6" x14ac:dyDescent="0.3">
      <c r="D6034" s="34"/>
      <c r="E6034" s="35"/>
      <c r="F6034" s="35"/>
    </row>
    <row r="6035" spans="4:6" x14ac:dyDescent="0.3">
      <c r="D6035" s="34"/>
      <c r="E6035" s="35"/>
      <c r="F6035" s="35"/>
    </row>
    <row r="6036" spans="4:6" x14ac:dyDescent="0.3">
      <c r="D6036" s="34"/>
      <c r="E6036" s="35"/>
      <c r="F6036" s="35"/>
    </row>
    <row r="6037" spans="4:6" x14ac:dyDescent="0.3">
      <c r="D6037" s="34"/>
      <c r="E6037" s="35"/>
      <c r="F6037" s="35"/>
    </row>
    <row r="6038" spans="4:6" x14ac:dyDescent="0.3">
      <c r="D6038" s="34"/>
      <c r="E6038" s="35"/>
      <c r="F6038" s="35"/>
    </row>
    <row r="6039" spans="4:6" x14ac:dyDescent="0.3">
      <c r="D6039" s="34"/>
      <c r="E6039" s="35"/>
      <c r="F6039" s="35"/>
    </row>
    <row r="6040" spans="4:6" x14ac:dyDescent="0.3">
      <c r="D6040" s="34"/>
      <c r="E6040" s="35"/>
      <c r="F6040" s="35"/>
    </row>
    <row r="6041" spans="4:6" x14ac:dyDescent="0.3">
      <c r="D6041" s="34"/>
      <c r="E6041" s="35"/>
      <c r="F6041" s="35"/>
    </row>
    <row r="6042" spans="4:6" x14ac:dyDescent="0.3">
      <c r="D6042" s="34"/>
      <c r="E6042" s="35"/>
      <c r="F6042" s="35"/>
    </row>
    <row r="6043" spans="4:6" x14ac:dyDescent="0.3">
      <c r="D6043" s="34"/>
      <c r="E6043" s="35"/>
      <c r="F6043" s="35"/>
    </row>
    <row r="6044" spans="4:6" x14ac:dyDescent="0.3">
      <c r="D6044" s="34"/>
      <c r="E6044" s="35"/>
      <c r="F6044" s="35"/>
    </row>
    <row r="6045" spans="4:6" x14ac:dyDescent="0.3">
      <c r="D6045" s="34"/>
      <c r="E6045" s="35"/>
      <c r="F6045" s="35"/>
    </row>
    <row r="6046" spans="4:6" x14ac:dyDescent="0.3">
      <c r="D6046" s="34"/>
      <c r="E6046" s="35"/>
      <c r="F6046" s="35"/>
    </row>
    <row r="6047" spans="4:6" x14ac:dyDescent="0.3">
      <c r="D6047" s="34"/>
      <c r="E6047" s="35"/>
      <c r="F6047" s="35"/>
    </row>
    <row r="6048" spans="4:6" x14ac:dyDescent="0.3">
      <c r="D6048" s="34"/>
      <c r="E6048" s="35"/>
      <c r="F6048" s="35"/>
    </row>
    <row r="6049" spans="4:6" x14ac:dyDescent="0.3">
      <c r="D6049" s="34"/>
      <c r="E6049" s="35"/>
      <c r="F6049" s="35"/>
    </row>
    <row r="6050" spans="4:6" x14ac:dyDescent="0.3">
      <c r="D6050" s="34"/>
      <c r="E6050" s="35"/>
      <c r="F6050" s="35"/>
    </row>
    <row r="6051" spans="4:6" x14ac:dyDescent="0.3">
      <c r="D6051" s="34"/>
      <c r="E6051" s="35"/>
      <c r="F6051" s="35"/>
    </row>
    <row r="6052" spans="4:6" x14ac:dyDescent="0.3">
      <c r="D6052" s="34"/>
      <c r="E6052" s="35"/>
      <c r="F6052" s="35"/>
    </row>
    <row r="6053" spans="4:6" x14ac:dyDescent="0.3">
      <c r="D6053" s="34"/>
      <c r="E6053" s="35"/>
      <c r="F6053" s="35"/>
    </row>
    <row r="6054" spans="4:6" x14ac:dyDescent="0.3">
      <c r="D6054" s="34"/>
      <c r="E6054" s="35"/>
      <c r="F6054" s="35"/>
    </row>
    <row r="6055" spans="4:6" x14ac:dyDescent="0.3">
      <c r="D6055" s="34"/>
      <c r="E6055" s="35"/>
      <c r="F6055" s="35"/>
    </row>
    <row r="6056" spans="4:6" x14ac:dyDescent="0.3">
      <c r="D6056" s="34"/>
      <c r="E6056" s="35"/>
      <c r="F6056" s="35"/>
    </row>
    <row r="6057" spans="4:6" x14ac:dyDescent="0.3">
      <c r="D6057" s="34"/>
      <c r="E6057" s="35"/>
      <c r="F6057" s="35"/>
    </row>
    <row r="6058" spans="4:6" x14ac:dyDescent="0.3">
      <c r="D6058" s="34"/>
      <c r="E6058" s="35"/>
      <c r="F6058" s="35"/>
    </row>
    <row r="6059" spans="4:6" x14ac:dyDescent="0.3">
      <c r="D6059" s="34"/>
      <c r="E6059" s="35"/>
      <c r="F6059" s="35"/>
    </row>
    <row r="6060" spans="4:6" x14ac:dyDescent="0.3">
      <c r="D6060" s="34"/>
      <c r="E6060" s="35"/>
      <c r="F6060" s="35"/>
    </row>
    <row r="6061" spans="4:6" x14ac:dyDescent="0.3">
      <c r="D6061" s="34"/>
      <c r="E6061" s="35"/>
      <c r="F6061" s="35"/>
    </row>
    <row r="6062" spans="4:6" x14ac:dyDescent="0.3">
      <c r="D6062" s="34"/>
      <c r="E6062" s="35"/>
      <c r="F6062" s="35"/>
    </row>
    <row r="6063" spans="4:6" x14ac:dyDescent="0.3">
      <c r="D6063" s="34"/>
      <c r="E6063" s="35"/>
      <c r="F6063" s="35"/>
    </row>
    <row r="6064" spans="4:6" x14ac:dyDescent="0.3">
      <c r="D6064" s="34"/>
      <c r="E6064" s="35"/>
      <c r="F6064" s="35"/>
    </row>
    <row r="6065" spans="4:6" x14ac:dyDescent="0.3">
      <c r="D6065" s="34"/>
      <c r="E6065" s="35"/>
      <c r="F6065" s="35"/>
    </row>
    <row r="6066" spans="4:6" x14ac:dyDescent="0.3">
      <c r="D6066" s="34"/>
      <c r="E6066" s="35"/>
      <c r="F6066" s="35"/>
    </row>
    <row r="6067" spans="4:6" x14ac:dyDescent="0.3">
      <c r="D6067" s="34"/>
      <c r="E6067" s="35"/>
      <c r="F6067" s="35"/>
    </row>
    <row r="6068" spans="4:6" x14ac:dyDescent="0.3">
      <c r="D6068" s="34"/>
      <c r="E6068" s="35"/>
      <c r="F6068" s="35"/>
    </row>
    <row r="6069" spans="4:6" x14ac:dyDescent="0.3">
      <c r="D6069" s="34"/>
      <c r="E6069" s="35"/>
      <c r="F6069" s="35"/>
    </row>
    <row r="6070" spans="4:6" x14ac:dyDescent="0.3">
      <c r="D6070" s="34"/>
      <c r="E6070" s="35"/>
      <c r="F6070" s="35"/>
    </row>
    <row r="6071" spans="4:6" x14ac:dyDescent="0.3">
      <c r="D6071" s="34"/>
      <c r="E6071" s="35"/>
      <c r="F6071" s="35"/>
    </row>
    <row r="6072" spans="4:6" x14ac:dyDescent="0.3">
      <c r="D6072" s="34"/>
      <c r="E6072" s="35"/>
      <c r="F6072" s="35"/>
    </row>
    <row r="6073" spans="4:6" x14ac:dyDescent="0.3">
      <c r="D6073" s="34"/>
      <c r="E6073" s="35"/>
      <c r="F6073" s="35"/>
    </row>
    <row r="6074" spans="4:6" x14ac:dyDescent="0.3">
      <c r="D6074" s="34"/>
      <c r="E6074" s="35"/>
      <c r="F6074" s="35"/>
    </row>
    <row r="6075" spans="4:6" x14ac:dyDescent="0.3">
      <c r="D6075" s="34"/>
      <c r="E6075" s="35"/>
      <c r="F6075" s="35"/>
    </row>
    <row r="6076" spans="4:6" x14ac:dyDescent="0.3">
      <c r="D6076" s="34"/>
      <c r="E6076" s="35"/>
      <c r="F6076" s="35"/>
    </row>
    <row r="6077" spans="4:6" x14ac:dyDescent="0.3">
      <c r="D6077" s="34"/>
      <c r="E6077" s="35"/>
      <c r="F6077" s="35"/>
    </row>
    <row r="6078" spans="4:6" x14ac:dyDescent="0.3">
      <c r="D6078" s="34"/>
      <c r="E6078" s="35"/>
      <c r="F6078" s="35"/>
    </row>
    <row r="6079" spans="4:6" x14ac:dyDescent="0.3">
      <c r="D6079" s="34"/>
      <c r="E6079" s="35"/>
      <c r="F6079" s="35"/>
    </row>
    <row r="6080" spans="4:6" x14ac:dyDescent="0.3">
      <c r="D6080" s="34"/>
      <c r="E6080" s="35"/>
      <c r="F6080" s="35"/>
    </row>
    <row r="6081" spans="4:6" x14ac:dyDescent="0.3">
      <c r="D6081" s="34"/>
      <c r="E6081" s="35"/>
      <c r="F6081" s="35"/>
    </row>
    <row r="6082" spans="4:6" x14ac:dyDescent="0.3">
      <c r="D6082" s="34"/>
      <c r="E6082" s="35"/>
      <c r="F6082" s="35"/>
    </row>
    <row r="6083" spans="4:6" x14ac:dyDescent="0.3">
      <c r="D6083" s="34"/>
      <c r="E6083" s="35"/>
      <c r="F6083" s="35"/>
    </row>
    <row r="6084" spans="4:6" x14ac:dyDescent="0.3">
      <c r="D6084" s="34"/>
      <c r="E6084" s="35"/>
      <c r="F6084" s="35"/>
    </row>
    <row r="6085" spans="4:6" x14ac:dyDescent="0.3">
      <c r="D6085" s="34"/>
      <c r="E6085" s="35"/>
      <c r="F6085" s="35"/>
    </row>
    <row r="6086" spans="4:6" x14ac:dyDescent="0.3">
      <c r="D6086" s="34"/>
      <c r="E6086" s="35"/>
      <c r="F6086" s="35"/>
    </row>
    <row r="6087" spans="4:6" x14ac:dyDescent="0.3">
      <c r="D6087" s="34"/>
      <c r="E6087" s="35"/>
      <c r="F6087" s="35"/>
    </row>
    <row r="6088" spans="4:6" x14ac:dyDescent="0.3">
      <c r="D6088" s="34"/>
      <c r="E6088" s="35"/>
      <c r="F6088" s="35"/>
    </row>
    <row r="6089" spans="4:6" x14ac:dyDescent="0.3">
      <c r="D6089" s="34"/>
      <c r="E6089" s="35"/>
      <c r="F6089" s="35"/>
    </row>
    <row r="6090" spans="4:6" x14ac:dyDescent="0.3">
      <c r="D6090" s="34"/>
      <c r="E6090" s="35"/>
      <c r="F6090" s="35"/>
    </row>
    <row r="6091" spans="4:6" x14ac:dyDescent="0.3">
      <c r="D6091" s="34"/>
      <c r="E6091" s="35"/>
      <c r="F6091" s="35"/>
    </row>
    <row r="6092" spans="4:6" x14ac:dyDescent="0.3">
      <c r="D6092" s="34"/>
      <c r="E6092" s="35"/>
      <c r="F6092" s="35"/>
    </row>
    <row r="6093" spans="4:6" x14ac:dyDescent="0.3">
      <c r="D6093" s="34"/>
      <c r="E6093" s="35"/>
      <c r="F6093" s="35"/>
    </row>
    <row r="6094" spans="4:6" x14ac:dyDescent="0.3">
      <c r="D6094" s="34"/>
      <c r="E6094" s="35"/>
      <c r="F6094" s="35"/>
    </row>
    <row r="6095" spans="4:6" x14ac:dyDescent="0.3">
      <c r="D6095" s="34"/>
      <c r="E6095" s="35"/>
      <c r="F6095" s="35"/>
    </row>
    <row r="6096" spans="4:6" x14ac:dyDescent="0.3">
      <c r="D6096" s="34"/>
      <c r="E6096" s="35"/>
      <c r="F6096" s="35"/>
    </row>
    <row r="6097" spans="4:6" x14ac:dyDescent="0.3">
      <c r="D6097" s="34"/>
      <c r="E6097" s="35"/>
      <c r="F6097" s="35"/>
    </row>
    <row r="6098" spans="4:6" x14ac:dyDescent="0.3">
      <c r="D6098" s="34"/>
      <c r="E6098" s="35"/>
      <c r="F6098" s="35"/>
    </row>
    <row r="6099" spans="4:6" x14ac:dyDescent="0.3">
      <c r="D6099" s="34"/>
      <c r="E6099" s="35"/>
      <c r="F6099" s="35"/>
    </row>
    <row r="6100" spans="4:6" x14ac:dyDescent="0.3">
      <c r="D6100" s="34"/>
      <c r="E6100" s="35"/>
      <c r="F6100" s="35"/>
    </row>
    <row r="6101" spans="4:6" x14ac:dyDescent="0.3">
      <c r="D6101" s="34"/>
      <c r="E6101" s="35"/>
      <c r="F6101" s="35"/>
    </row>
    <row r="6102" spans="4:6" x14ac:dyDescent="0.3">
      <c r="D6102" s="34"/>
      <c r="E6102" s="35"/>
      <c r="F6102" s="35"/>
    </row>
    <row r="6103" spans="4:6" x14ac:dyDescent="0.3">
      <c r="D6103" s="34"/>
      <c r="E6103" s="35"/>
      <c r="F6103" s="35"/>
    </row>
    <row r="6104" spans="4:6" x14ac:dyDescent="0.3">
      <c r="D6104" s="34"/>
      <c r="E6104" s="35"/>
      <c r="F6104" s="35"/>
    </row>
    <row r="6105" spans="4:6" x14ac:dyDescent="0.3">
      <c r="D6105" s="34"/>
      <c r="E6105" s="35"/>
      <c r="F6105" s="35"/>
    </row>
    <row r="6106" spans="4:6" x14ac:dyDescent="0.3">
      <c r="D6106" s="34"/>
      <c r="E6106" s="35"/>
      <c r="F6106" s="35"/>
    </row>
    <row r="6107" spans="4:6" x14ac:dyDescent="0.3">
      <c r="D6107" s="34"/>
      <c r="E6107" s="35"/>
      <c r="F6107" s="35"/>
    </row>
    <row r="6108" spans="4:6" x14ac:dyDescent="0.3">
      <c r="D6108" s="34"/>
      <c r="E6108" s="35"/>
      <c r="F6108" s="35"/>
    </row>
    <row r="6109" spans="4:6" x14ac:dyDescent="0.3">
      <c r="D6109" s="34"/>
      <c r="E6109" s="35"/>
      <c r="F6109" s="35"/>
    </row>
    <row r="6110" spans="4:6" x14ac:dyDescent="0.3">
      <c r="D6110" s="34"/>
      <c r="E6110" s="35"/>
      <c r="F6110" s="35"/>
    </row>
    <row r="6111" spans="4:6" x14ac:dyDescent="0.3">
      <c r="D6111" s="34"/>
      <c r="E6111" s="35"/>
      <c r="F6111" s="35"/>
    </row>
    <row r="6112" spans="4:6" x14ac:dyDescent="0.3">
      <c r="D6112" s="34"/>
      <c r="E6112" s="35"/>
      <c r="F6112" s="35"/>
    </row>
    <row r="6113" spans="4:6" x14ac:dyDescent="0.3">
      <c r="D6113" s="34"/>
      <c r="E6113" s="35"/>
      <c r="F6113" s="35"/>
    </row>
    <row r="6114" spans="4:6" x14ac:dyDescent="0.3">
      <c r="D6114" s="34"/>
      <c r="E6114" s="35"/>
      <c r="F6114" s="35"/>
    </row>
    <row r="6115" spans="4:6" x14ac:dyDescent="0.3">
      <c r="D6115" s="34"/>
      <c r="E6115" s="35"/>
      <c r="F6115" s="35"/>
    </row>
    <row r="6116" spans="4:6" x14ac:dyDescent="0.3">
      <c r="D6116" s="34"/>
      <c r="E6116" s="35"/>
      <c r="F6116" s="35"/>
    </row>
    <row r="6117" spans="4:6" x14ac:dyDescent="0.3">
      <c r="D6117" s="34"/>
      <c r="E6117" s="35"/>
      <c r="F6117" s="35"/>
    </row>
    <row r="6118" spans="4:6" x14ac:dyDescent="0.3">
      <c r="D6118" s="34"/>
      <c r="E6118" s="35"/>
      <c r="F6118" s="35"/>
    </row>
    <row r="6119" spans="4:6" x14ac:dyDescent="0.3">
      <c r="D6119" s="34"/>
      <c r="E6119" s="35"/>
      <c r="F6119" s="35"/>
    </row>
    <row r="6120" spans="4:6" x14ac:dyDescent="0.3">
      <c r="D6120" s="34"/>
      <c r="E6120" s="35"/>
      <c r="F6120" s="35"/>
    </row>
    <row r="6121" spans="4:6" x14ac:dyDescent="0.3">
      <c r="D6121" s="34"/>
      <c r="E6121" s="35"/>
      <c r="F6121" s="35"/>
    </row>
    <row r="6122" spans="4:6" x14ac:dyDescent="0.3">
      <c r="D6122" s="34"/>
      <c r="E6122" s="35"/>
      <c r="F6122" s="35"/>
    </row>
    <row r="6123" spans="4:6" x14ac:dyDescent="0.3">
      <c r="D6123" s="34"/>
      <c r="E6123" s="35"/>
      <c r="F6123" s="35"/>
    </row>
    <row r="6124" spans="4:6" x14ac:dyDescent="0.3">
      <c r="D6124" s="34"/>
      <c r="E6124" s="35"/>
      <c r="F6124" s="35"/>
    </row>
    <row r="6125" spans="4:6" x14ac:dyDescent="0.3">
      <c r="D6125" s="34"/>
      <c r="E6125" s="35"/>
      <c r="F6125" s="35"/>
    </row>
    <row r="6126" spans="4:6" x14ac:dyDescent="0.3">
      <c r="D6126" s="34"/>
      <c r="E6126" s="35"/>
      <c r="F6126" s="35"/>
    </row>
    <row r="6127" spans="4:6" x14ac:dyDescent="0.3">
      <c r="D6127" s="34"/>
      <c r="E6127" s="35"/>
      <c r="F6127" s="35"/>
    </row>
    <row r="6128" spans="4:6" x14ac:dyDescent="0.3">
      <c r="D6128" s="34"/>
      <c r="E6128" s="35"/>
      <c r="F6128" s="35"/>
    </row>
    <row r="6129" spans="4:6" x14ac:dyDescent="0.3">
      <c r="D6129" s="34"/>
      <c r="E6129" s="35"/>
      <c r="F6129" s="35"/>
    </row>
    <row r="6130" spans="4:6" x14ac:dyDescent="0.3">
      <c r="D6130" s="34"/>
      <c r="E6130" s="35"/>
      <c r="F6130" s="35"/>
    </row>
    <row r="6131" spans="4:6" x14ac:dyDescent="0.3">
      <c r="D6131" s="34"/>
      <c r="E6131" s="35"/>
      <c r="F6131" s="35"/>
    </row>
    <row r="6132" spans="4:6" x14ac:dyDescent="0.3">
      <c r="D6132" s="34"/>
      <c r="E6132" s="35"/>
      <c r="F6132" s="35"/>
    </row>
    <row r="6133" spans="4:6" x14ac:dyDescent="0.3">
      <c r="D6133" s="34"/>
      <c r="E6133" s="35"/>
      <c r="F6133" s="35"/>
    </row>
    <row r="6134" spans="4:6" x14ac:dyDescent="0.3">
      <c r="D6134" s="34"/>
      <c r="E6134" s="35"/>
      <c r="F6134" s="35"/>
    </row>
    <row r="6135" spans="4:6" x14ac:dyDescent="0.3">
      <c r="D6135" s="34"/>
      <c r="E6135" s="35"/>
      <c r="F6135" s="35"/>
    </row>
    <row r="6136" spans="4:6" x14ac:dyDescent="0.3">
      <c r="D6136" s="34"/>
      <c r="E6136" s="35"/>
      <c r="F6136" s="35"/>
    </row>
    <row r="6137" spans="4:6" x14ac:dyDescent="0.3">
      <c r="D6137" s="34"/>
      <c r="E6137" s="35"/>
      <c r="F6137" s="35"/>
    </row>
    <row r="6138" spans="4:6" x14ac:dyDescent="0.3">
      <c r="D6138" s="34"/>
      <c r="E6138" s="35"/>
      <c r="F6138" s="35"/>
    </row>
    <row r="6139" spans="4:6" x14ac:dyDescent="0.3">
      <c r="D6139" s="34"/>
      <c r="E6139" s="35"/>
      <c r="F6139" s="35"/>
    </row>
    <row r="6140" spans="4:6" x14ac:dyDescent="0.3">
      <c r="D6140" s="34"/>
      <c r="E6140" s="35"/>
      <c r="F6140" s="35"/>
    </row>
    <row r="6141" spans="4:6" x14ac:dyDescent="0.3">
      <c r="D6141" s="34"/>
      <c r="E6141" s="35"/>
      <c r="F6141" s="35"/>
    </row>
    <row r="6142" spans="4:6" x14ac:dyDescent="0.3">
      <c r="D6142" s="34"/>
      <c r="E6142" s="35"/>
      <c r="F6142" s="35"/>
    </row>
    <row r="6143" spans="4:6" x14ac:dyDescent="0.3">
      <c r="D6143" s="34"/>
      <c r="E6143" s="35"/>
      <c r="F6143" s="35"/>
    </row>
    <row r="6144" spans="4:6" x14ac:dyDescent="0.3">
      <c r="D6144" s="34"/>
      <c r="E6144" s="35"/>
      <c r="F6144" s="35"/>
    </row>
    <row r="6145" spans="4:6" x14ac:dyDescent="0.3">
      <c r="D6145" s="34"/>
      <c r="E6145" s="35"/>
      <c r="F6145" s="35"/>
    </row>
    <row r="6146" spans="4:6" x14ac:dyDescent="0.3">
      <c r="D6146" s="34"/>
      <c r="E6146" s="35"/>
      <c r="F6146" s="35"/>
    </row>
    <row r="6147" spans="4:6" x14ac:dyDescent="0.3">
      <c r="D6147" s="34"/>
      <c r="E6147" s="35"/>
      <c r="F6147" s="35"/>
    </row>
    <row r="6148" spans="4:6" x14ac:dyDescent="0.3">
      <c r="D6148" s="34"/>
      <c r="E6148" s="35"/>
      <c r="F6148" s="35"/>
    </row>
    <row r="6149" spans="4:6" x14ac:dyDescent="0.3">
      <c r="D6149" s="34"/>
      <c r="E6149" s="35"/>
      <c r="F6149" s="35"/>
    </row>
    <row r="6150" spans="4:6" x14ac:dyDescent="0.3">
      <c r="D6150" s="34"/>
      <c r="E6150" s="35"/>
      <c r="F6150" s="35"/>
    </row>
    <row r="6151" spans="4:6" x14ac:dyDescent="0.3">
      <c r="D6151" s="34"/>
      <c r="E6151" s="35"/>
      <c r="F6151" s="35"/>
    </row>
    <row r="6152" spans="4:6" x14ac:dyDescent="0.3">
      <c r="D6152" s="34"/>
      <c r="E6152" s="35"/>
      <c r="F6152" s="35"/>
    </row>
    <row r="6153" spans="4:6" x14ac:dyDescent="0.3">
      <c r="D6153" s="34"/>
      <c r="E6153" s="35"/>
      <c r="F6153" s="35"/>
    </row>
    <row r="6154" spans="4:6" x14ac:dyDescent="0.3">
      <c r="D6154" s="34"/>
      <c r="E6154" s="35"/>
      <c r="F6154" s="35"/>
    </row>
    <row r="6155" spans="4:6" x14ac:dyDescent="0.3">
      <c r="D6155" s="34"/>
      <c r="E6155" s="35"/>
      <c r="F6155" s="35"/>
    </row>
    <row r="6156" spans="4:6" x14ac:dyDescent="0.3">
      <c r="D6156" s="34"/>
      <c r="E6156" s="35"/>
      <c r="F6156" s="35"/>
    </row>
    <row r="6157" spans="4:6" x14ac:dyDescent="0.3">
      <c r="D6157" s="34"/>
      <c r="E6157" s="35"/>
      <c r="F6157" s="35"/>
    </row>
    <row r="6158" spans="4:6" x14ac:dyDescent="0.3">
      <c r="D6158" s="34"/>
      <c r="E6158" s="35"/>
      <c r="F6158" s="35"/>
    </row>
    <row r="6159" spans="4:6" x14ac:dyDescent="0.3">
      <c r="D6159" s="34"/>
      <c r="E6159" s="35"/>
      <c r="F6159" s="35"/>
    </row>
    <row r="6160" spans="4:6" x14ac:dyDescent="0.3">
      <c r="D6160" s="34"/>
      <c r="E6160" s="35"/>
      <c r="F6160" s="35"/>
    </row>
    <row r="6161" spans="4:6" x14ac:dyDescent="0.3">
      <c r="D6161" s="34"/>
      <c r="E6161" s="35"/>
      <c r="F6161" s="35"/>
    </row>
    <row r="6162" spans="4:6" x14ac:dyDescent="0.3">
      <c r="D6162" s="34"/>
      <c r="E6162" s="35"/>
      <c r="F6162" s="35"/>
    </row>
    <row r="6163" spans="4:6" x14ac:dyDescent="0.3">
      <c r="D6163" s="34"/>
      <c r="E6163" s="35"/>
      <c r="F6163" s="35"/>
    </row>
    <row r="6164" spans="4:6" x14ac:dyDescent="0.3">
      <c r="D6164" s="34"/>
      <c r="E6164" s="35"/>
      <c r="F6164" s="35"/>
    </row>
    <row r="6165" spans="4:6" x14ac:dyDescent="0.3">
      <c r="D6165" s="34"/>
      <c r="E6165" s="35"/>
      <c r="F6165" s="35"/>
    </row>
    <row r="6166" spans="4:6" x14ac:dyDescent="0.3">
      <c r="D6166" s="34"/>
      <c r="E6166" s="35"/>
      <c r="F6166" s="35"/>
    </row>
    <row r="6167" spans="4:6" x14ac:dyDescent="0.3">
      <c r="D6167" s="34"/>
      <c r="E6167" s="35"/>
      <c r="F6167" s="35"/>
    </row>
    <row r="6168" spans="4:6" x14ac:dyDescent="0.3">
      <c r="D6168" s="34"/>
      <c r="E6168" s="35"/>
      <c r="F6168" s="35"/>
    </row>
    <row r="6169" spans="4:6" x14ac:dyDescent="0.3">
      <c r="D6169" s="34"/>
      <c r="E6169" s="35"/>
      <c r="F6169" s="35"/>
    </row>
    <row r="6170" spans="4:6" x14ac:dyDescent="0.3">
      <c r="D6170" s="34"/>
      <c r="E6170" s="35"/>
      <c r="F6170" s="35"/>
    </row>
    <row r="6171" spans="4:6" x14ac:dyDescent="0.3">
      <c r="D6171" s="34"/>
      <c r="E6171" s="35"/>
      <c r="F6171" s="35"/>
    </row>
    <row r="6172" spans="4:6" x14ac:dyDescent="0.3">
      <c r="D6172" s="34"/>
      <c r="E6172" s="35"/>
      <c r="F6172" s="35"/>
    </row>
    <row r="6173" spans="4:6" x14ac:dyDescent="0.3">
      <c r="D6173" s="34"/>
      <c r="E6173" s="35"/>
      <c r="F6173" s="35"/>
    </row>
    <row r="6174" spans="4:6" x14ac:dyDescent="0.3">
      <c r="D6174" s="34"/>
      <c r="E6174" s="35"/>
      <c r="F6174" s="35"/>
    </row>
    <row r="6175" spans="4:6" x14ac:dyDescent="0.3">
      <c r="D6175" s="34"/>
      <c r="E6175" s="35"/>
      <c r="F6175" s="35"/>
    </row>
    <row r="6176" spans="4:6" x14ac:dyDescent="0.3">
      <c r="D6176" s="34"/>
      <c r="E6176" s="35"/>
      <c r="F6176" s="35"/>
    </row>
    <row r="6177" spans="4:6" x14ac:dyDescent="0.3">
      <c r="D6177" s="34"/>
      <c r="E6177" s="35"/>
      <c r="F6177" s="35"/>
    </row>
    <row r="6178" spans="4:6" x14ac:dyDescent="0.3">
      <c r="D6178" s="34"/>
      <c r="E6178" s="35"/>
      <c r="F6178" s="35"/>
    </row>
    <row r="6179" spans="4:6" x14ac:dyDescent="0.3">
      <c r="D6179" s="34"/>
      <c r="E6179" s="35"/>
      <c r="F6179" s="35"/>
    </row>
    <row r="6180" spans="4:6" x14ac:dyDescent="0.3">
      <c r="D6180" s="34"/>
      <c r="E6180" s="35"/>
      <c r="F6180" s="35"/>
    </row>
    <row r="6181" spans="4:6" x14ac:dyDescent="0.3">
      <c r="D6181" s="34"/>
      <c r="E6181" s="35"/>
      <c r="F6181" s="35"/>
    </row>
    <row r="6182" spans="4:6" x14ac:dyDescent="0.3">
      <c r="D6182" s="34"/>
      <c r="E6182" s="35"/>
      <c r="F6182" s="35"/>
    </row>
    <row r="6183" spans="4:6" x14ac:dyDescent="0.3">
      <c r="D6183" s="34"/>
      <c r="E6183" s="35"/>
      <c r="F6183" s="35"/>
    </row>
    <row r="6184" spans="4:6" x14ac:dyDescent="0.3">
      <c r="D6184" s="34"/>
      <c r="E6184" s="35"/>
      <c r="F6184" s="35"/>
    </row>
    <row r="6185" spans="4:6" x14ac:dyDescent="0.3">
      <c r="D6185" s="34"/>
      <c r="E6185" s="35"/>
      <c r="F6185" s="35"/>
    </row>
    <row r="6186" spans="4:6" x14ac:dyDescent="0.3">
      <c r="D6186" s="34"/>
      <c r="E6186" s="35"/>
      <c r="F6186" s="35"/>
    </row>
    <row r="6187" spans="4:6" x14ac:dyDescent="0.3">
      <c r="D6187" s="34"/>
      <c r="E6187" s="35"/>
      <c r="F6187" s="35"/>
    </row>
    <row r="6188" spans="4:6" x14ac:dyDescent="0.3">
      <c r="D6188" s="34"/>
      <c r="E6188" s="35"/>
      <c r="F6188" s="35"/>
    </row>
    <row r="6189" spans="4:6" x14ac:dyDescent="0.3">
      <c r="D6189" s="34"/>
      <c r="E6189" s="35"/>
      <c r="F6189" s="35"/>
    </row>
    <row r="6190" spans="4:6" x14ac:dyDescent="0.3">
      <c r="D6190" s="34"/>
      <c r="E6190" s="35"/>
      <c r="F6190" s="35"/>
    </row>
    <row r="6191" spans="4:6" x14ac:dyDescent="0.3">
      <c r="D6191" s="34"/>
      <c r="E6191" s="35"/>
      <c r="F6191" s="35"/>
    </row>
    <row r="6192" spans="4:6" x14ac:dyDescent="0.3">
      <c r="D6192" s="34"/>
      <c r="E6192" s="35"/>
      <c r="F6192" s="35"/>
    </row>
    <row r="6193" spans="4:6" x14ac:dyDescent="0.3">
      <c r="D6193" s="34"/>
      <c r="E6193" s="35"/>
      <c r="F6193" s="35"/>
    </row>
    <row r="6194" spans="4:6" x14ac:dyDescent="0.3">
      <c r="D6194" s="34"/>
      <c r="E6194" s="35"/>
      <c r="F6194" s="35"/>
    </row>
    <row r="6195" spans="4:6" x14ac:dyDescent="0.3">
      <c r="D6195" s="34"/>
      <c r="E6195" s="35"/>
      <c r="F6195" s="35"/>
    </row>
    <row r="6196" spans="4:6" x14ac:dyDescent="0.3">
      <c r="D6196" s="34"/>
      <c r="E6196" s="35"/>
      <c r="F6196" s="35"/>
    </row>
    <row r="6197" spans="4:6" x14ac:dyDescent="0.3">
      <c r="D6197" s="34"/>
      <c r="E6197" s="35"/>
      <c r="F6197" s="35"/>
    </row>
    <row r="6198" spans="4:6" x14ac:dyDescent="0.3">
      <c r="D6198" s="34"/>
      <c r="E6198" s="35"/>
      <c r="F6198" s="35"/>
    </row>
    <row r="6199" spans="4:6" x14ac:dyDescent="0.3">
      <c r="D6199" s="34"/>
      <c r="E6199" s="35"/>
      <c r="F6199" s="35"/>
    </row>
    <row r="6200" spans="4:6" x14ac:dyDescent="0.3">
      <c r="D6200" s="34"/>
      <c r="E6200" s="35"/>
      <c r="F6200" s="35"/>
    </row>
    <row r="6201" spans="4:6" x14ac:dyDescent="0.3">
      <c r="D6201" s="34"/>
      <c r="E6201" s="35"/>
      <c r="F6201" s="35"/>
    </row>
    <row r="6202" spans="4:6" x14ac:dyDescent="0.3">
      <c r="D6202" s="34"/>
      <c r="E6202" s="35"/>
      <c r="F6202" s="35"/>
    </row>
    <row r="6203" spans="4:6" x14ac:dyDescent="0.3">
      <c r="D6203" s="34"/>
      <c r="E6203" s="35"/>
      <c r="F6203" s="35"/>
    </row>
    <row r="6204" spans="4:6" x14ac:dyDescent="0.3">
      <c r="D6204" s="34"/>
      <c r="E6204" s="35"/>
      <c r="F6204" s="35"/>
    </row>
    <row r="6205" spans="4:6" x14ac:dyDescent="0.3">
      <c r="D6205" s="34"/>
      <c r="E6205" s="35"/>
      <c r="F6205" s="35"/>
    </row>
    <row r="6206" spans="4:6" x14ac:dyDescent="0.3">
      <c r="D6206" s="34"/>
      <c r="E6206" s="35"/>
      <c r="F6206" s="35"/>
    </row>
    <row r="6207" spans="4:6" x14ac:dyDescent="0.3">
      <c r="D6207" s="34"/>
      <c r="E6207" s="35"/>
      <c r="F6207" s="35"/>
    </row>
    <row r="6208" spans="4:6" x14ac:dyDescent="0.3">
      <c r="D6208" s="34"/>
      <c r="E6208" s="35"/>
      <c r="F6208" s="35"/>
    </row>
    <row r="6209" spans="4:6" x14ac:dyDescent="0.3">
      <c r="D6209" s="34"/>
      <c r="E6209" s="35"/>
      <c r="F6209" s="35"/>
    </row>
    <row r="6210" spans="4:6" x14ac:dyDescent="0.3">
      <c r="D6210" s="34"/>
      <c r="E6210" s="35"/>
      <c r="F6210" s="35"/>
    </row>
    <row r="6211" spans="4:6" x14ac:dyDescent="0.3">
      <c r="D6211" s="34"/>
      <c r="E6211" s="35"/>
      <c r="F6211" s="35"/>
    </row>
    <row r="6212" spans="4:6" x14ac:dyDescent="0.3">
      <c r="D6212" s="34"/>
      <c r="E6212" s="35"/>
      <c r="F6212" s="35"/>
    </row>
    <row r="6213" spans="4:6" x14ac:dyDescent="0.3">
      <c r="D6213" s="34"/>
      <c r="E6213" s="35"/>
      <c r="F6213" s="35"/>
    </row>
    <row r="6214" spans="4:6" x14ac:dyDescent="0.3">
      <c r="D6214" s="34"/>
      <c r="E6214" s="35"/>
      <c r="F6214" s="35"/>
    </row>
    <row r="6215" spans="4:6" x14ac:dyDescent="0.3">
      <c r="D6215" s="34"/>
      <c r="E6215" s="35"/>
      <c r="F6215" s="35"/>
    </row>
    <row r="6216" spans="4:6" x14ac:dyDescent="0.3">
      <c r="D6216" s="34"/>
      <c r="E6216" s="35"/>
      <c r="F6216" s="35"/>
    </row>
    <row r="6217" spans="4:6" x14ac:dyDescent="0.3">
      <c r="D6217" s="34"/>
      <c r="E6217" s="35"/>
      <c r="F6217" s="35"/>
    </row>
    <row r="6218" spans="4:6" x14ac:dyDescent="0.3">
      <c r="D6218" s="34"/>
      <c r="E6218" s="35"/>
      <c r="F6218" s="35"/>
    </row>
    <row r="6219" spans="4:6" x14ac:dyDescent="0.3">
      <c r="D6219" s="34"/>
      <c r="E6219" s="35"/>
      <c r="F6219" s="35"/>
    </row>
    <row r="6220" spans="4:6" x14ac:dyDescent="0.3">
      <c r="D6220" s="34"/>
      <c r="E6220" s="35"/>
      <c r="F6220" s="35"/>
    </row>
    <row r="6221" spans="4:6" x14ac:dyDescent="0.3">
      <c r="D6221" s="34"/>
      <c r="E6221" s="35"/>
      <c r="F6221" s="35"/>
    </row>
    <row r="6222" spans="4:6" x14ac:dyDescent="0.3">
      <c r="D6222" s="34"/>
      <c r="E6222" s="35"/>
      <c r="F6222" s="35"/>
    </row>
    <row r="6223" spans="4:6" x14ac:dyDescent="0.3">
      <c r="D6223" s="34"/>
      <c r="E6223" s="35"/>
      <c r="F6223" s="35"/>
    </row>
    <row r="6224" spans="4:6" x14ac:dyDescent="0.3">
      <c r="D6224" s="34"/>
      <c r="E6224" s="35"/>
      <c r="F6224" s="35"/>
    </row>
    <row r="6225" spans="4:6" x14ac:dyDescent="0.3">
      <c r="D6225" s="34"/>
      <c r="E6225" s="35"/>
      <c r="F6225" s="35"/>
    </row>
    <row r="6226" spans="4:6" x14ac:dyDescent="0.3">
      <c r="D6226" s="34"/>
      <c r="E6226" s="35"/>
      <c r="F6226" s="35"/>
    </row>
    <row r="6227" spans="4:6" x14ac:dyDescent="0.3">
      <c r="D6227" s="34"/>
      <c r="E6227" s="35"/>
      <c r="F6227" s="35"/>
    </row>
    <row r="6228" spans="4:6" x14ac:dyDescent="0.3">
      <c r="D6228" s="34"/>
      <c r="E6228" s="35"/>
      <c r="F6228" s="35"/>
    </row>
    <row r="6229" spans="4:6" x14ac:dyDescent="0.3">
      <c r="D6229" s="34"/>
      <c r="E6229" s="35"/>
      <c r="F6229" s="35"/>
    </row>
    <row r="6230" spans="4:6" x14ac:dyDescent="0.3">
      <c r="D6230" s="34"/>
      <c r="E6230" s="35"/>
      <c r="F6230" s="35"/>
    </row>
    <row r="6231" spans="4:6" x14ac:dyDescent="0.3">
      <c r="D6231" s="34"/>
      <c r="E6231" s="35"/>
      <c r="F6231" s="35"/>
    </row>
    <row r="6232" spans="4:6" x14ac:dyDescent="0.3">
      <c r="D6232" s="34"/>
      <c r="E6232" s="35"/>
      <c r="F6232" s="35"/>
    </row>
    <row r="6233" spans="4:6" x14ac:dyDescent="0.3">
      <c r="D6233" s="34"/>
      <c r="E6233" s="35"/>
      <c r="F6233" s="35"/>
    </row>
    <row r="6234" spans="4:6" x14ac:dyDescent="0.3">
      <c r="D6234" s="34"/>
      <c r="E6234" s="35"/>
      <c r="F6234" s="35"/>
    </row>
    <row r="6235" spans="4:6" x14ac:dyDescent="0.3">
      <c r="D6235" s="34"/>
      <c r="E6235" s="35"/>
      <c r="F6235" s="35"/>
    </row>
    <row r="6236" spans="4:6" x14ac:dyDescent="0.3">
      <c r="D6236" s="34"/>
      <c r="E6236" s="35"/>
      <c r="F6236" s="35"/>
    </row>
    <row r="6237" spans="4:6" x14ac:dyDescent="0.3">
      <c r="D6237" s="34"/>
      <c r="E6237" s="35"/>
      <c r="F6237" s="35"/>
    </row>
    <row r="6238" spans="4:6" x14ac:dyDescent="0.3">
      <c r="D6238" s="34"/>
      <c r="E6238" s="35"/>
      <c r="F6238" s="35"/>
    </row>
    <row r="6239" spans="4:6" x14ac:dyDescent="0.3">
      <c r="D6239" s="34"/>
      <c r="E6239" s="35"/>
      <c r="F6239" s="35"/>
    </row>
    <row r="6240" spans="4:6" x14ac:dyDescent="0.3">
      <c r="D6240" s="34"/>
      <c r="E6240" s="35"/>
      <c r="F6240" s="35"/>
    </row>
    <row r="6241" spans="4:6" x14ac:dyDescent="0.3">
      <c r="D6241" s="34"/>
      <c r="E6241" s="35"/>
      <c r="F6241" s="35"/>
    </row>
    <row r="6242" spans="4:6" x14ac:dyDescent="0.3">
      <c r="D6242" s="34"/>
      <c r="E6242" s="35"/>
      <c r="F6242" s="35"/>
    </row>
    <row r="6243" spans="4:6" x14ac:dyDescent="0.3">
      <c r="D6243" s="34"/>
      <c r="E6243" s="35"/>
      <c r="F6243" s="35"/>
    </row>
    <row r="6244" spans="4:6" x14ac:dyDescent="0.3">
      <c r="D6244" s="34"/>
      <c r="E6244" s="35"/>
      <c r="F6244" s="35"/>
    </row>
    <row r="6245" spans="4:6" x14ac:dyDescent="0.3">
      <c r="D6245" s="34"/>
      <c r="E6245" s="35"/>
      <c r="F6245" s="35"/>
    </row>
    <row r="6246" spans="4:6" x14ac:dyDescent="0.3">
      <c r="D6246" s="34"/>
      <c r="E6246" s="35"/>
      <c r="F6246" s="35"/>
    </row>
    <row r="6247" spans="4:6" x14ac:dyDescent="0.3">
      <c r="D6247" s="34"/>
      <c r="E6247" s="35"/>
      <c r="F6247" s="35"/>
    </row>
    <row r="6248" spans="4:6" x14ac:dyDescent="0.3">
      <c r="D6248" s="34"/>
      <c r="E6248" s="35"/>
      <c r="F6248" s="35"/>
    </row>
    <row r="6249" spans="4:6" x14ac:dyDescent="0.3">
      <c r="D6249" s="34"/>
      <c r="E6249" s="35"/>
      <c r="F6249" s="35"/>
    </row>
    <row r="6250" spans="4:6" x14ac:dyDescent="0.3">
      <c r="D6250" s="34"/>
      <c r="E6250" s="35"/>
      <c r="F6250" s="35"/>
    </row>
    <row r="6251" spans="4:6" x14ac:dyDescent="0.3">
      <c r="D6251" s="34"/>
      <c r="E6251" s="35"/>
      <c r="F6251" s="35"/>
    </row>
    <row r="6252" spans="4:6" x14ac:dyDescent="0.3">
      <c r="D6252" s="34"/>
      <c r="E6252" s="35"/>
      <c r="F6252" s="35"/>
    </row>
    <row r="6253" spans="4:6" x14ac:dyDescent="0.3">
      <c r="D6253" s="34"/>
      <c r="E6253" s="35"/>
      <c r="F6253" s="35"/>
    </row>
    <row r="6254" spans="4:6" x14ac:dyDescent="0.3">
      <c r="D6254" s="34"/>
      <c r="E6254" s="35"/>
      <c r="F6254" s="35"/>
    </row>
    <row r="6255" spans="4:6" x14ac:dyDescent="0.3">
      <c r="D6255" s="34"/>
      <c r="E6255" s="35"/>
      <c r="F6255" s="35"/>
    </row>
    <row r="6256" spans="4:6" x14ac:dyDescent="0.3">
      <c r="D6256" s="34"/>
      <c r="E6256" s="35"/>
      <c r="F6256" s="35"/>
    </row>
    <row r="6257" spans="4:6" x14ac:dyDescent="0.3">
      <c r="D6257" s="34"/>
      <c r="E6257" s="35"/>
      <c r="F6257" s="35"/>
    </row>
    <row r="6258" spans="4:6" x14ac:dyDescent="0.3">
      <c r="D6258" s="34"/>
      <c r="E6258" s="35"/>
      <c r="F6258" s="35"/>
    </row>
    <row r="6259" spans="4:6" x14ac:dyDescent="0.3">
      <c r="D6259" s="34"/>
      <c r="E6259" s="35"/>
      <c r="F6259" s="35"/>
    </row>
    <row r="6260" spans="4:6" x14ac:dyDescent="0.3">
      <c r="D6260" s="34"/>
      <c r="E6260" s="35"/>
      <c r="F6260" s="35"/>
    </row>
    <row r="6261" spans="4:6" x14ac:dyDescent="0.3">
      <c r="D6261" s="34"/>
      <c r="E6261" s="35"/>
      <c r="F6261" s="35"/>
    </row>
    <row r="6262" spans="4:6" x14ac:dyDescent="0.3">
      <c r="D6262" s="34"/>
      <c r="E6262" s="35"/>
      <c r="F6262" s="35"/>
    </row>
    <row r="6263" spans="4:6" x14ac:dyDescent="0.3">
      <c r="D6263" s="34"/>
      <c r="E6263" s="35"/>
      <c r="F6263" s="35"/>
    </row>
    <row r="6264" spans="4:6" x14ac:dyDescent="0.3">
      <c r="D6264" s="34"/>
      <c r="E6264" s="35"/>
      <c r="F6264" s="35"/>
    </row>
    <row r="6265" spans="4:6" x14ac:dyDescent="0.3">
      <c r="D6265" s="34"/>
      <c r="E6265" s="35"/>
      <c r="F6265" s="35"/>
    </row>
    <row r="6266" spans="4:6" x14ac:dyDescent="0.3">
      <c r="D6266" s="34"/>
      <c r="E6266" s="35"/>
      <c r="F6266" s="35"/>
    </row>
    <row r="6267" spans="4:6" x14ac:dyDescent="0.3">
      <c r="D6267" s="34"/>
      <c r="E6267" s="35"/>
      <c r="F6267" s="35"/>
    </row>
    <row r="6268" spans="4:6" x14ac:dyDescent="0.3">
      <c r="D6268" s="34"/>
      <c r="E6268" s="35"/>
      <c r="F6268" s="35"/>
    </row>
    <row r="6269" spans="4:6" x14ac:dyDescent="0.3">
      <c r="D6269" s="34"/>
      <c r="E6269" s="35"/>
      <c r="F6269" s="35"/>
    </row>
    <row r="6270" spans="4:6" x14ac:dyDescent="0.3">
      <c r="D6270" s="34"/>
      <c r="E6270" s="35"/>
      <c r="F6270" s="35"/>
    </row>
    <row r="6271" spans="4:6" x14ac:dyDescent="0.3">
      <c r="D6271" s="34"/>
      <c r="E6271" s="35"/>
      <c r="F6271" s="35"/>
    </row>
    <row r="6272" spans="4:6" x14ac:dyDescent="0.3">
      <c r="D6272" s="34"/>
      <c r="E6272" s="35"/>
      <c r="F6272" s="35"/>
    </row>
    <row r="6273" spans="4:6" x14ac:dyDescent="0.3">
      <c r="D6273" s="34"/>
      <c r="E6273" s="35"/>
      <c r="F6273" s="35"/>
    </row>
    <row r="6274" spans="4:6" x14ac:dyDescent="0.3">
      <c r="D6274" s="34"/>
      <c r="E6274" s="35"/>
      <c r="F6274" s="35"/>
    </row>
    <row r="6275" spans="4:6" x14ac:dyDescent="0.3">
      <c r="D6275" s="34"/>
      <c r="E6275" s="35"/>
      <c r="F6275" s="35"/>
    </row>
    <row r="6276" spans="4:6" x14ac:dyDescent="0.3">
      <c r="D6276" s="34"/>
      <c r="E6276" s="35"/>
      <c r="F6276" s="35"/>
    </row>
    <row r="6277" spans="4:6" x14ac:dyDescent="0.3">
      <c r="D6277" s="34"/>
      <c r="E6277" s="35"/>
      <c r="F6277" s="35"/>
    </row>
    <row r="6278" spans="4:6" x14ac:dyDescent="0.3">
      <c r="D6278" s="34"/>
      <c r="E6278" s="35"/>
      <c r="F6278" s="35"/>
    </row>
    <row r="6279" spans="4:6" x14ac:dyDescent="0.3">
      <c r="D6279" s="34"/>
      <c r="E6279" s="35"/>
      <c r="F6279" s="35"/>
    </row>
    <row r="6280" spans="4:6" x14ac:dyDescent="0.3">
      <c r="D6280" s="34"/>
      <c r="E6280" s="35"/>
      <c r="F6280" s="35"/>
    </row>
    <row r="6281" spans="4:6" x14ac:dyDescent="0.3">
      <c r="D6281" s="34"/>
      <c r="E6281" s="35"/>
      <c r="F6281" s="35"/>
    </row>
    <row r="6282" spans="4:6" x14ac:dyDescent="0.3">
      <c r="D6282" s="34"/>
      <c r="E6282" s="35"/>
      <c r="F6282" s="35"/>
    </row>
    <row r="6283" spans="4:6" x14ac:dyDescent="0.3">
      <c r="D6283" s="34"/>
      <c r="E6283" s="35"/>
      <c r="F6283" s="35"/>
    </row>
    <row r="6284" spans="4:6" x14ac:dyDescent="0.3">
      <c r="D6284" s="34"/>
      <c r="E6284" s="35"/>
      <c r="F6284" s="35"/>
    </row>
    <row r="6285" spans="4:6" x14ac:dyDescent="0.3">
      <c r="D6285" s="34"/>
      <c r="E6285" s="35"/>
      <c r="F6285" s="35"/>
    </row>
    <row r="6286" spans="4:6" x14ac:dyDescent="0.3">
      <c r="D6286" s="34"/>
      <c r="E6286" s="35"/>
      <c r="F6286" s="35"/>
    </row>
    <row r="6287" spans="4:6" x14ac:dyDescent="0.3">
      <c r="D6287" s="34"/>
      <c r="E6287" s="35"/>
      <c r="F6287" s="35"/>
    </row>
    <row r="6288" spans="4:6" x14ac:dyDescent="0.3">
      <c r="D6288" s="34"/>
      <c r="E6288" s="35"/>
      <c r="F6288" s="35"/>
    </row>
    <row r="6289" spans="4:6" x14ac:dyDescent="0.3">
      <c r="D6289" s="34"/>
      <c r="E6289" s="35"/>
      <c r="F6289" s="35"/>
    </row>
    <row r="6290" spans="4:6" x14ac:dyDescent="0.3">
      <c r="D6290" s="34"/>
      <c r="E6290" s="35"/>
      <c r="F6290" s="35"/>
    </row>
    <row r="6291" spans="4:6" x14ac:dyDescent="0.3">
      <c r="D6291" s="34"/>
      <c r="E6291" s="35"/>
      <c r="F6291" s="35"/>
    </row>
    <row r="6292" spans="4:6" x14ac:dyDescent="0.3">
      <c r="D6292" s="34"/>
      <c r="E6292" s="35"/>
      <c r="F6292" s="35"/>
    </row>
    <row r="6293" spans="4:6" x14ac:dyDescent="0.3">
      <c r="D6293" s="34"/>
      <c r="E6293" s="35"/>
      <c r="F6293" s="35"/>
    </row>
    <row r="6294" spans="4:6" x14ac:dyDescent="0.3">
      <c r="D6294" s="34"/>
      <c r="E6294" s="35"/>
      <c r="F6294" s="35"/>
    </row>
    <row r="6295" spans="4:6" x14ac:dyDescent="0.3">
      <c r="D6295" s="34"/>
      <c r="E6295" s="35"/>
      <c r="F6295" s="35"/>
    </row>
    <row r="6296" spans="4:6" x14ac:dyDescent="0.3">
      <c r="D6296" s="34"/>
      <c r="E6296" s="35"/>
      <c r="F6296" s="35"/>
    </row>
    <row r="6297" spans="4:6" x14ac:dyDescent="0.3">
      <c r="D6297" s="34"/>
      <c r="E6297" s="35"/>
      <c r="F6297" s="35"/>
    </row>
    <row r="6298" spans="4:6" x14ac:dyDescent="0.3">
      <c r="D6298" s="34"/>
      <c r="E6298" s="35"/>
      <c r="F6298" s="35"/>
    </row>
    <row r="6299" spans="4:6" x14ac:dyDescent="0.3">
      <c r="D6299" s="34"/>
      <c r="E6299" s="35"/>
      <c r="F6299" s="35"/>
    </row>
    <row r="6300" spans="4:6" x14ac:dyDescent="0.3">
      <c r="D6300" s="34"/>
      <c r="E6300" s="35"/>
      <c r="F6300" s="35"/>
    </row>
    <row r="6301" spans="4:6" x14ac:dyDescent="0.3">
      <c r="D6301" s="34"/>
      <c r="E6301" s="35"/>
      <c r="F6301" s="35"/>
    </row>
    <row r="6302" spans="4:6" x14ac:dyDescent="0.3">
      <c r="D6302" s="34"/>
      <c r="E6302" s="35"/>
      <c r="F6302" s="35"/>
    </row>
    <row r="6303" spans="4:6" x14ac:dyDescent="0.3">
      <c r="D6303" s="34"/>
      <c r="E6303" s="35"/>
      <c r="F6303" s="35"/>
    </row>
    <row r="6304" spans="4:6" x14ac:dyDescent="0.3">
      <c r="D6304" s="34"/>
      <c r="E6304" s="35"/>
      <c r="F6304" s="35"/>
    </row>
    <row r="6305" spans="4:6" x14ac:dyDescent="0.3">
      <c r="D6305" s="34"/>
      <c r="E6305" s="35"/>
      <c r="F6305" s="35"/>
    </row>
    <row r="6306" spans="4:6" x14ac:dyDescent="0.3">
      <c r="D6306" s="34"/>
      <c r="E6306" s="35"/>
      <c r="F6306" s="35"/>
    </row>
    <row r="6307" spans="4:6" x14ac:dyDescent="0.3">
      <c r="D6307" s="34"/>
      <c r="E6307" s="35"/>
      <c r="F6307" s="35"/>
    </row>
    <row r="6308" spans="4:6" x14ac:dyDescent="0.3">
      <c r="D6308" s="34"/>
      <c r="E6308" s="35"/>
      <c r="F6308" s="35"/>
    </row>
    <row r="6309" spans="4:6" x14ac:dyDescent="0.3">
      <c r="D6309" s="34"/>
      <c r="E6309" s="35"/>
      <c r="F6309" s="35"/>
    </row>
    <row r="6310" spans="4:6" x14ac:dyDescent="0.3">
      <c r="D6310" s="34"/>
      <c r="E6310" s="35"/>
      <c r="F6310" s="35"/>
    </row>
    <row r="6311" spans="4:6" x14ac:dyDescent="0.3">
      <c r="D6311" s="34"/>
      <c r="E6311" s="35"/>
      <c r="F6311" s="35"/>
    </row>
    <row r="6312" spans="4:6" x14ac:dyDescent="0.3">
      <c r="D6312" s="34"/>
      <c r="E6312" s="35"/>
      <c r="F6312" s="35"/>
    </row>
    <row r="6313" spans="4:6" x14ac:dyDescent="0.3">
      <c r="D6313" s="34"/>
      <c r="E6313" s="35"/>
      <c r="F6313" s="35"/>
    </row>
    <row r="6314" spans="4:6" x14ac:dyDescent="0.3">
      <c r="D6314" s="34"/>
      <c r="E6314" s="35"/>
      <c r="F6314" s="35"/>
    </row>
    <row r="6315" spans="4:6" x14ac:dyDescent="0.3">
      <c r="D6315" s="34"/>
      <c r="E6315" s="35"/>
      <c r="F6315" s="35"/>
    </row>
    <row r="6316" spans="4:6" x14ac:dyDescent="0.3">
      <c r="D6316" s="34"/>
      <c r="E6316" s="35"/>
      <c r="F6316" s="35"/>
    </row>
    <row r="6317" spans="4:6" x14ac:dyDescent="0.3">
      <c r="D6317" s="34"/>
      <c r="E6317" s="35"/>
      <c r="F6317" s="35"/>
    </row>
    <row r="6318" spans="4:6" x14ac:dyDescent="0.3">
      <c r="D6318" s="34"/>
      <c r="E6318" s="35"/>
      <c r="F6318" s="35"/>
    </row>
    <row r="6319" spans="4:6" x14ac:dyDescent="0.3">
      <c r="D6319" s="34"/>
      <c r="E6319" s="35"/>
      <c r="F6319" s="35"/>
    </row>
    <row r="6320" spans="4:6" x14ac:dyDescent="0.3">
      <c r="D6320" s="34"/>
      <c r="E6320" s="35"/>
      <c r="F6320" s="35"/>
    </row>
    <row r="6321" spans="4:6" x14ac:dyDescent="0.3">
      <c r="D6321" s="34"/>
      <c r="E6321" s="35"/>
      <c r="F6321" s="35"/>
    </row>
    <row r="6322" spans="4:6" x14ac:dyDescent="0.3">
      <c r="D6322" s="34"/>
      <c r="E6322" s="35"/>
      <c r="F6322" s="35"/>
    </row>
    <row r="6323" spans="4:6" x14ac:dyDescent="0.3">
      <c r="D6323" s="34"/>
      <c r="E6323" s="35"/>
      <c r="F6323" s="35"/>
    </row>
    <row r="6324" spans="4:6" x14ac:dyDescent="0.3">
      <c r="D6324" s="34"/>
      <c r="E6324" s="35"/>
      <c r="F6324" s="35"/>
    </row>
    <row r="6325" spans="4:6" x14ac:dyDescent="0.3">
      <c r="D6325" s="34"/>
      <c r="E6325" s="35"/>
      <c r="F6325" s="35"/>
    </row>
    <row r="6326" spans="4:6" x14ac:dyDescent="0.3">
      <c r="D6326" s="34"/>
      <c r="E6326" s="35"/>
      <c r="F6326" s="35"/>
    </row>
    <row r="6327" spans="4:6" x14ac:dyDescent="0.3">
      <c r="D6327" s="34"/>
      <c r="E6327" s="35"/>
      <c r="F6327" s="35"/>
    </row>
    <row r="6328" spans="4:6" x14ac:dyDescent="0.3">
      <c r="D6328" s="34"/>
      <c r="E6328" s="35"/>
      <c r="F6328" s="35"/>
    </row>
    <row r="6329" spans="4:6" x14ac:dyDescent="0.3">
      <c r="D6329" s="34"/>
      <c r="E6329" s="35"/>
      <c r="F6329" s="35"/>
    </row>
    <row r="6330" spans="4:6" x14ac:dyDescent="0.3">
      <c r="D6330" s="34"/>
      <c r="E6330" s="35"/>
      <c r="F6330" s="35"/>
    </row>
    <row r="6331" spans="4:6" x14ac:dyDescent="0.3">
      <c r="D6331" s="34"/>
      <c r="E6331" s="35"/>
      <c r="F6331" s="35"/>
    </row>
    <row r="6332" spans="4:6" x14ac:dyDescent="0.3">
      <c r="D6332" s="34"/>
      <c r="E6332" s="35"/>
      <c r="F6332" s="35"/>
    </row>
    <row r="6333" spans="4:6" x14ac:dyDescent="0.3">
      <c r="D6333" s="34"/>
      <c r="E6333" s="35"/>
      <c r="F6333" s="35"/>
    </row>
    <row r="6334" spans="4:6" x14ac:dyDescent="0.3">
      <c r="D6334" s="34"/>
      <c r="E6334" s="35"/>
      <c r="F6334" s="35"/>
    </row>
    <row r="6335" spans="4:6" x14ac:dyDescent="0.3">
      <c r="D6335" s="34"/>
      <c r="E6335" s="35"/>
      <c r="F6335" s="35"/>
    </row>
    <row r="6336" spans="4:6" x14ac:dyDescent="0.3">
      <c r="D6336" s="34"/>
      <c r="E6336" s="35"/>
      <c r="F6336" s="35"/>
    </row>
    <row r="6337" spans="4:6" x14ac:dyDescent="0.3">
      <c r="D6337" s="34"/>
      <c r="E6337" s="35"/>
      <c r="F6337" s="35"/>
    </row>
    <row r="6338" spans="4:6" x14ac:dyDescent="0.3">
      <c r="D6338" s="34"/>
      <c r="E6338" s="35"/>
      <c r="F6338" s="35"/>
    </row>
    <row r="6339" spans="4:6" x14ac:dyDescent="0.3">
      <c r="D6339" s="34"/>
      <c r="E6339" s="35"/>
      <c r="F6339" s="35"/>
    </row>
    <row r="6340" spans="4:6" x14ac:dyDescent="0.3">
      <c r="D6340" s="34"/>
      <c r="E6340" s="35"/>
      <c r="F6340" s="35"/>
    </row>
    <row r="6341" spans="4:6" x14ac:dyDescent="0.3">
      <c r="D6341" s="34"/>
      <c r="E6341" s="35"/>
      <c r="F6341" s="35"/>
    </row>
    <row r="6342" spans="4:6" x14ac:dyDescent="0.3">
      <c r="D6342" s="34"/>
      <c r="E6342" s="35"/>
      <c r="F6342" s="35"/>
    </row>
    <row r="6343" spans="4:6" x14ac:dyDescent="0.3">
      <c r="D6343" s="34"/>
      <c r="E6343" s="35"/>
      <c r="F6343" s="35"/>
    </row>
    <row r="6344" spans="4:6" x14ac:dyDescent="0.3">
      <c r="D6344" s="34"/>
      <c r="E6344" s="35"/>
      <c r="F6344" s="35"/>
    </row>
    <row r="6345" spans="4:6" x14ac:dyDescent="0.3">
      <c r="D6345" s="34"/>
      <c r="E6345" s="35"/>
      <c r="F6345" s="35"/>
    </row>
    <row r="6346" spans="4:6" x14ac:dyDescent="0.3">
      <c r="D6346" s="34"/>
      <c r="E6346" s="35"/>
      <c r="F6346" s="35"/>
    </row>
    <row r="6347" spans="4:6" x14ac:dyDescent="0.3">
      <c r="D6347" s="34"/>
      <c r="E6347" s="35"/>
      <c r="F6347" s="35"/>
    </row>
    <row r="6348" spans="4:6" x14ac:dyDescent="0.3">
      <c r="D6348" s="34"/>
      <c r="E6348" s="35"/>
      <c r="F6348" s="35"/>
    </row>
    <row r="6349" spans="4:6" x14ac:dyDescent="0.3">
      <c r="D6349" s="34"/>
      <c r="E6349" s="35"/>
      <c r="F6349" s="35"/>
    </row>
    <row r="6350" spans="4:6" x14ac:dyDescent="0.3">
      <c r="D6350" s="34"/>
      <c r="E6350" s="35"/>
      <c r="F6350" s="35"/>
    </row>
    <row r="6351" spans="4:6" x14ac:dyDescent="0.3">
      <c r="D6351" s="34"/>
      <c r="E6351" s="35"/>
      <c r="F6351" s="35"/>
    </row>
    <row r="6352" spans="4:6" x14ac:dyDescent="0.3">
      <c r="D6352" s="34"/>
      <c r="E6352" s="35"/>
      <c r="F6352" s="35"/>
    </row>
    <row r="6353" spans="4:6" x14ac:dyDescent="0.3">
      <c r="D6353" s="34"/>
      <c r="E6353" s="35"/>
      <c r="F6353" s="35"/>
    </row>
    <row r="6354" spans="4:6" x14ac:dyDescent="0.3">
      <c r="D6354" s="34"/>
      <c r="E6354" s="35"/>
      <c r="F6354" s="35"/>
    </row>
    <row r="6355" spans="4:6" x14ac:dyDescent="0.3">
      <c r="D6355" s="34"/>
      <c r="E6355" s="35"/>
      <c r="F6355" s="35"/>
    </row>
    <row r="6356" spans="4:6" x14ac:dyDescent="0.3">
      <c r="D6356" s="34"/>
      <c r="E6356" s="35"/>
      <c r="F6356" s="35"/>
    </row>
    <row r="6357" spans="4:6" x14ac:dyDescent="0.3">
      <c r="D6357" s="34"/>
      <c r="E6357" s="35"/>
      <c r="F6357" s="35"/>
    </row>
    <row r="6358" spans="4:6" x14ac:dyDescent="0.3">
      <c r="D6358" s="34"/>
      <c r="E6358" s="35"/>
      <c r="F6358" s="35"/>
    </row>
    <row r="6359" spans="4:6" x14ac:dyDescent="0.3">
      <c r="D6359" s="34"/>
      <c r="E6359" s="35"/>
      <c r="F6359" s="35"/>
    </row>
    <row r="6360" spans="4:6" x14ac:dyDescent="0.3">
      <c r="D6360" s="34"/>
      <c r="E6360" s="35"/>
      <c r="F6360" s="35"/>
    </row>
    <row r="6361" spans="4:6" x14ac:dyDescent="0.3">
      <c r="D6361" s="34"/>
      <c r="E6361" s="35"/>
      <c r="F6361" s="35"/>
    </row>
    <row r="6362" spans="4:6" x14ac:dyDescent="0.3">
      <c r="D6362" s="34"/>
      <c r="E6362" s="35"/>
      <c r="F6362" s="35"/>
    </row>
    <row r="6363" spans="4:6" x14ac:dyDescent="0.3">
      <c r="D6363" s="34"/>
      <c r="E6363" s="35"/>
      <c r="F6363" s="35"/>
    </row>
    <row r="6364" spans="4:6" x14ac:dyDescent="0.3">
      <c r="D6364" s="34"/>
      <c r="E6364" s="35"/>
      <c r="F6364" s="35"/>
    </row>
    <row r="6365" spans="4:6" x14ac:dyDescent="0.3">
      <c r="D6365" s="34"/>
      <c r="E6365" s="35"/>
      <c r="F6365" s="35"/>
    </row>
    <row r="6366" spans="4:6" x14ac:dyDescent="0.3">
      <c r="D6366" s="34"/>
      <c r="E6366" s="35"/>
      <c r="F6366" s="35"/>
    </row>
    <row r="6367" spans="4:6" x14ac:dyDescent="0.3">
      <c r="D6367" s="34"/>
      <c r="E6367" s="35"/>
      <c r="F6367" s="35"/>
    </row>
    <row r="6368" spans="4:6" x14ac:dyDescent="0.3">
      <c r="D6368" s="34"/>
      <c r="E6368" s="35"/>
      <c r="F6368" s="35"/>
    </row>
    <row r="6369" spans="4:6" x14ac:dyDescent="0.3">
      <c r="D6369" s="34"/>
      <c r="E6369" s="35"/>
      <c r="F6369" s="35"/>
    </row>
    <row r="6370" spans="4:6" x14ac:dyDescent="0.3">
      <c r="D6370" s="34"/>
      <c r="E6370" s="35"/>
      <c r="F6370" s="35"/>
    </row>
    <row r="6371" spans="4:6" x14ac:dyDescent="0.3">
      <c r="D6371" s="34"/>
      <c r="E6371" s="35"/>
      <c r="F6371" s="35"/>
    </row>
    <row r="6372" spans="4:6" x14ac:dyDescent="0.3">
      <c r="D6372" s="34"/>
      <c r="E6372" s="35"/>
      <c r="F6372" s="35"/>
    </row>
    <row r="6373" spans="4:6" x14ac:dyDescent="0.3">
      <c r="D6373" s="34"/>
      <c r="E6373" s="35"/>
      <c r="F6373" s="35"/>
    </row>
    <row r="6374" spans="4:6" x14ac:dyDescent="0.3">
      <c r="D6374" s="34"/>
      <c r="E6374" s="35"/>
      <c r="F6374" s="35"/>
    </row>
    <row r="6375" spans="4:6" x14ac:dyDescent="0.3">
      <c r="D6375" s="34"/>
      <c r="E6375" s="35"/>
      <c r="F6375" s="35"/>
    </row>
    <row r="6376" spans="4:6" x14ac:dyDescent="0.3">
      <c r="D6376" s="34"/>
      <c r="E6376" s="35"/>
      <c r="F6376" s="35"/>
    </row>
    <row r="6377" spans="4:6" x14ac:dyDescent="0.3">
      <c r="D6377" s="34"/>
      <c r="E6377" s="35"/>
      <c r="F6377" s="35"/>
    </row>
    <row r="6378" spans="4:6" x14ac:dyDescent="0.3">
      <c r="D6378" s="34"/>
      <c r="E6378" s="35"/>
      <c r="F6378" s="35"/>
    </row>
    <row r="6379" spans="4:6" x14ac:dyDescent="0.3">
      <c r="D6379" s="34"/>
      <c r="E6379" s="35"/>
      <c r="F6379" s="35"/>
    </row>
    <row r="6380" spans="4:6" x14ac:dyDescent="0.3">
      <c r="D6380" s="34"/>
      <c r="E6380" s="35"/>
      <c r="F6380" s="35"/>
    </row>
    <row r="6381" spans="4:6" x14ac:dyDescent="0.3">
      <c r="D6381" s="34"/>
      <c r="E6381" s="35"/>
      <c r="F6381" s="35"/>
    </row>
    <row r="6382" spans="4:6" x14ac:dyDescent="0.3">
      <c r="D6382" s="34"/>
      <c r="E6382" s="35"/>
      <c r="F6382" s="35"/>
    </row>
    <row r="6383" spans="4:6" x14ac:dyDescent="0.3">
      <c r="D6383" s="34"/>
      <c r="E6383" s="35"/>
      <c r="F6383" s="35"/>
    </row>
    <row r="6384" spans="4:6" x14ac:dyDescent="0.3">
      <c r="D6384" s="34"/>
      <c r="E6384" s="35"/>
      <c r="F6384" s="35"/>
    </row>
    <row r="6385" spans="4:6" x14ac:dyDescent="0.3">
      <c r="D6385" s="34"/>
      <c r="E6385" s="35"/>
      <c r="F6385" s="35"/>
    </row>
    <row r="6386" spans="4:6" x14ac:dyDescent="0.3">
      <c r="D6386" s="34"/>
      <c r="E6386" s="35"/>
      <c r="F6386" s="35"/>
    </row>
    <row r="6387" spans="4:6" x14ac:dyDescent="0.3">
      <c r="D6387" s="34"/>
      <c r="E6387" s="35"/>
      <c r="F6387" s="35"/>
    </row>
    <row r="6388" spans="4:6" x14ac:dyDescent="0.3">
      <c r="D6388" s="34"/>
      <c r="E6388" s="35"/>
      <c r="F6388" s="35"/>
    </row>
    <row r="6389" spans="4:6" x14ac:dyDescent="0.3">
      <c r="D6389" s="34"/>
      <c r="E6389" s="35"/>
      <c r="F6389" s="35"/>
    </row>
    <row r="6390" spans="4:6" x14ac:dyDescent="0.3">
      <c r="D6390" s="34"/>
      <c r="E6390" s="35"/>
      <c r="F6390" s="35"/>
    </row>
    <row r="6391" spans="4:6" x14ac:dyDescent="0.3">
      <c r="D6391" s="34"/>
      <c r="E6391" s="35"/>
      <c r="F6391" s="35"/>
    </row>
    <row r="6392" spans="4:6" x14ac:dyDescent="0.3">
      <c r="D6392" s="34"/>
      <c r="E6392" s="35"/>
      <c r="F6392" s="35"/>
    </row>
    <row r="6393" spans="4:6" x14ac:dyDescent="0.3">
      <c r="D6393" s="34"/>
      <c r="E6393" s="35"/>
      <c r="F6393" s="35"/>
    </row>
    <row r="6394" spans="4:6" x14ac:dyDescent="0.3">
      <c r="D6394" s="34"/>
      <c r="E6394" s="35"/>
      <c r="F6394" s="35"/>
    </row>
    <row r="6395" spans="4:6" x14ac:dyDescent="0.3">
      <c r="D6395" s="34"/>
      <c r="E6395" s="35"/>
      <c r="F6395" s="35"/>
    </row>
    <row r="6396" spans="4:6" x14ac:dyDescent="0.3">
      <c r="D6396" s="34"/>
      <c r="E6396" s="35"/>
      <c r="F6396" s="35"/>
    </row>
    <row r="6397" spans="4:6" x14ac:dyDescent="0.3">
      <c r="D6397" s="34"/>
      <c r="E6397" s="35"/>
      <c r="F6397" s="35"/>
    </row>
    <row r="6398" spans="4:6" x14ac:dyDescent="0.3">
      <c r="D6398" s="34"/>
      <c r="E6398" s="35"/>
      <c r="F6398" s="35"/>
    </row>
    <row r="6399" spans="4:6" x14ac:dyDescent="0.3">
      <c r="D6399" s="34"/>
      <c r="E6399" s="35"/>
      <c r="F6399" s="35"/>
    </row>
    <row r="6400" spans="4:6" x14ac:dyDescent="0.3">
      <c r="D6400" s="34"/>
      <c r="E6400" s="35"/>
      <c r="F6400" s="35"/>
    </row>
    <row r="6401" spans="4:6" x14ac:dyDescent="0.3">
      <c r="D6401" s="34"/>
      <c r="E6401" s="35"/>
      <c r="F6401" s="35"/>
    </row>
    <row r="6402" spans="4:6" x14ac:dyDescent="0.3">
      <c r="D6402" s="34"/>
      <c r="E6402" s="35"/>
      <c r="F6402" s="35"/>
    </row>
    <row r="6403" spans="4:6" x14ac:dyDescent="0.3">
      <c r="D6403" s="34"/>
      <c r="E6403" s="35"/>
      <c r="F6403" s="35"/>
    </row>
    <row r="6404" spans="4:6" x14ac:dyDescent="0.3">
      <c r="D6404" s="34"/>
      <c r="E6404" s="35"/>
      <c r="F6404" s="35"/>
    </row>
    <row r="6405" spans="4:6" x14ac:dyDescent="0.3">
      <c r="D6405" s="34"/>
      <c r="E6405" s="35"/>
      <c r="F6405" s="35"/>
    </row>
    <row r="6406" spans="4:6" x14ac:dyDescent="0.3">
      <c r="D6406" s="34"/>
      <c r="E6406" s="35"/>
      <c r="F6406" s="35"/>
    </row>
    <row r="6407" spans="4:6" x14ac:dyDescent="0.3">
      <c r="D6407" s="34"/>
      <c r="E6407" s="35"/>
      <c r="F6407" s="35"/>
    </row>
    <row r="6408" spans="4:6" x14ac:dyDescent="0.3">
      <c r="D6408" s="34"/>
      <c r="E6408" s="35"/>
      <c r="F6408" s="35"/>
    </row>
    <row r="6409" spans="4:6" x14ac:dyDescent="0.3">
      <c r="D6409" s="34"/>
      <c r="E6409" s="35"/>
      <c r="F6409" s="35"/>
    </row>
    <row r="6410" spans="4:6" x14ac:dyDescent="0.3">
      <c r="D6410" s="34"/>
      <c r="E6410" s="35"/>
      <c r="F6410" s="35"/>
    </row>
    <row r="6411" spans="4:6" x14ac:dyDescent="0.3">
      <c r="D6411" s="34"/>
      <c r="E6411" s="35"/>
      <c r="F6411" s="35"/>
    </row>
    <row r="6412" spans="4:6" x14ac:dyDescent="0.3">
      <c r="D6412" s="34"/>
      <c r="E6412" s="35"/>
      <c r="F6412" s="35"/>
    </row>
    <row r="6413" spans="4:6" x14ac:dyDescent="0.3">
      <c r="D6413" s="34"/>
      <c r="E6413" s="35"/>
      <c r="F6413" s="35"/>
    </row>
    <row r="6414" spans="4:6" x14ac:dyDescent="0.3">
      <c r="D6414" s="34"/>
      <c r="E6414" s="35"/>
      <c r="F6414" s="35"/>
    </row>
    <row r="6415" spans="4:6" x14ac:dyDescent="0.3">
      <c r="D6415" s="34"/>
      <c r="E6415" s="35"/>
      <c r="F6415" s="35"/>
    </row>
    <row r="6416" spans="4:6" x14ac:dyDescent="0.3">
      <c r="D6416" s="34"/>
      <c r="E6416" s="35"/>
      <c r="F6416" s="35"/>
    </row>
    <row r="6417" spans="4:6" x14ac:dyDescent="0.3">
      <c r="D6417" s="34"/>
      <c r="E6417" s="35"/>
      <c r="F6417" s="35"/>
    </row>
    <row r="6418" spans="4:6" x14ac:dyDescent="0.3">
      <c r="D6418" s="34"/>
      <c r="E6418" s="35"/>
      <c r="F6418" s="35"/>
    </row>
    <row r="6419" spans="4:6" x14ac:dyDescent="0.3">
      <c r="D6419" s="34"/>
      <c r="E6419" s="35"/>
      <c r="F6419" s="35"/>
    </row>
    <row r="6420" spans="4:6" x14ac:dyDescent="0.3">
      <c r="D6420" s="34"/>
      <c r="E6420" s="35"/>
      <c r="F6420" s="35"/>
    </row>
    <row r="6421" spans="4:6" x14ac:dyDescent="0.3">
      <c r="D6421" s="34"/>
      <c r="E6421" s="35"/>
      <c r="F6421" s="35"/>
    </row>
    <row r="6422" spans="4:6" x14ac:dyDescent="0.3">
      <c r="D6422" s="34"/>
      <c r="E6422" s="35"/>
      <c r="F6422" s="35"/>
    </row>
    <row r="6423" spans="4:6" x14ac:dyDescent="0.3">
      <c r="D6423" s="34"/>
      <c r="E6423" s="35"/>
      <c r="F6423" s="35"/>
    </row>
    <row r="6424" spans="4:6" x14ac:dyDescent="0.3">
      <c r="D6424" s="34"/>
      <c r="E6424" s="35"/>
      <c r="F6424" s="35"/>
    </row>
    <row r="6425" spans="4:6" x14ac:dyDescent="0.3">
      <c r="D6425" s="34"/>
      <c r="E6425" s="35"/>
      <c r="F6425" s="35"/>
    </row>
    <row r="6426" spans="4:6" x14ac:dyDescent="0.3">
      <c r="D6426" s="34"/>
      <c r="E6426" s="35"/>
      <c r="F6426" s="35"/>
    </row>
    <row r="6427" spans="4:6" x14ac:dyDescent="0.3">
      <c r="D6427" s="34"/>
      <c r="E6427" s="35"/>
      <c r="F6427" s="35"/>
    </row>
    <row r="6428" spans="4:6" x14ac:dyDescent="0.3">
      <c r="D6428" s="34"/>
      <c r="E6428" s="35"/>
      <c r="F6428" s="35"/>
    </row>
    <row r="6429" spans="4:6" x14ac:dyDescent="0.3">
      <c r="D6429" s="34"/>
      <c r="E6429" s="35"/>
      <c r="F6429" s="35"/>
    </row>
    <row r="6430" spans="4:6" x14ac:dyDescent="0.3">
      <c r="D6430" s="34"/>
      <c r="E6430" s="35"/>
      <c r="F6430" s="35"/>
    </row>
    <row r="6431" spans="4:6" x14ac:dyDescent="0.3">
      <c r="D6431" s="34"/>
      <c r="E6431" s="35"/>
      <c r="F6431" s="35"/>
    </row>
    <row r="6432" spans="4:6" x14ac:dyDescent="0.3">
      <c r="D6432" s="34"/>
      <c r="E6432" s="35"/>
      <c r="F6432" s="35"/>
    </row>
    <row r="6433" spans="4:6" x14ac:dyDescent="0.3">
      <c r="D6433" s="34"/>
      <c r="E6433" s="35"/>
      <c r="F6433" s="35"/>
    </row>
    <row r="6434" spans="4:6" x14ac:dyDescent="0.3">
      <c r="D6434" s="34"/>
      <c r="E6434" s="35"/>
      <c r="F6434" s="35"/>
    </row>
    <row r="6435" spans="4:6" x14ac:dyDescent="0.3">
      <c r="D6435" s="34"/>
      <c r="E6435" s="35"/>
      <c r="F6435" s="35"/>
    </row>
    <row r="6436" spans="4:6" x14ac:dyDescent="0.3">
      <c r="D6436" s="34"/>
      <c r="E6436" s="35"/>
      <c r="F6436" s="35"/>
    </row>
    <row r="6437" spans="4:6" x14ac:dyDescent="0.3">
      <c r="D6437" s="34"/>
      <c r="E6437" s="35"/>
      <c r="F6437" s="35"/>
    </row>
    <row r="6438" spans="4:6" x14ac:dyDescent="0.3">
      <c r="D6438" s="34"/>
      <c r="E6438" s="35"/>
      <c r="F6438" s="35"/>
    </row>
    <row r="6439" spans="4:6" x14ac:dyDescent="0.3">
      <c r="D6439" s="34"/>
      <c r="E6439" s="35"/>
      <c r="F6439" s="35"/>
    </row>
    <row r="6440" spans="4:6" x14ac:dyDescent="0.3">
      <c r="D6440" s="34"/>
      <c r="E6440" s="35"/>
      <c r="F6440" s="35"/>
    </row>
    <row r="6441" spans="4:6" x14ac:dyDescent="0.3">
      <c r="D6441" s="34"/>
      <c r="E6441" s="35"/>
      <c r="F6441" s="35"/>
    </row>
    <row r="6442" spans="4:6" x14ac:dyDescent="0.3">
      <c r="D6442" s="34"/>
      <c r="E6442" s="35"/>
      <c r="F6442" s="35"/>
    </row>
    <row r="6443" spans="4:6" x14ac:dyDescent="0.3">
      <c r="D6443" s="34"/>
      <c r="E6443" s="35"/>
      <c r="F6443" s="35"/>
    </row>
    <row r="6444" spans="4:6" x14ac:dyDescent="0.3">
      <c r="D6444" s="34"/>
      <c r="E6444" s="35"/>
      <c r="F6444" s="35"/>
    </row>
    <row r="6445" spans="4:6" x14ac:dyDescent="0.3">
      <c r="D6445" s="34"/>
      <c r="E6445" s="35"/>
      <c r="F6445" s="35"/>
    </row>
    <row r="6446" spans="4:6" x14ac:dyDescent="0.3">
      <c r="D6446" s="34"/>
      <c r="E6446" s="35"/>
      <c r="F6446" s="35"/>
    </row>
    <row r="6447" spans="4:6" x14ac:dyDescent="0.3">
      <c r="D6447" s="34"/>
      <c r="E6447" s="35"/>
      <c r="F6447" s="35"/>
    </row>
    <row r="6448" spans="4:6" x14ac:dyDescent="0.3">
      <c r="D6448" s="34"/>
      <c r="E6448" s="35"/>
      <c r="F6448" s="35"/>
    </row>
    <row r="6449" spans="4:6" x14ac:dyDescent="0.3">
      <c r="D6449" s="34"/>
      <c r="E6449" s="35"/>
      <c r="F6449" s="35"/>
    </row>
    <row r="6450" spans="4:6" x14ac:dyDescent="0.3">
      <c r="D6450" s="34"/>
      <c r="E6450" s="35"/>
      <c r="F6450" s="35"/>
    </row>
    <row r="6451" spans="4:6" x14ac:dyDescent="0.3">
      <c r="D6451" s="34"/>
      <c r="E6451" s="35"/>
      <c r="F6451" s="35"/>
    </row>
    <row r="6452" spans="4:6" x14ac:dyDescent="0.3">
      <c r="D6452" s="34"/>
      <c r="E6452" s="35"/>
      <c r="F6452" s="35"/>
    </row>
    <row r="6453" spans="4:6" x14ac:dyDescent="0.3">
      <c r="D6453" s="34"/>
      <c r="E6453" s="35"/>
      <c r="F6453" s="35"/>
    </row>
    <row r="6454" spans="4:6" x14ac:dyDescent="0.3">
      <c r="D6454" s="34"/>
      <c r="E6454" s="35"/>
      <c r="F6454" s="35"/>
    </row>
    <row r="6455" spans="4:6" x14ac:dyDescent="0.3">
      <c r="D6455" s="34"/>
      <c r="E6455" s="35"/>
      <c r="F6455" s="35"/>
    </row>
    <row r="6456" spans="4:6" x14ac:dyDescent="0.3">
      <c r="D6456" s="34"/>
      <c r="E6456" s="35"/>
      <c r="F6456" s="35"/>
    </row>
    <row r="6457" spans="4:6" x14ac:dyDescent="0.3">
      <c r="D6457" s="34"/>
      <c r="E6457" s="35"/>
      <c r="F6457" s="35"/>
    </row>
    <row r="6458" spans="4:6" x14ac:dyDescent="0.3">
      <c r="D6458" s="34"/>
      <c r="E6458" s="35"/>
      <c r="F6458" s="35"/>
    </row>
    <row r="6459" spans="4:6" x14ac:dyDescent="0.3">
      <c r="D6459" s="34"/>
      <c r="E6459" s="35"/>
      <c r="F6459" s="35"/>
    </row>
    <row r="6460" spans="4:6" x14ac:dyDescent="0.3">
      <c r="D6460" s="34"/>
      <c r="E6460" s="35"/>
      <c r="F6460" s="35"/>
    </row>
    <row r="6461" spans="4:6" x14ac:dyDescent="0.3">
      <c r="D6461" s="34"/>
      <c r="E6461" s="35"/>
      <c r="F6461" s="35"/>
    </row>
    <row r="6462" spans="4:6" x14ac:dyDescent="0.3">
      <c r="D6462" s="34"/>
      <c r="E6462" s="35"/>
      <c r="F6462" s="35"/>
    </row>
    <row r="6463" spans="4:6" x14ac:dyDescent="0.3">
      <c r="D6463" s="34"/>
      <c r="E6463" s="35"/>
      <c r="F6463" s="35"/>
    </row>
    <row r="6464" spans="4:6" x14ac:dyDescent="0.3">
      <c r="D6464" s="34"/>
      <c r="E6464" s="35"/>
      <c r="F6464" s="35"/>
    </row>
    <row r="6465" spans="4:6" x14ac:dyDescent="0.3">
      <c r="D6465" s="34"/>
      <c r="E6465" s="35"/>
      <c r="F6465" s="35"/>
    </row>
    <row r="6466" spans="4:6" x14ac:dyDescent="0.3">
      <c r="D6466" s="34"/>
      <c r="E6466" s="35"/>
      <c r="F6466" s="35"/>
    </row>
    <row r="6467" spans="4:6" x14ac:dyDescent="0.3">
      <c r="D6467" s="34"/>
      <c r="E6467" s="35"/>
      <c r="F6467" s="35"/>
    </row>
    <row r="6468" spans="4:6" x14ac:dyDescent="0.3">
      <c r="D6468" s="34"/>
      <c r="E6468" s="35"/>
      <c r="F6468" s="35"/>
    </row>
    <row r="6469" spans="4:6" x14ac:dyDescent="0.3">
      <c r="D6469" s="34"/>
      <c r="E6469" s="35"/>
      <c r="F6469" s="35"/>
    </row>
    <row r="6470" spans="4:6" x14ac:dyDescent="0.3">
      <c r="D6470" s="34"/>
      <c r="E6470" s="35"/>
      <c r="F6470" s="35"/>
    </row>
    <row r="6471" spans="4:6" x14ac:dyDescent="0.3">
      <c r="D6471" s="34"/>
      <c r="E6471" s="35"/>
      <c r="F6471" s="35"/>
    </row>
    <row r="6472" spans="4:6" x14ac:dyDescent="0.3">
      <c r="D6472" s="34"/>
      <c r="E6472" s="35"/>
      <c r="F6472" s="35"/>
    </row>
    <row r="6473" spans="4:6" x14ac:dyDescent="0.3">
      <c r="D6473" s="34"/>
      <c r="E6473" s="35"/>
      <c r="F6473" s="35"/>
    </row>
    <row r="6474" spans="4:6" x14ac:dyDescent="0.3">
      <c r="D6474" s="34"/>
      <c r="E6474" s="35"/>
      <c r="F6474" s="35"/>
    </row>
    <row r="6475" spans="4:6" x14ac:dyDescent="0.3">
      <c r="D6475" s="34"/>
      <c r="E6475" s="35"/>
      <c r="F6475" s="35"/>
    </row>
    <row r="6476" spans="4:6" x14ac:dyDescent="0.3">
      <c r="D6476" s="34"/>
      <c r="E6476" s="35"/>
      <c r="F6476" s="35"/>
    </row>
    <row r="6477" spans="4:6" x14ac:dyDescent="0.3">
      <c r="D6477" s="34"/>
      <c r="E6477" s="35"/>
      <c r="F6477" s="35"/>
    </row>
    <row r="6478" spans="4:6" x14ac:dyDescent="0.3">
      <c r="D6478" s="34"/>
      <c r="E6478" s="35"/>
      <c r="F6478" s="35"/>
    </row>
    <row r="6479" spans="4:6" x14ac:dyDescent="0.3">
      <c r="D6479" s="34"/>
      <c r="E6479" s="35"/>
      <c r="F6479" s="35"/>
    </row>
    <row r="6480" spans="4:6" x14ac:dyDescent="0.3">
      <c r="D6480" s="34"/>
      <c r="E6480" s="35"/>
      <c r="F6480" s="35"/>
    </row>
    <row r="6481" spans="4:6" x14ac:dyDescent="0.3">
      <c r="D6481" s="34"/>
      <c r="E6481" s="35"/>
      <c r="F6481" s="35"/>
    </row>
    <row r="6482" spans="4:6" x14ac:dyDescent="0.3">
      <c r="D6482" s="34"/>
      <c r="E6482" s="35"/>
      <c r="F6482" s="35"/>
    </row>
    <row r="6483" spans="4:6" x14ac:dyDescent="0.3">
      <c r="D6483" s="34"/>
      <c r="E6483" s="35"/>
      <c r="F6483" s="35"/>
    </row>
    <row r="6484" spans="4:6" x14ac:dyDescent="0.3">
      <c r="D6484" s="34"/>
      <c r="E6484" s="35"/>
      <c r="F6484" s="35"/>
    </row>
    <row r="6485" spans="4:6" x14ac:dyDescent="0.3">
      <c r="D6485" s="34"/>
      <c r="E6485" s="35"/>
      <c r="F6485" s="35"/>
    </row>
    <row r="6486" spans="4:6" x14ac:dyDescent="0.3">
      <c r="D6486" s="34"/>
      <c r="E6486" s="35"/>
      <c r="F6486" s="35"/>
    </row>
    <row r="6487" spans="4:6" x14ac:dyDescent="0.3">
      <c r="D6487" s="34"/>
      <c r="E6487" s="35"/>
      <c r="F6487" s="35"/>
    </row>
    <row r="6488" spans="4:6" x14ac:dyDescent="0.3">
      <c r="D6488" s="34"/>
      <c r="E6488" s="35"/>
      <c r="F6488" s="35"/>
    </row>
    <row r="6489" spans="4:6" x14ac:dyDescent="0.3">
      <c r="D6489" s="34"/>
      <c r="E6489" s="35"/>
      <c r="F6489" s="35"/>
    </row>
    <row r="6490" spans="4:6" x14ac:dyDescent="0.3">
      <c r="D6490" s="34"/>
      <c r="E6490" s="35"/>
      <c r="F6490" s="35"/>
    </row>
    <row r="6491" spans="4:6" x14ac:dyDescent="0.3">
      <c r="D6491" s="34"/>
      <c r="E6491" s="35"/>
      <c r="F6491" s="35"/>
    </row>
    <row r="6492" spans="4:6" x14ac:dyDescent="0.3">
      <c r="D6492" s="34"/>
      <c r="E6492" s="35"/>
      <c r="F6492" s="35"/>
    </row>
    <row r="6493" spans="4:6" x14ac:dyDescent="0.3">
      <c r="D6493" s="34"/>
      <c r="E6493" s="35"/>
      <c r="F6493" s="35"/>
    </row>
    <row r="6494" spans="4:6" x14ac:dyDescent="0.3">
      <c r="D6494" s="34"/>
      <c r="E6494" s="35"/>
      <c r="F6494" s="35"/>
    </row>
    <row r="6495" spans="4:6" x14ac:dyDescent="0.3">
      <c r="D6495" s="34"/>
      <c r="E6495" s="35"/>
      <c r="F6495" s="35"/>
    </row>
    <row r="6496" spans="4:6" x14ac:dyDescent="0.3">
      <c r="D6496" s="34"/>
      <c r="E6496" s="35"/>
      <c r="F6496" s="35"/>
    </row>
    <row r="6497" spans="4:6" x14ac:dyDescent="0.3">
      <c r="D6497" s="34"/>
      <c r="E6497" s="35"/>
      <c r="F6497" s="35"/>
    </row>
    <row r="6498" spans="4:6" x14ac:dyDescent="0.3">
      <c r="D6498" s="34"/>
      <c r="E6498" s="35"/>
      <c r="F6498" s="35"/>
    </row>
    <row r="6499" spans="4:6" x14ac:dyDescent="0.3">
      <c r="D6499" s="34"/>
      <c r="E6499" s="35"/>
      <c r="F6499" s="35"/>
    </row>
    <row r="6500" spans="4:6" x14ac:dyDescent="0.3">
      <c r="D6500" s="34"/>
      <c r="E6500" s="35"/>
      <c r="F6500" s="35"/>
    </row>
    <row r="6501" spans="4:6" x14ac:dyDescent="0.3">
      <c r="D6501" s="34"/>
      <c r="E6501" s="35"/>
      <c r="F6501" s="35"/>
    </row>
    <row r="6502" spans="4:6" x14ac:dyDescent="0.3">
      <c r="D6502" s="34"/>
      <c r="E6502" s="35"/>
      <c r="F6502" s="35"/>
    </row>
    <row r="6503" spans="4:6" x14ac:dyDescent="0.3">
      <c r="D6503" s="34"/>
      <c r="E6503" s="35"/>
      <c r="F6503" s="35"/>
    </row>
    <row r="6504" spans="4:6" x14ac:dyDescent="0.3">
      <c r="D6504" s="34"/>
      <c r="E6504" s="35"/>
      <c r="F6504" s="35"/>
    </row>
    <row r="6505" spans="4:6" x14ac:dyDescent="0.3">
      <c r="D6505" s="34"/>
      <c r="E6505" s="35"/>
      <c r="F6505" s="35"/>
    </row>
    <row r="6506" spans="4:6" x14ac:dyDescent="0.3">
      <c r="D6506" s="34"/>
      <c r="E6506" s="35"/>
      <c r="F6506" s="35"/>
    </row>
    <row r="6507" spans="4:6" x14ac:dyDescent="0.3">
      <c r="D6507" s="34"/>
      <c r="E6507" s="35"/>
      <c r="F6507" s="35"/>
    </row>
    <row r="6508" spans="4:6" x14ac:dyDescent="0.3">
      <c r="D6508" s="34"/>
      <c r="E6508" s="35"/>
      <c r="F6508" s="35"/>
    </row>
    <row r="6509" spans="4:6" x14ac:dyDescent="0.3">
      <c r="D6509" s="34"/>
      <c r="E6509" s="35"/>
      <c r="F6509" s="35"/>
    </row>
    <row r="6510" spans="4:6" x14ac:dyDescent="0.3">
      <c r="D6510" s="34"/>
      <c r="E6510" s="35"/>
      <c r="F6510" s="35"/>
    </row>
    <row r="6511" spans="4:6" x14ac:dyDescent="0.3">
      <c r="D6511" s="34"/>
      <c r="E6511" s="35"/>
      <c r="F6511" s="35"/>
    </row>
    <row r="6512" spans="4:6" x14ac:dyDescent="0.3">
      <c r="D6512" s="34"/>
      <c r="E6512" s="35"/>
      <c r="F6512" s="35"/>
    </row>
    <row r="6513" spans="4:6" x14ac:dyDescent="0.3">
      <c r="D6513" s="34"/>
      <c r="E6513" s="35"/>
      <c r="F6513" s="35"/>
    </row>
    <row r="6514" spans="4:6" x14ac:dyDescent="0.3">
      <c r="D6514" s="34"/>
      <c r="E6514" s="35"/>
      <c r="F6514" s="35"/>
    </row>
    <row r="6515" spans="4:6" x14ac:dyDescent="0.3">
      <c r="D6515" s="34"/>
      <c r="E6515" s="35"/>
      <c r="F6515" s="35"/>
    </row>
    <row r="6516" spans="4:6" x14ac:dyDescent="0.3">
      <c r="D6516" s="34"/>
      <c r="E6516" s="35"/>
      <c r="F6516" s="35"/>
    </row>
    <row r="6517" spans="4:6" x14ac:dyDescent="0.3">
      <c r="D6517" s="34"/>
      <c r="E6517" s="35"/>
      <c r="F6517" s="35"/>
    </row>
    <row r="6518" spans="4:6" x14ac:dyDescent="0.3">
      <c r="D6518" s="34"/>
      <c r="E6518" s="35"/>
      <c r="F6518" s="35"/>
    </row>
    <row r="6519" spans="4:6" x14ac:dyDescent="0.3">
      <c r="D6519" s="34"/>
      <c r="E6519" s="35"/>
      <c r="F6519" s="35"/>
    </row>
    <row r="6520" spans="4:6" x14ac:dyDescent="0.3">
      <c r="D6520" s="34"/>
      <c r="E6520" s="35"/>
      <c r="F6520" s="35"/>
    </row>
    <row r="6521" spans="4:6" x14ac:dyDescent="0.3">
      <c r="D6521" s="34"/>
      <c r="E6521" s="35"/>
      <c r="F6521" s="35"/>
    </row>
    <row r="6522" spans="4:6" x14ac:dyDescent="0.3">
      <c r="D6522" s="34"/>
      <c r="E6522" s="35"/>
      <c r="F6522" s="35"/>
    </row>
    <row r="6523" spans="4:6" x14ac:dyDescent="0.3">
      <c r="D6523" s="34"/>
      <c r="E6523" s="35"/>
      <c r="F6523" s="35"/>
    </row>
    <row r="6524" spans="4:6" x14ac:dyDescent="0.3">
      <c r="D6524" s="34"/>
      <c r="E6524" s="35"/>
      <c r="F6524" s="35"/>
    </row>
    <row r="6525" spans="4:6" x14ac:dyDescent="0.3">
      <c r="D6525" s="34"/>
      <c r="E6525" s="35"/>
      <c r="F6525" s="35"/>
    </row>
    <row r="6526" spans="4:6" x14ac:dyDescent="0.3">
      <c r="D6526" s="34"/>
      <c r="E6526" s="35"/>
      <c r="F6526" s="35"/>
    </row>
    <row r="6527" spans="4:6" x14ac:dyDescent="0.3">
      <c r="D6527" s="34"/>
      <c r="E6527" s="35"/>
      <c r="F6527" s="35"/>
    </row>
    <row r="6528" spans="4:6" x14ac:dyDescent="0.3">
      <c r="D6528" s="34"/>
      <c r="E6528" s="35"/>
      <c r="F6528" s="35"/>
    </row>
    <row r="6529" spans="4:6" x14ac:dyDescent="0.3">
      <c r="D6529" s="34"/>
      <c r="E6529" s="35"/>
      <c r="F6529" s="35"/>
    </row>
    <row r="6530" spans="4:6" x14ac:dyDescent="0.3">
      <c r="D6530" s="34"/>
      <c r="E6530" s="35"/>
      <c r="F6530" s="35"/>
    </row>
    <row r="6531" spans="4:6" x14ac:dyDescent="0.3">
      <c r="D6531" s="34"/>
      <c r="E6531" s="35"/>
      <c r="F6531" s="35"/>
    </row>
    <row r="6532" spans="4:6" x14ac:dyDescent="0.3">
      <c r="D6532" s="34"/>
      <c r="E6532" s="35"/>
      <c r="F6532" s="35"/>
    </row>
    <row r="6533" spans="4:6" x14ac:dyDescent="0.3">
      <c r="D6533" s="34"/>
      <c r="E6533" s="35"/>
      <c r="F6533" s="35"/>
    </row>
    <row r="6534" spans="4:6" x14ac:dyDescent="0.3">
      <c r="D6534" s="34"/>
      <c r="E6534" s="35"/>
      <c r="F6534" s="35"/>
    </row>
    <row r="6535" spans="4:6" x14ac:dyDescent="0.3">
      <c r="D6535" s="34"/>
      <c r="E6535" s="35"/>
      <c r="F6535" s="35"/>
    </row>
    <row r="6536" spans="4:6" x14ac:dyDescent="0.3">
      <c r="D6536" s="34"/>
      <c r="E6536" s="35"/>
      <c r="F6536" s="35"/>
    </row>
    <row r="6537" spans="4:6" x14ac:dyDescent="0.3">
      <c r="D6537" s="34"/>
      <c r="E6537" s="35"/>
      <c r="F6537" s="35"/>
    </row>
    <row r="6538" spans="4:6" x14ac:dyDescent="0.3">
      <c r="D6538" s="34"/>
      <c r="E6538" s="35"/>
      <c r="F6538" s="35"/>
    </row>
    <row r="6539" spans="4:6" x14ac:dyDescent="0.3">
      <c r="D6539" s="34"/>
      <c r="E6539" s="35"/>
      <c r="F6539" s="35"/>
    </row>
    <row r="6540" spans="4:6" x14ac:dyDescent="0.3">
      <c r="D6540" s="34"/>
      <c r="E6540" s="35"/>
      <c r="F6540" s="35"/>
    </row>
    <row r="6541" spans="4:6" x14ac:dyDescent="0.3">
      <c r="D6541" s="34"/>
      <c r="E6541" s="35"/>
      <c r="F6541" s="35"/>
    </row>
    <row r="6542" spans="4:6" x14ac:dyDescent="0.3">
      <c r="D6542" s="34"/>
      <c r="E6542" s="35"/>
      <c r="F6542" s="35"/>
    </row>
    <row r="6543" spans="4:6" x14ac:dyDescent="0.3">
      <c r="D6543" s="34"/>
      <c r="E6543" s="35"/>
      <c r="F6543" s="35"/>
    </row>
    <row r="6544" spans="4:6" x14ac:dyDescent="0.3">
      <c r="D6544" s="34"/>
      <c r="E6544" s="35"/>
      <c r="F6544" s="35"/>
    </row>
    <row r="6545" spans="4:6" x14ac:dyDescent="0.3">
      <c r="D6545" s="34"/>
      <c r="E6545" s="35"/>
      <c r="F6545" s="35"/>
    </row>
    <row r="6546" spans="4:6" x14ac:dyDescent="0.3">
      <c r="D6546" s="34"/>
      <c r="E6546" s="35"/>
      <c r="F6546" s="35"/>
    </row>
    <row r="6547" spans="4:6" x14ac:dyDescent="0.3">
      <c r="D6547" s="34"/>
      <c r="E6547" s="35"/>
      <c r="F6547" s="35"/>
    </row>
    <row r="6548" spans="4:6" x14ac:dyDescent="0.3">
      <c r="D6548" s="34"/>
      <c r="E6548" s="35"/>
      <c r="F6548" s="35"/>
    </row>
    <row r="6549" spans="4:6" x14ac:dyDescent="0.3">
      <c r="D6549" s="34"/>
      <c r="E6549" s="35"/>
      <c r="F6549" s="35"/>
    </row>
    <row r="6550" spans="4:6" x14ac:dyDescent="0.3">
      <c r="D6550" s="34"/>
      <c r="E6550" s="35"/>
      <c r="F6550" s="35"/>
    </row>
    <row r="6551" spans="4:6" x14ac:dyDescent="0.3">
      <c r="D6551" s="34"/>
      <c r="E6551" s="35"/>
      <c r="F6551" s="35"/>
    </row>
    <row r="6552" spans="4:6" x14ac:dyDescent="0.3">
      <c r="D6552" s="34"/>
      <c r="E6552" s="35"/>
      <c r="F6552" s="35"/>
    </row>
    <row r="6553" spans="4:6" x14ac:dyDescent="0.3">
      <c r="D6553" s="34"/>
      <c r="E6553" s="35"/>
      <c r="F6553" s="35"/>
    </row>
    <row r="6554" spans="4:6" x14ac:dyDescent="0.3">
      <c r="D6554" s="34"/>
      <c r="E6554" s="35"/>
      <c r="F6554" s="35"/>
    </row>
    <row r="6555" spans="4:6" x14ac:dyDescent="0.3">
      <c r="D6555" s="34"/>
      <c r="E6555" s="35"/>
      <c r="F6555" s="35"/>
    </row>
    <row r="6556" spans="4:6" x14ac:dyDescent="0.3">
      <c r="D6556" s="34"/>
      <c r="E6556" s="35"/>
      <c r="F6556" s="35"/>
    </row>
    <row r="6557" spans="4:6" x14ac:dyDescent="0.3">
      <c r="D6557" s="34"/>
      <c r="E6557" s="35"/>
      <c r="F6557" s="35"/>
    </row>
    <row r="6558" spans="4:6" x14ac:dyDescent="0.3">
      <c r="D6558" s="34"/>
      <c r="E6558" s="35"/>
      <c r="F6558" s="35"/>
    </row>
    <row r="6559" spans="4:6" x14ac:dyDescent="0.3">
      <c r="D6559" s="34"/>
      <c r="E6559" s="35"/>
      <c r="F6559" s="35"/>
    </row>
    <row r="6560" spans="4:6" x14ac:dyDescent="0.3">
      <c r="D6560" s="34"/>
      <c r="E6560" s="35"/>
      <c r="F6560" s="35"/>
    </row>
    <row r="6561" spans="4:6" x14ac:dyDescent="0.3">
      <c r="D6561" s="34"/>
      <c r="E6561" s="35"/>
      <c r="F6561" s="35"/>
    </row>
    <row r="6562" spans="4:6" x14ac:dyDescent="0.3">
      <c r="D6562" s="34"/>
      <c r="E6562" s="35"/>
      <c r="F6562" s="35"/>
    </row>
    <row r="6563" spans="4:6" x14ac:dyDescent="0.3">
      <c r="D6563" s="34"/>
      <c r="E6563" s="35"/>
      <c r="F6563" s="35"/>
    </row>
    <row r="6564" spans="4:6" x14ac:dyDescent="0.3">
      <c r="D6564" s="34"/>
      <c r="E6564" s="35"/>
      <c r="F6564" s="35"/>
    </row>
    <row r="6565" spans="4:6" x14ac:dyDescent="0.3">
      <c r="D6565" s="34"/>
      <c r="E6565" s="35"/>
      <c r="F6565" s="35"/>
    </row>
    <row r="6566" spans="4:6" x14ac:dyDescent="0.3">
      <c r="D6566" s="34"/>
      <c r="E6566" s="35"/>
      <c r="F6566" s="35"/>
    </row>
    <row r="6567" spans="4:6" x14ac:dyDescent="0.3">
      <c r="D6567" s="34"/>
      <c r="E6567" s="35"/>
      <c r="F6567" s="35"/>
    </row>
    <row r="6568" spans="4:6" x14ac:dyDescent="0.3">
      <c r="D6568" s="34"/>
      <c r="E6568" s="35"/>
      <c r="F6568" s="35"/>
    </row>
    <row r="6569" spans="4:6" x14ac:dyDescent="0.3">
      <c r="D6569" s="34"/>
      <c r="E6569" s="35"/>
      <c r="F6569" s="35"/>
    </row>
    <row r="6570" spans="4:6" x14ac:dyDescent="0.3">
      <c r="D6570" s="34"/>
      <c r="E6570" s="35"/>
      <c r="F6570" s="35"/>
    </row>
    <row r="6571" spans="4:6" x14ac:dyDescent="0.3">
      <c r="D6571" s="34"/>
      <c r="E6571" s="35"/>
      <c r="F6571" s="35"/>
    </row>
    <row r="6572" spans="4:6" x14ac:dyDescent="0.3">
      <c r="D6572" s="34"/>
      <c r="E6572" s="35"/>
      <c r="F6572" s="35"/>
    </row>
    <row r="6573" spans="4:6" x14ac:dyDescent="0.3">
      <c r="D6573" s="34"/>
      <c r="E6573" s="35"/>
      <c r="F6573" s="35"/>
    </row>
    <row r="6574" spans="4:6" x14ac:dyDescent="0.3">
      <c r="D6574" s="34"/>
      <c r="E6574" s="35"/>
      <c r="F6574" s="35"/>
    </row>
    <row r="6575" spans="4:6" x14ac:dyDescent="0.3">
      <c r="D6575" s="34"/>
      <c r="E6575" s="35"/>
      <c r="F6575" s="35"/>
    </row>
    <row r="6576" spans="4:6" x14ac:dyDescent="0.3">
      <c r="D6576" s="34"/>
      <c r="E6576" s="35"/>
      <c r="F6576" s="35"/>
    </row>
    <row r="6577" spans="4:6" x14ac:dyDescent="0.3">
      <c r="D6577" s="34"/>
      <c r="E6577" s="35"/>
      <c r="F6577" s="35"/>
    </row>
    <row r="6578" spans="4:6" x14ac:dyDescent="0.3">
      <c r="D6578" s="34"/>
      <c r="E6578" s="35"/>
      <c r="F6578" s="35"/>
    </row>
    <row r="6579" spans="4:6" x14ac:dyDescent="0.3">
      <c r="D6579" s="34"/>
      <c r="E6579" s="35"/>
      <c r="F6579" s="35"/>
    </row>
    <row r="6580" spans="4:6" x14ac:dyDescent="0.3">
      <c r="D6580" s="34"/>
      <c r="E6580" s="35"/>
      <c r="F6580" s="35"/>
    </row>
    <row r="6581" spans="4:6" x14ac:dyDescent="0.3">
      <c r="D6581" s="34"/>
      <c r="E6581" s="35"/>
      <c r="F6581" s="35"/>
    </row>
    <row r="6582" spans="4:6" x14ac:dyDescent="0.3">
      <c r="D6582" s="34"/>
      <c r="E6582" s="35"/>
      <c r="F6582" s="35"/>
    </row>
    <row r="6583" spans="4:6" x14ac:dyDescent="0.3">
      <c r="D6583" s="34"/>
      <c r="E6583" s="35"/>
      <c r="F6583" s="35"/>
    </row>
    <row r="6584" spans="4:6" x14ac:dyDescent="0.3">
      <c r="D6584" s="34"/>
      <c r="E6584" s="35"/>
      <c r="F6584" s="35"/>
    </row>
    <row r="6585" spans="4:6" x14ac:dyDescent="0.3">
      <c r="D6585" s="34"/>
      <c r="E6585" s="35"/>
      <c r="F6585" s="35"/>
    </row>
    <row r="6586" spans="4:6" x14ac:dyDescent="0.3">
      <c r="D6586" s="34"/>
      <c r="E6586" s="35"/>
      <c r="F6586" s="35"/>
    </row>
    <row r="6587" spans="4:6" x14ac:dyDescent="0.3">
      <c r="D6587" s="34"/>
      <c r="E6587" s="35"/>
      <c r="F6587" s="35"/>
    </row>
    <row r="6588" spans="4:6" x14ac:dyDescent="0.3">
      <c r="D6588" s="34"/>
      <c r="E6588" s="35"/>
      <c r="F6588" s="35"/>
    </row>
    <row r="6589" spans="4:6" x14ac:dyDescent="0.3">
      <c r="D6589" s="34"/>
      <c r="E6589" s="35"/>
      <c r="F6589" s="35"/>
    </row>
    <row r="6590" spans="4:6" x14ac:dyDescent="0.3">
      <c r="D6590" s="34"/>
      <c r="E6590" s="35"/>
      <c r="F6590" s="35"/>
    </row>
    <row r="6591" spans="4:6" x14ac:dyDescent="0.3">
      <c r="D6591" s="34"/>
      <c r="E6591" s="35"/>
      <c r="F6591" s="35"/>
    </row>
    <row r="6592" spans="4:6" x14ac:dyDescent="0.3">
      <c r="D6592" s="34"/>
      <c r="E6592" s="35"/>
      <c r="F6592" s="35"/>
    </row>
    <row r="6593" spans="4:6" x14ac:dyDescent="0.3">
      <c r="D6593" s="34"/>
      <c r="E6593" s="35"/>
      <c r="F6593" s="35"/>
    </row>
    <row r="6594" spans="4:6" x14ac:dyDescent="0.3">
      <c r="D6594" s="34"/>
      <c r="E6594" s="35"/>
      <c r="F6594" s="35"/>
    </row>
    <row r="6595" spans="4:6" x14ac:dyDescent="0.3">
      <c r="D6595" s="34"/>
      <c r="E6595" s="35"/>
      <c r="F6595" s="35"/>
    </row>
    <row r="6596" spans="4:6" x14ac:dyDescent="0.3">
      <c r="D6596" s="34"/>
      <c r="E6596" s="35"/>
      <c r="F6596" s="35"/>
    </row>
    <row r="6597" spans="4:6" x14ac:dyDescent="0.3">
      <c r="D6597" s="34"/>
      <c r="E6597" s="35"/>
      <c r="F6597" s="35"/>
    </row>
    <row r="6598" spans="4:6" x14ac:dyDescent="0.3">
      <c r="D6598" s="34"/>
      <c r="E6598" s="35"/>
      <c r="F6598" s="35"/>
    </row>
    <row r="6599" spans="4:6" x14ac:dyDescent="0.3">
      <c r="D6599" s="34"/>
      <c r="E6599" s="35"/>
      <c r="F6599" s="35"/>
    </row>
    <row r="6600" spans="4:6" x14ac:dyDescent="0.3">
      <c r="D6600" s="34"/>
      <c r="E6600" s="35"/>
      <c r="F6600" s="35"/>
    </row>
    <row r="6601" spans="4:6" x14ac:dyDescent="0.3">
      <c r="D6601" s="34"/>
      <c r="E6601" s="35"/>
      <c r="F6601" s="35"/>
    </row>
    <row r="6602" spans="4:6" x14ac:dyDescent="0.3">
      <c r="D6602" s="34"/>
      <c r="E6602" s="35"/>
      <c r="F6602" s="35"/>
    </row>
    <row r="6603" spans="4:6" x14ac:dyDescent="0.3">
      <c r="D6603" s="34"/>
      <c r="E6603" s="35"/>
      <c r="F6603" s="35"/>
    </row>
    <row r="6604" spans="4:6" x14ac:dyDescent="0.3">
      <c r="D6604" s="34"/>
      <c r="E6604" s="35"/>
      <c r="F6604" s="35"/>
    </row>
    <row r="6605" spans="4:6" x14ac:dyDescent="0.3">
      <c r="D6605" s="34"/>
      <c r="E6605" s="35"/>
      <c r="F6605" s="35"/>
    </row>
    <row r="6606" spans="4:6" x14ac:dyDescent="0.3">
      <c r="D6606" s="34"/>
      <c r="E6606" s="35"/>
      <c r="F6606" s="35"/>
    </row>
    <row r="6607" spans="4:6" x14ac:dyDescent="0.3">
      <c r="D6607" s="34"/>
      <c r="E6607" s="35"/>
      <c r="F6607" s="35"/>
    </row>
    <row r="6608" spans="4:6" x14ac:dyDescent="0.3">
      <c r="D6608" s="34"/>
      <c r="E6608" s="35"/>
      <c r="F6608" s="35"/>
    </row>
    <row r="6609" spans="4:6" x14ac:dyDescent="0.3">
      <c r="D6609" s="34"/>
      <c r="E6609" s="35"/>
      <c r="F6609" s="35"/>
    </row>
    <row r="6610" spans="4:6" x14ac:dyDescent="0.3">
      <c r="D6610" s="34"/>
      <c r="E6610" s="35"/>
      <c r="F6610" s="35"/>
    </row>
    <row r="6611" spans="4:6" x14ac:dyDescent="0.3">
      <c r="D6611" s="34"/>
      <c r="E6611" s="35"/>
      <c r="F6611" s="35"/>
    </row>
    <row r="6612" spans="4:6" x14ac:dyDescent="0.3">
      <c r="D6612" s="34"/>
      <c r="E6612" s="35"/>
      <c r="F6612" s="35"/>
    </row>
    <row r="6613" spans="4:6" x14ac:dyDescent="0.3">
      <c r="D6613" s="34"/>
      <c r="E6613" s="35"/>
      <c r="F6613" s="35"/>
    </row>
    <row r="6614" spans="4:6" x14ac:dyDescent="0.3">
      <c r="D6614" s="34"/>
      <c r="E6614" s="35"/>
      <c r="F6614" s="35"/>
    </row>
    <row r="6615" spans="4:6" x14ac:dyDescent="0.3">
      <c r="D6615" s="34"/>
      <c r="E6615" s="35"/>
      <c r="F6615" s="35"/>
    </row>
    <row r="6616" spans="4:6" x14ac:dyDescent="0.3">
      <c r="D6616" s="34"/>
      <c r="E6616" s="35"/>
      <c r="F6616" s="35"/>
    </row>
    <row r="6617" spans="4:6" x14ac:dyDescent="0.3">
      <c r="D6617" s="34"/>
      <c r="E6617" s="35"/>
      <c r="F6617" s="35"/>
    </row>
    <row r="6618" spans="4:6" x14ac:dyDescent="0.3">
      <c r="D6618" s="34"/>
      <c r="E6618" s="35"/>
      <c r="F6618" s="35"/>
    </row>
    <row r="6619" spans="4:6" x14ac:dyDescent="0.3">
      <c r="D6619" s="34"/>
      <c r="E6619" s="35"/>
      <c r="F6619" s="35"/>
    </row>
    <row r="6620" spans="4:6" x14ac:dyDescent="0.3">
      <c r="D6620" s="34"/>
      <c r="E6620" s="35"/>
      <c r="F6620" s="35"/>
    </row>
    <row r="6621" spans="4:6" x14ac:dyDescent="0.3">
      <c r="D6621" s="34"/>
      <c r="E6621" s="35"/>
      <c r="F6621" s="35"/>
    </row>
    <row r="6622" spans="4:6" x14ac:dyDescent="0.3">
      <c r="D6622" s="34"/>
      <c r="E6622" s="35"/>
      <c r="F6622" s="35"/>
    </row>
    <row r="6623" spans="4:6" x14ac:dyDescent="0.3">
      <c r="D6623" s="34"/>
      <c r="E6623" s="35"/>
      <c r="F6623" s="35"/>
    </row>
    <row r="6624" spans="4:6" x14ac:dyDescent="0.3">
      <c r="D6624" s="34"/>
      <c r="E6624" s="35"/>
      <c r="F6624" s="35"/>
    </row>
    <row r="6625" spans="4:6" x14ac:dyDescent="0.3">
      <c r="D6625" s="34"/>
      <c r="E6625" s="35"/>
      <c r="F6625" s="35"/>
    </row>
    <row r="6626" spans="4:6" x14ac:dyDescent="0.3">
      <c r="D6626" s="34"/>
      <c r="E6626" s="35"/>
      <c r="F6626" s="35"/>
    </row>
    <row r="6627" spans="4:6" x14ac:dyDescent="0.3">
      <c r="D6627" s="34"/>
      <c r="E6627" s="35"/>
      <c r="F6627" s="35"/>
    </row>
    <row r="6628" spans="4:6" x14ac:dyDescent="0.3">
      <c r="D6628" s="34"/>
      <c r="E6628" s="35"/>
      <c r="F6628" s="35"/>
    </row>
    <row r="6629" spans="4:6" x14ac:dyDescent="0.3">
      <c r="D6629" s="34"/>
      <c r="E6629" s="35"/>
      <c r="F6629" s="35"/>
    </row>
    <row r="6630" spans="4:6" x14ac:dyDescent="0.3">
      <c r="D6630" s="34"/>
      <c r="E6630" s="35"/>
      <c r="F6630" s="35"/>
    </row>
    <row r="6631" spans="4:6" x14ac:dyDescent="0.3">
      <c r="D6631" s="34"/>
      <c r="E6631" s="35"/>
      <c r="F6631" s="35"/>
    </row>
    <row r="6632" spans="4:6" x14ac:dyDescent="0.3">
      <c r="D6632" s="34"/>
      <c r="E6632" s="35"/>
      <c r="F6632" s="35"/>
    </row>
    <row r="6633" spans="4:6" x14ac:dyDescent="0.3">
      <c r="D6633" s="34"/>
      <c r="E6633" s="35"/>
      <c r="F6633" s="35"/>
    </row>
    <row r="6634" spans="4:6" x14ac:dyDescent="0.3">
      <c r="D6634" s="34"/>
      <c r="E6634" s="35"/>
      <c r="F6634" s="35"/>
    </row>
    <row r="6635" spans="4:6" x14ac:dyDescent="0.3">
      <c r="D6635" s="34"/>
      <c r="E6635" s="35"/>
      <c r="F6635" s="35"/>
    </row>
    <row r="6636" spans="4:6" x14ac:dyDescent="0.3">
      <c r="D6636" s="34"/>
      <c r="E6636" s="35"/>
      <c r="F6636" s="35"/>
    </row>
    <row r="6637" spans="4:6" x14ac:dyDescent="0.3">
      <c r="D6637" s="34"/>
      <c r="E6637" s="35"/>
      <c r="F6637" s="35"/>
    </row>
    <row r="6638" spans="4:6" x14ac:dyDescent="0.3">
      <c r="D6638" s="34"/>
      <c r="E6638" s="35"/>
      <c r="F6638" s="35"/>
    </row>
    <row r="6639" spans="4:6" x14ac:dyDescent="0.3">
      <c r="D6639" s="34"/>
      <c r="E6639" s="35"/>
      <c r="F6639" s="35"/>
    </row>
    <row r="6640" spans="4:6" x14ac:dyDescent="0.3">
      <c r="D6640" s="34"/>
      <c r="E6640" s="35"/>
      <c r="F6640" s="35"/>
    </row>
    <row r="6641" spans="4:6" x14ac:dyDescent="0.3">
      <c r="D6641" s="34"/>
      <c r="E6641" s="35"/>
      <c r="F6641" s="35"/>
    </row>
    <row r="6642" spans="4:6" x14ac:dyDescent="0.3">
      <c r="D6642" s="34"/>
      <c r="E6642" s="35"/>
      <c r="F6642" s="35"/>
    </row>
    <row r="6643" spans="4:6" x14ac:dyDescent="0.3">
      <c r="D6643" s="34"/>
      <c r="E6643" s="35"/>
      <c r="F6643" s="35"/>
    </row>
    <row r="6644" spans="4:6" x14ac:dyDescent="0.3">
      <c r="D6644" s="34"/>
      <c r="E6644" s="35"/>
      <c r="F6644" s="35"/>
    </row>
    <row r="6645" spans="4:6" x14ac:dyDescent="0.3">
      <c r="D6645" s="34"/>
      <c r="E6645" s="35"/>
      <c r="F6645" s="35"/>
    </row>
    <row r="6646" spans="4:6" x14ac:dyDescent="0.3">
      <c r="D6646" s="34"/>
      <c r="E6646" s="35"/>
      <c r="F6646" s="35"/>
    </row>
    <row r="6647" spans="4:6" x14ac:dyDescent="0.3">
      <c r="D6647" s="34"/>
      <c r="E6647" s="35"/>
      <c r="F6647" s="35"/>
    </row>
    <row r="6648" spans="4:6" x14ac:dyDescent="0.3">
      <c r="D6648" s="34"/>
      <c r="E6648" s="35"/>
      <c r="F6648" s="35"/>
    </row>
    <row r="6649" spans="4:6" x14ac:dyDescent="0.3">
      <c r="D6649" s="34"/>
      <c r="E6649" s="35"/>
      <c r="F6649" s="35"/>
    </row>
    <row r="6650" spans="4:6" x14ac:dyDescent="0.3">
      <c r="D6650" s="34"/>
      <c r="E6650" s="35"/>
      <c r="F6650" s="35"/>
    </row>
    <row r="6651" spans="4:6" x14ac:dyDescent="0.3">
      <c r="D6651" s="34"/>
      <c r="E6651" s="35"/>
      <c r="F6651" s="35"/>
    </row>
    <row r="6652" spans="4:6" x14ac:dyDescent="0.3">
      <c r="D6652" s="34"/>
      <c r="E6652" s="35"/>
      <c r="F6652" s="35"/>
    </row>
    <row r="6653" spans="4:6" x14ac:dyDescent="0.3">
      <c r="D6653" s="34"/>
      <c r="E6653" s="35"/>
      <c r="F6653" s="35"/>
    </row>
    <row r="6654" spans="4:6" x14ac:dyDescent="0.3">
      <c r="D6654" s="34"/>
      <c r="E6654" s="35"/>
      <c r="F6654" s="35"/>
    </row>
    <row r="6655" spans="4:6" x14ac:dyDescent="0.3">
      <c r="D6655" s="34"/>
      <c r="E6655" s="35"/>
      <c r="F6655" s="35"/>
    </row>
    <row r="6656" spans="4:6" x14ac:dyDescent="0.3">
      <c r="D6656" s="34"/>
      <c r="E6656" s="35"/>
      <c r="F6656" s="35"/>
    </row>
    <row r="6657" spans="4:6" x14ac:dyDescent="0.3">
      <c r="D6657" s="34"/>
      <c r="E6657" s="35"/>
      <c r="F6657" s="35"/>
    </row>
    <row r="6658" spans="4:6" x14ac:dyDescent="0.3">
      <c r="D6658" s="34"/>
      <c r="E6658" s="35"/>
      <c r="F6658" s="35"/>
    </row>
    <row r="6659" spans="4:6" x14ac:dyDescent="0.3">
      <c r="D6659" s="34"/>
      <c r="E6659" s="35"/>
      <c r="F6659" s="35"/>
    </row>
    <row r="6660" spans="4:6" x14ac:dyDescent="0.3">
      <c r="D6660" s="34"/>
      <c r="E6660" s="35"/>
      <c r="F6660" s="35"/>
    </row>
    <row r="6661" spans="4:6" x14ac:dyDescent="0.3">
      <c r="D6661" s="34"/>
      <c r="E6661" s="35"/>
      <c r="F6661" s="35"/>
    </row>
    <row r="6662" spans="4:6" x14ac:dyDescent="0.3">
      <c r="D6662" s="34"/>
      <c r="E6662" s="35"/>
      <c r="F6662" s="35"/>
    </row>
    <row r="6663" spans="4:6" x14ac:dyDescent="0.3">
      <c r="D6663" s="34"/>
      <c r="E6663" s="35"/>
      <c r="F6663" s="35"/>
    </row>
    <row r="6664" spans="4:6" x14ac:dyDescent="0.3">
      <c r="D6664" s="34"/>
      <c r="E6664" s="35"/>
      <c r="F6664" s="35"/>
    </row>
    <row r="6665" spans="4:6" x14ac:dyDescent="0.3">
      <c r="D6665" s="34"/>
      <c r="E6665" s="35"/>
      <c r="F6665" s="35"/>
    </row>
    <row r="6666" spans="4:6" x14ac:dyDescent="0.3">
      <c r="D6666" s="34"/>
      <c r="E6666" s="35"/>
      <c r="F6666" s="35"/>
    </row>
    <row r="6667" spans="4:6" x14ac:dyDescent="0.3">
      <c r="D6667" s="34"/>
      <c r="E6667" s="35"/>
      <c r="F6667" s="35"/>
    </row>
    <row r="6668" spans="4:6" x14ac:dyDescent="0.3">
      <c r="D6668" s="34"/>
      <c r="E6668" s="35"/>
      <c r="F6668" s="35"/>
    </row>
    <row r="6669" spans="4:6" x14ac:dyDescent="0.3">
      <c r="D6669" s="34"/>
      <c r="E6669" s="35"/>
      <c r="F6669" s="35"/>
    </row>
    <row r="6670" spans="4:6" x14ac:dyDescent="0.3">
      <c r="D6670" s="34"/>
      <c r="E6670" s="35"/>
      <c r="F6670" s="35"/>
    </row>
    <row r="6671" spans="4:6" x14ac:dyDescent="0.3">
      <c r="D6671" s="34"/>
      <c r="E6671" s="35"/>
      <c r="F6671" s="35"/>
    </row>
    <row r="6672" spans="4:6" x14ac:dyDescent="0.3">
      <c r="D6672" s="34"/>
      <c r="E6672" s="35"/>
      <c r="F6672" s="35"/>
    </row>
    <row r="6673" spans="4:6" x14ac:dyDescent="0.3">
      <c r="D6673" s="34"/>
      <c r="E6673" s="35"/>
      <c r="F6673" s="35"/>
    </row>
    <row r="6674" spans="4:6" x14ac:dyDescent="0.3">
      <c r="D6674" s="34"/>
      <c r="E6674" s="35"/>
      <c r="F6674" s="35"/>
    </row>
    <row r="6675" spans="4:6" x14ac:dyDescent="0.3">
      <c r="D6675" s="34"/>
      <c r="E6675" s="35"/>
      <c r="F6675" s="35"/>
    </row>
    <row r="6676" spans="4:6" x14ac:dyDescent="0.3">
      <c r="D6676" s="34"/>
      <c r="E6676" s="35"/>
      <c r="F6676" s="35"/>
    </row>
    <row r="6677" spans="4:6" x14ac:dyDescent="0.3">
      <c r="D6677" s="34"/>
      <c r="E6677" s="35"/>
      <c r="F6677" s="35"/>
    </row>
    <row r="6678" spans="4:6" x14ac:dyDescent="0.3">
      <c r="D6678" s="34"/>
      <c r="E6678" s="35"/>
      <c r="F6678" s="35"/>
    </row>
    <row r="6679" spans="4:6" x14ac:dyDescent="0.3">
      <c r="D6679" s="34"/>
      <c r="E6679" s="35"/>
      <c r="F6679" s="35"/>
    </row>
    <row r="6680" spans="4:6" x14ac:dyDescent="0.3">
      <c r="D6680" s="34"/>
      <c r="E6680" s="35"/>
      <c r="F6680" s="35"/>
    </row>
    <row r="6681" spans="4:6" x14ac:dyDescent="0.3">
      <c r="D6681" s="34"/>
      <c r="E6681" s="35"/>
      <c r="F6681" s="35"/>
    </row>
    <row r="6682" spans="4:6" x14ac:dyDescent="0.3">
      <c r="D6682" s="34"/>
      <c r="E6682" s="35"/>
      <c r="F6682" s="35"/>
    </row>
    <row r="6683" spans="4:6" x14ac:dyDescent="0.3">
      <c r="D6683" s="34"/>
      <c r="E6683" s="35"/>
      <c r="F6683" s="35"/>
    </row>
    <row r="6684" spans="4:6" x14ac:dyDescent="0.3">
      <c r="D6684" s="34"/>
      <c r="E6684" s="35"/>
      <c r="F6684" s="35"/>
    </row>
    <row r="6685" spans="4:6" x14ac:dyDescent="0.3">
      <c r="D6685" s="34"/>
      <c r="E6685" s="35"/>
      <c r="F6685" s="35"/>
    </row>
    <row r="6686" spans="4:6" x14ac:dyDescent="0.3">
      <c r="D6686" s="34"/>
      <c r="E6686" s="35"/>
      <c r="F6686" s="35"/>
    </row>
    <row r="6687" spans="4:6" x14ac:dyDescent="0.3">
      <c r="D6687" s="34"/>
      <c r="E6687" s="35"/>
      <c r="F6687" s="35"/>
    </row>
    <row r="6688" spans="4:6" x14ac:dyDescent="0.3">
      <c r="D6688" s="34"/>
      <c r="E6688" s="35"/>
      <c r="F6688" s="35"/>
    </row>
    <row r="6689" spans="4:6" x14ac:dyDescent="0.3">
      <c r="D6689" s="34"/>
      <c r="E6689" s="35"/>
      <c r="F6689" s="35"/>
    </row>
    <row r="6690" spans="4:6" x14ac:dyDescent="0.3">
      <c r="D6690" s="34"/>
      <c r="E6690" s="35"/>
      <c r="F6690" s="35"/>
    </row>
    <row r="6691" spans="4:6" x14ac:dyDescent="0.3">
      <c r="D6691" s="34"/>
      <c r="E6691" s="35"/>
      <c r="F6691" s="35"/>
    </row>
    <row r="6692" spans="4:6" x14ac:dyDescent="0.3">
      <c r="D6692" s="34"/>
      <c r="E6692" s="35"/>
      <c r="F6692" s="35"/>
    </row>
    <row r="6693" spans="4:6" x14ac:dyDescent="0.3">
      <c r="D6693" s="34"/>
      <c r="E6693" s="35"/>
      <c r="F6693" s="35"/>
    </row>
    <row r="6694" spans="4:6" x14ac:dyDescent="0.3">
      <c r="D6694" s="34"/>
      <c r="E6694" s="35"/>
      <c r="F6694" s="35"/>
    </row>
    <row r="6695" spans="4:6" x14ac:dyDescent="0.3">
      <c r="D6695" s="34"/>
      <c r="E6695" s="35"/>
      <c r="F6695" s="35"/>
    </row>
    <row r="6696" spans="4:6" x14ac:dyDescent="0.3">
      <c r="D6696" s="34"/>
      <c r="E6696" s="35"/>
      <c r="F6696" s="35"/>
    </row>
    <row r="6697" spans="4:6" x14ac:dyDescent="0.3">
      <c r="D6697" s="34"/>
      <c r="E6697" s="35"/>
      <c r="F6697" s="35"/>
    </row>
    <row r="6698" spans="4:6" x14ac:dyDescent="0.3">
      <c r="D6698" s="34"/>
      <c r="E6698" s="35"/>
      <c r="F6698" s="35"/>
    </row>
    <row r="6699" spans="4:6" x14ac:dyDescent="0.3">
      <c r="D6699" s="34"/>
      <c r="E6699" s="35"/>
      <c r="F6699" s="35"/>
    </row>
    <row r="6700" spans="4:6" x14ac:dyDescent="0.3">
      <c r="D6700" s="34"/>
      <c r="E6700" s="35"/>
      <c r="F6700" s="35"/>
    </row>
    <row r="6701" spans="4:6" x14ac:dyDescent="0.3">
      <c r="D6701" s="34"/>
      <c r="E6701" s="35"/>
      <c r="F6701" s="35"/>
    </row>
    <row r="6702" spans="4:6" x14ac:dyDescent="0.3">
      <c r="D6702" s="34"/>
      <c r="E6702" s="35"/>
      <c r="F6702" s="35"/>
    </row>
    <row r="6703" spans="4:6" x14ac:dyDescent="0.3">
      <c r="D6703" s="34"/>
      <c r="E6703" s="35"/>
      <c r="F6703" s="35"/>
    </row>
    <row r="6704" spans="4:6" x14ac:dyDescent="0.3">
      <c r="D6704" s="34"/>
      <c r="E6704" s="35"/>
      <c r="F6704" s="35"/>
    </row>
    <row r="6705" spans="4:6" x14ac:dyDescent="0.3">
      <c r="D6705" s="34"/>
      <c r="E6705" s="35"/>
      <c r="F6705" s="35"/>
    </row>
    <row r="6706" spans="4:6" x14ac:dyDescent="0.3">
      <c r="D6706" s="34"/>
      <c r="E6706" s="35"/>
      <c r="F6706" s="35"/>
    </row>
    <row r="6707" spans="4:6" x14ac:dyDescent="0.3">
      <c r="D6707" s="34"/>
      <c r="E6707" s="35"/>
      <c r="F6707" s="35"/>
    </row>
    <row r="6708" spans="4:6" x14ac:dyDescent="0.3">
      <c r="D6708" s="34"/>
      <c r="E6708" s="35"/>
      <c r="F6708" s="35"/>
    </row>
    <row r="6709" spans="4:6" x14ac:dyDescent="0.3">
      <c r="D6709" s="34"/>
      <c r="E6709" s="35"/>
      <c r="F6709" s="35"/>
    </row>
    <row r="6710" spans="4:6" x14ac:dyDescent="0.3">
      <c r="D6710" s="34"/>
      <c r="E6710" s="35"/>
      <c r="F6710" s="35"/>
    </row>
    <row r="6711" spans="4:6" x14ac:dyDescent="0.3">
      <c r="D6711" s="34"/>
      <c r="E6711" s="35"/>
      <c r="F6711" s="35"/>
    </row>
    <row r="6712" spans="4:6" x14ac:dyDescent="0.3">
      <c r="D6712" s="34"/>
      <c r="E6712" s="35"/>
      <c r="F6712" s="35"/>
    </row>
    <row r="6713" spans="4:6" x14ac:dyDescent="0.3">
      <c r="D6713" s="34"/>
      <c r="E6713" s="35"/>
      <c r="F6713" s="35"/>
    </row>
    <row r="6714" spans="4:6" x14ac:dyDescent="0.3">
      <c r="D6714" s="34"/>
      <c r="E6714" s="35"/>
      <c r="F6714" s="35"/>
    </row>
    <row r="6715" spans="4:6" x14ac:dyDescent="0.3">
      <c r="D6715" s="34"/>
      <c r="E6715" s="35"/>
      <c r="F6715" s="35"/>
    </row>
    <row r="6716" spans="4:6" x14ac:dyDescent="0.3">
      <c r="D6716" s="34"/>
      <c r="E6716" s="35"/>
      <c r="F6716" s="35"/>
    </row>
    <row r="6717" spans="4:6" x14ac:dyDescent="0.3">
      <c r="D6717" s="34"/>
      <c r="E6717" s="35"/>
      <c r="F6717" s="35"/>
    </row>
    <row r="6718" spans="4:6" x14ac:dyDescent="0.3">
      <c r="D6718" s="34"/>
      <c r="E6718" s="35"/>
      <c r="F6718" s="35"/>
    </row>
    <row r="6719" spans="4:6" x14ac:dyDescent="0.3">
      <c r="D6719" s="34"/>
      <c r="E6719" s="35"/>
      <c r="F6719" s="35"/>
    </row>
    <row r="6720" spans="4:6" x14ac:dyDescent="0.3">
      <c r="D6720" s="34"/>
      <c r="E6720" s="35"/>
      <c r="F6720" s="35"/>
    </row>
    <row r="6721" spans="4:6" x14ac:dyDescent="0.3">
      <c r="D6721" s="34"/>
      <c r="E6721" s="35"/>
      <c r="F6721" s="35"/>
    </row>
    <row r="6722" spans="4:6" x14ac:dyDescent="0.3">
      <c r="D6722" s="34"/>
      <c r="E6722" s="35"/>
      <c r="F6722" s="35"/>
    </row>
    <row r="6723" spans="4:6" x14ac:dyDescent="0.3">
      <c r="D6723" s="34"/>
      <c r="E6723" s="35"/>
      <c r="F6723" s="35"/>
    </row>
    <row r="6724" spans="4:6" x14ac:dyDescent="0.3">
      <c r="D6724" s="34"/>
      <c r="E6724" s="35"/>
      <c r="F6724" s="35"/>
    </row>
    <row r="6725" spans="4:6" x14ac:dyDescent="0.3">
      <c r="D6725" s="34"/>
      <c r="E6725" s="35"/>
      <c r="F6725" s="35"/>
    </row>
    <row r="6726" spans="4:6" x14ac:dyDescent="0.3">
      <c r="D6726" s="34"/>
      <c r="E6726" s="35"/>
      <c r="F6726" s="35"/>
    </row>
    <row r="6727" spans="4:6" x14ac:dyDescent="0.3">
      <c r="D6727" s="34"/>
      <c r="E6727" s="35"/>
      <c r="F6727" s="35"/>
    </row>
    <row r="6728" spans="4:6" x14ac:dyDescent="0.3">
      <c r="D6728" s="34"/>
      <c r="E6728" s="35"/>
      <c r="F6728" s="35"/>
    </row>
    <row r="6729" spans="4:6" x14ac:dyDescent="0.3">
      <c r="D6729" s="34"/>
      <c r="E6729" s="35"/>
      <c r="F6729" s="35"/>
    </row>
    <row r="6730" spans="4:6" x14ac:dyDescent="0.3">
      <c r="D6730" s="34"/>
      <c r="E6730" s="35"/>
      <c r="F6730" s="35"/>
    </row>
    <row r="6731" spans="4:6" x14ac:dyDescent="0.3">
      <c r="D6731" s="34"/>
      <c r="E6731" s="35"/>
      <c r="F6731" s="35"/>
    </row>
    <row r="6732" spans="4:6" x14ac:dyDescent="0.3">
      <c r="D6732" s="34"/>
      <c r="E6732" s="35"/>
      <c r="F6732" s="35"/>
    </row>
    <row r="6733" spans="4:6" x14ac:dyDescent="0.3">
      <c r="D6733" s="34"/>
      <c r="E6733" s="35"/>
      <c r="F6733" s="35"/>
    </row>
    <row r="6734" spans="4:6" x14ac:dyDescent="0.3">
      <c r="D6734" s="34"/>
      <c r="E6734" s="35"/>
      <c r="F6734" s="35"/>
    </row>
    <row r="6735" spans="4:6" x14ac:dyDescent="0.3">
      <c r="D6735" s="34"/>
      <c r="E6735" s="35"/>
      <c r="F6735" s="35"/>
    </row>
    <row r="6736" spans="4:6" x14ac:dyDescent="0.3">
      <c r="D6736" s="34"/>
      <c r="E6736" s="35"/>
      <c r="F6736" s="35"/>
    </row>
    <row r="6737" spans="4:6" x14ac:dyDescent="0.3">
      <c r="D6737" s="34"/>
      <c r="E6737" s="35"/>
      <c r="F6737" s="35"/>
    </row>
    <row r="6738" spans="4:6" x14ac:dyDescent="0.3">
      <c r="D6738" s="34"/>
      <c r="E6738" s="35"/>
      <c r="F6738" s="35"/>
    </row>
    <row r="6739" spans="4:6" x14ac:dyDescent="0.3">
      <c r="D6739" s="34"/>
      <c r="E6739" s="35"/>
      <c r="F6739" s="35"/>
    </row>
    <row r="6740" spans="4:6" x14ac:dyDescent="0.3">
      <c r="D6740" s="34"/>
      <c r="E6740" s="35"/>
      <c r="F6740" s="35"/>
    </row>
    <row r="6741" spans="4:6" x14ac:dyDescent="0.3">
      <c r="D6741" s="34"/>
      <c r="E6741" s="35"/>
      <c r="F6741" s="35"/>
    </row>
    <row r="6742" spans="4:6" x14ac:dyDescent="0.3">
      <c r="D6742" s="34"/>
      <c r="E6742" s="35"/>
      <c r="F6742" s="35"/>
    </row>
    <row r="6743" spans="4:6" x14ac:dyDescent="0.3">
      <c r="D6743" s="34"/>
      <c r="E6743" s="35"/>
      <c r="F6743" s="35"/>
    </row>
    <row r="6744" spans="4:6" x14ac:dyDescent="0.3">
      <c r="D6744" s="34"/>
      <c r="E6744" s="35"/>
      <c r="F6744" s="35"/>
    </row>
    <row r="6745" spans="4:6" x14ac:dyDescent="0.3">
      <c r="D6745" s="34"/>
      <c r="E6745" s="35"/>
      <c r="F6745" s="35"/>
    </row>
    <row r="6746" spans="4:6" x14ac:dyDescent="0.3">
      <c r="D6746" s="34"/>
      <c r="E6746" s="35"/>
      <c r="F6746" s="35"/>
    </row>
    <row r="6747" spans="4:6" x14ac:dyDescent="0.3">
      <c r="D6747" s="34"/>
      <c r="E6747" s="35"/>
      <c r="F6747" s="35"/>
    </row>
    <row r="6748" spans="4:6" x14ac:dyDescent="0.3">
      <c r="D6748" s="34"/>
      <c r="E6748" s="35"/>
      <c r="F6748" s="35"/>
    </row>
    <row r="6749" spans="4:6" x14ac:dyDescent="0.3">
      <c r="D6749" s="34"/>
      <c r="E6749" s="35"/>
      <c r="F6749" s="35"/>
    </row>
    <row r="6750" spans="4:6" x14ac:dyDescent="0.3">
      <c r="D6750" s="34"/>
      <c r="E6750" s="35"/>
      <c r="F6750" s="35"/>
    </row>
    <row r="6751" spans="4:6" x14ac:dyDescent="0.3">
      <c r="D6751" s="34"/>
      <c r="E6751" s="35"/>
      <c r="F6751" s="35"/>
    </row>
    <row r="6752" spans="4:6" x14ac:dyDescent="0.3">
      <c r="D6752" s="34"/>
      <c r="E6752" s="35"/>
      <c r="F6752" s="35"/>
    </row>
    <row r="6753" spans="4:6" x14ac:dyDescent="0.3">
      <c r="D6753" s="34"/>
      <c r="E6753" s="35"/>
      <c r="F6753" s="35"/>
    </row>
    <row r="6754" spans="4:6" x14ac:dyDescent="0.3">
      <c r="D6754" s="34"/>
      <c r="E6754" s="35"/>
      <c r="F6754" s="35"/>
    </row>
    <row r="6755" spans="4:6" x14ac:dyDescent="0.3">
      <c r="D6755" s="34"/>
      <c r="E6755" s="35"/>
      <c r="F6755" s="35"/>
    </row>
    <row r="6756" spans="4:6" x14ac:dyDescent="0.3">
      <c r="D6756" s="34"/>
      <c r="E6756" s="35"/>
      <c r="F6756" s="35"/>
    </row>
    <row r="6757" spans="4:6" x14ac:dyDescent="0.3">
      <c r="D6757" s="34"/>
      <c r="E6757" s="35"/>
      <c r="F6757" s="35"/>
    </row>
    <row r="6758" spans="4:6" x14ac:dyDescent="0.3">
      <c r="D6758" s="34"/>
      <c r="E6758" s="35"/>
      <c r="F6758" s="35"/>
    </row>
    <row r="6759" spans="4:6" x14ac:dyDescent="0.3">
      <c r="D6759" s="34"/>
      <c r="E6759" s="35"/>
      <c r="F6759" s="35"/>
    </row>
    <row r="6760" spans="4:6" x14ac:dyDescent="0.3">
      <c r="D6760" s="34"/>
      <c r="E6760" s="35"/>
      <c r="F6760" s="35"/>
    </row>
    <row r="6761" spans="4:6" x14ac:dyDescent="0.3">
      <c r="D6761" s="34"/>
      <c r="E6761" s="35"/>
      <c r="F6761" s="35"/>
    </row>
    <row r="6762" spans="4:6" x14ac:dyDescent="0.3">
      <c r="D6762" s="34"/>
      <c r="E6762" s="35"/>
      <c r="F6762" s="35"/>
    </row>
    <row r="6763" spans="4:6" x14ac:dyDescent="0.3">
      <c r="D6763" s="34"/>
      <c r="E6763" s="35"/>
      <c r="F6763" s="35"/>
    </row>
    <row r="6764" spans="4:6" x14ac:dyDescent="0.3">
      <c r="D6764" s="34"/>
      <c r="E6764" s="35"/>
      <c r="F6764" s="35"/>
    </row>
    <row r="6765" spans="4:6" x14ac:dyDescent="0.3">
      <c r="D6765" s="34"/>
      <c r="E6765" s="35"/>
      <c r="F6765" s="35"/>
    </row>
    <row r="6766" spans="4:6" x14ac:dyDescent="0.3">
      <c r="D6766" s="34"/>
      <c r="E6766" s="35"/>
      <c r="F6766" s="35"/>
    </row>
    <row r="6767" spans="4:6" x14ac:dyDescent="0.3">
      <c r="D6767" s="34"/>
      <c r="E6767" s="35"/>
      <c r="F6767" s="35"/>
    </row>
    <row r="6768" spans="4:6" x14ac:dyDescent="0.3">
      <c r="D6768" s="34"/>
      <c r="E6768" s="35"/>
      <c r="F6768" s="35"/>
    </row>
    <row r="6769" spans="4:6" x14ac:dyDescent="0.3">
      <c r="D6769" s="34"/>
      <c r="E6769" s="35"/>
      <c r="F6769" s="35"/>
    </row>
    <row r="6770" spans="4:6" x14ac:dyDescent="0.3">
      <c r="D6770" s="34"/>
      <c r="E6770" s="35"/>
      <c r="F6770" s="35"/>
    </row>
    <row r="6771" spans="4:6" x14ac:dyDescent="0.3">
      <c r="D6771" s="34"/>
      <c r="E6771" s="35"/>
      <c r="F6771" s="35"/>
    </row>
    <row r="6772" spans="4:6" x14ac:dyDescent="0.3">
      <c r="D6772" s="34"/>
      <c r="E6772" s="35"/>
      <c r="F6772" s="35"/>
    </row>
    <row r="6773" spans="4:6" x14ac:dyDescent="0.3">
      <c r="D6773" s="34"/>
      <c r="E6773" s="35"/>
      <c r="F6773" s="35"/>
    </row>
    <row r="6774" spans="4:6" x14ac:dyDescent="0.3">
      <c r="D6774" s="34"/>
      <c r="E6774" s="35"/>
      <c r="F6774" s="35"/>
    </row>
    <row r="6775" spans="4:6" x14ac:dyDescent="0.3">
      <c r="D6775" s="34"/>
      <c r="E6775" s="35"/>
      <c r="F6775" s="35"/>
    </row>
    <row r="6776" spans="4:6" x14ac:dyDescent="0.3">
      <c r="D6776" s="34"/>
      <c r="E6776" s="35"/>
      <c r="F6776" s="35"/>
    </row>
    <row r="6777" spans="4:6" x14ac:dyDescent="0.3">
      <c r="D6777" s="34"/>
      <c r="E6777" s="35"/>
      <c r="F6777" s="35"/>
    </row>
    <row r="6778" spans="4:6" x14ac:dyDescent="0.3">
      <c r="D6778" s="34"/>
      <c r="E6778" s="35"/>
      <c r="F6778" s="35"/>
    </row>
    <row r="6779" spans="4:6" x14ac:dyDescent="0.3">
      <c r="D6779" s="34"/>
      <c r="E6779" s="35"/>
      <c r="F6779" s="35"/>
    </row>
    <row r="6780" spans="4:6" x14ac:dyDescent="0.3">
      <c r="D6780" s="34"/>
      <c r="E6780" s="35"/>
      <c r="F6780" s="35"/>
    </row>
    <row r="6781" spans="4:6" x14ac:dyDescent="0.3">
      <c r="D6781" s="34"/>
      <c r="E6781" s="35"/>
      <c r="F6781" s="35"/>
    </row>
    <row r="6782" spans="4:6" x14ac:dyDescent="0.3">
      <c r="D6782" s="34"/>
      <c r="E6782" s="35"/>
      <c r="F6782" s="35"/>
    </row>
    <row r="6783" spans="4:6" x14ac:dyDescent="0.3">
      <c r="D6783" s="34"/>
      <c r="E6783" s="35"/>
      <c r="F6783" s="35"/>
    </row>
    <row r="6784" spans="4:6" x14ac:dyDescent="0.3">
      <c r="D6784" s="34"/>
      <c r="E6784" s="35"/>
      <c r="F6784" s="35"/>
    </row>
    <row r="6785" spans="4:6" x14ac:dyDescent="0.3">
      <c r="D6785" s="34"/>
      <c r="E6785" s="35"/>
      <c r="F6785" s="35"/>
    </row>
    <row r="6786" spans="4:6" x14ac:dyDescent="0.3">
      <c r="D6786" s="34"/>
      <c r="E6786" s="35"/>
      <c r="F6786" s="35"/>
    </row>
    <row r="6787" spans="4:6" x14ac:dyDescent="0.3">
      <c r="D6787" s="34"/>
      <c r="E6787" s="35"/>
      <c r="F6787" s="35"/>
    </row>
    <row r="6788" spans="4:6" x14ac:dyDescent="0.3">
      <c r="D6788" s="34"/>
      <c r="E6788" s="35"/>
      <c r="F6788" s="35"/>
    </row>
    <row r="6789" spans="4:6" x14ac:dyDescent="0.3">
      <c r="D6789" s="34"/>
      <c r="E6789" s="35"/>
      <c r="F6789" s="35"/>
    </row>
    <row r="6790" spans="4:6" x14ac:dyDescent="0.3">
      <c r="D6790" s="34"/>
      <c r="E6790" s="35"/>
      <c r="F6790" s="35"/>
    </row>
    <row r="6791" spans="4:6" x14ac:dyDescent="0.3">
      <c r="D6791" s="34"/>
      <c r="E6791" s="35"/>
      <c r="F6791" s="35"/>
    </row>
    <row r="6792" spans="4:6" x14ac:dyDescent="0.3">
      <c r="D6792" s="34"/>
      <c r="E6792" s="35"/>
      <c r="F6792" s="35"/>
    </row>
    <row r="6793" spans="4:6" x14ac:dyDescent="0.3">
      <c r="D6793" s="34"/>
      <c r="E6793" s="35"/>
      <c r="F6793" s="35"/>
    </row>
    <row r="6794" spans="4:6" x14ac:dyDescent="0.3">
      <c r="D6794" s="34"/>
      <c r="E6794" s="35"/>
      <c r="F6794" s="35"/>
    </row>
    <row r="6795" spans="4:6" x14ac:dyDescent="0.3">
      <c r="D6795" s="34"/>
      <c r="E6795" s="35"/>
      <c r="F6795" s="35"/>
    </row>
    <row r="6796" spans="4:6" x14ac:dyDescent="0.3">
      <c r="D6796" s="34"/>
      <c r="E6796" s="35"/>
      <c r="F6796" s="35"/>
    </row>
    <row r="6797" spans="4:6" x14ac:dyDescent="0.3">
      <c r="D6797" s="34"/>
      <c r="E6797" s="35"/>
      <c r="F6797" s="35"/>
    </row>
    <row r="6798" spans="4:6" x14ac:dyDescent="0.3">
      <c r="D6798" s="34"/>
      <c r="E6798" s="35"/>
      <c r="F6798" s="35"/>
    </row>
    <row r="6799" spans="4:6" x14ac:dyDescent="0.3">
      <c r="D6799" s="34"/>
      <c r="E6799" s="35"/>
      <c r="F6799" s="35"/>
    </row>
    <row r="6800" spans="4:6" x14ac:dyDescent="0.3">
      <c r="D6800" s="34"/>
      <c r="E6800" s="35"/>
      <c r="F6800" s="35"/>
    </row>
    <row r="6801" spans="4:6" x14ac:dyDescent="0.3">
      <c r="D6801" s="34"/>
      <c r="E6801" s="35"/>
      <c r="F6801" s="35"/>
    </row>
    <row r="6802" spans="4:6" x14ac:dyDescent="0.3">
      <c r="D6802" s="34"/>
      <c r="E6802" s="35"/>
      <c r="F6802" s="35"/>
    </row>
    <row r="6803" spans="4:6" x14ac:dyDescent="0.3">
      <c r="D6803" s="34"/>
      <c r="E6803" s="35"/>
      <c r="F6803" s="35"/>
    </row>
    <row r="6804" spans="4:6" x14ac:dyDescent="0.3">
      <c r="D6804" s="34"/>
      <c r="E6804" s="35"/>
      <c r="F6804" s="35"/>
    </row>
    <row r="6805" spans="4:6" x14ac:dyDescent="0.3">
      <c r="D6805" s="34"/>
      <c r="E6805" s="35"/>
      <c r="F6805" s="35"/>
    </row>
    <row r="6806" spans="4:6" x14ac:dyDescent="0.3">
      <c r="D6806" s="34"/>
      <c r="E6806" s="35"/>
      <c r="F6806" s="35"/>
    </row>
    <row r="6807" spans="4:6" x14ac:dyDescent="0.3">
      <c r="D6807" s="34"/>
      <c r="E6807" s="35"/>
      <c r="F6807" s="35"/>
    </row>
    <row r="6808" spans="4:6" x14ac:dyDescent="0.3">
      <c r="D6808" s="34"/>
      <c r="E6808" s="35"/>
      <c r="F6808" s="35"/>
    </row>
    <row r="6809" spans="4:6" x14ac:dyDescent="0.3">
      <c r="D6809" s="34"/>
      <c r="E6809" s="35"/>
      <c r="F6809" s="35"/>
    </row>
    <row r="6810" spans="4:6" x14ac:dyDescent="0.3">
      <c r="D6810" s="34"/>
      <c r="E6810" s="35"/>
      <c r="F6810" s="35"/>
    </row>
    <row r="6811" spans="4:6" x14ac:dyDescent="0.3">
      <c r="D6811" s="34"/>
      <c r="E6811" s="35"/>
      <c r="F6811" s="35"/>
    </row>
    <row r="6812" spans="4:6" x14ac:dyDescent="0.3">
      <c r="D6812" s="34"/>
      <c r="E6812" s="35"/>
      <c r="F6812" s="35"/>
    </row>
    <row r="6813" spans="4:6" x14ac:dyDescent="0.3">
      <c r="D6813" s="34"/>
      <c r="E6813" s="35"/>
      <c r="F6813" s="35"/>
    </row>
    <row r="6814" spans="4:6" x14ac:dyDescent="0.3">
      <c r="D6814" s="34"/>
      <c r="E6814" s="35"/>
      <c r="F6814" s="35"/>
    </row>
    <row r="6815" spans="4:6" x14ac:dyDescent="0.3">
      <c r="D6815" s="34"/>
      <c r="E6815" s="35"/>
      <c r="F6815" s="35"/>
    </row>
    <row r="6816" spans="4:6" x14ac:dyDescent="0.3">
      <c r="D6816" s="34"/>
      <c r="E6816" s="35"/>
      <c r="F6816" s="35"/>
    </row>
    <row r="6817" spans="4:6" x14ac:dyDescent="0.3">
      <c r="D6817" s="34"/>
      <c r="E6817" s="35"/>
      <c r="F6817" s="35"/>
    </row>
    <row r="6818" spans="4:6" x14ac:dyDescent="0.3">
      <c r="D6818" s="34"/>
      <c r="E6818" s="35"/>
      <c r="F6818" s="35"/>
    </row>
    <row r="6819" spans="4:6" x14ac:dyDescent="0.3">
      <c r="D6819" s="34"/>
      <c r="E6819" s="35"/>
      <c r="F6819" s="35"/>
    </row>
    <row r="6820" spans="4:6" x14ac:dyDescent="0.3">
      <c r="D6820" s="34"/>
      <c r="E6820" s="35"/>
      <c r="F6820" s="35"/>
    </row>
    <row r="6821" spans="4:6" x14ac:dyDescent="0.3">
      <c r="D6821" s="34"/>
      <c r="E6821" s="35"/>
      <c r="F6821" s="35"/>
    </row>
    <row r="6822" spans="4:6" x14ac:dyDescent="0.3">
      <c r="D6822" s="34"/>
      <c r="E6822" s="35"/>
      <c r="F6822" s="35"/>
    </row>
    <row r="6823" spans="4:6" x14ac:dyDescent="0.3">
      <c r="D6823" s="34"/>
      <c r="E6823" s="35"/>
      <c r="F6823" s="35"/>
    </row>
    <row r="6824" spans="4:6" x14ac:dyDescent="0.3">
      <c r="D6824" s="34"/>
      <c r="E6824" s="35"/>
      <c r="F6824" s="35"/>
    </row>
    <row r="6825" spans="4:6" x14ac:dyDescent="0.3">
      <c r="D6825" s="34"/>
      <c r="E6825" s="35"/>
      <c r="F6825" s="35"/>
    </row>
    <row r="6826" spans="4:6" x14ac:dyDescent="0.3">
      <c r="D6826" s="34"/>
      <c r="E6826" s="35"/>
      <c r="F6826" s="35"/>
    </row>
    <row r="6827" spans="4:6" x14ac:dyDescent="0.3">
      <c r="D6827" s="34"/>
      <c r="E6827" s="35"/>
      <c r="F6827" s="35"/>
    </row>
    <row r="6828" spans="4:6" x14ac:dyDescent="0.3">
      <c r="D6828" s="34"/>
      <c r="E6828" s="35"/>
      <c r="F6828" s="35"/>
    </row>
    <row r="6829" spans="4:6" x14ac:dyDescent="0.3">
      <c r="D6829" s="34"/>
      <c r="E6829" s="35"/>
      <c r="F6829" s="35"/>
    </row>
    <row r="6830" spans="4:6" x14ac:dyDescent="0.3">
      <c r="D6830" s="34"/>
      <c r="E6830" s="35"/>
      <c r="F6830" s="35"/>
    </row>
    <row r="6831" spans="4:6" x14ac:dyDescent="0.3">
      <c r="D6831" s="34"/>
      <c r="E6831" s="35"/>
      <c r="F6831" s="35"/>
    </row>
    <row r="6832" spans="4:6" x14ac:dyDescent="0.3">
      <c r="D6832" s="34"/>
      <c r="E6832" s="35"/>
      <c r="F6832" s="35"/>
    </row>
    <row r="6833" spans="4:6" x14ac:dyDescent="0.3">
      <c r="D6833" s="34"/>
      <c r="E6833" s="35"/>
      <c r="F6833" s="35"/>
    </row>
    <row r="6834" spans="4:6" x14ac:dyDescent="0.3">
      <c r="D6834" s="34"/>
      <c r="E6834" s="35"/>
      <c r="F6834" s="35"/>
    </row>
    <row r="6835" spans="4:6" x14ac:dyDescent="0.3">
      <c r="D6835" s="34"/>
      <c r="E6835" s="35"/>
      <c r="F6835" s="35"/>
    </row>
    <row r="6836" spans="4:6" x14ac:dyDescent="0.3">
      <c r="D6836" s="34"/>
      <c r="E6836" s="35"/>
      <c r="F6836" s="35"/>
    </row>
    <row r="6837" spans="4:6" x14ac:dyDescent="0.3">
      <c r="D6837" s="34"/>
      <c r="E6837" s="35"/>
      <c r="F6837" s="35"/>
    </row>
    <row r="6838" spans="4:6" x14ac:dyDescent="0.3">
      <c r="D6838" s="34"/>
      <c r="E6838" s="35"/>
      <c r="F6838" s="35"/>
    </row>
    <row r="6839" spans="4:6" x14ac:dyDescent="0.3">
      <c r="D6839" s="34"/>
      <c r="E6839" s="35"/>
      <c r="F6839" s="35"/>
    </row>
    <row r="6840" spans="4:6" x14ac:dyDescent="0.3">
      <c r="D6840" s="34"/>
      <c r="E6840" s="35"/>
      <c r="F6840" s="35"/>
    </row>
    <row r="6841" spans="4:6" x14ac:dyDescent="0.3">
      <c r="D6841" s="34"/>
      <c r="E6841" s="35"/>
      <c r="F6841" s="35"/>
    </row>
    <row r="6842" spans="4:6" x14ac:dyDescent="0.3">
      <c r="D6842" s="34"/>
      <c r="E6842" s="35"/>
      <c r="F6842" s="35"/>
    </row>
    <row r="6843" spans="4:6" x14ac:dyDescent="0.3">
      <c r="D6843" s="34"/>
      <c r="E6843" s="35"/>
      <c r="F6843" s="35"/>
    </row>
    <row r="6844" spans="4:6" x14ac:dyDescent="0.3">
      <c r="D6844" s="34"/>
      <c r="E6844" s="35"/>
      <c r="F6844" s="35"/>
    </row>
    <row r="6845" spans="4:6" x14ac:dyDescent="0.3">
      <c r="D6845" s="34"/>
      <c r="E6845" s="35"/>
      <c r="F6845" s="35"/>
    </row>
    <row r="6846" spans="4:6" x14ac:dyDescent="0.3">
      <c r="D6846" s="34"/>
      <c r="E6846" s="35"/>
      <c r="F6846" s="35"/>
    </row>
    <row r="6847" spans="4:6" x14ac:dyDescent="0.3">
      <c r="D6847" s="34"/>
      <c r="E6847" s="35"/>
      <c r="F6847" s="35"/>
    </row>
    <row r="6848" spans="4:6" x14ac:dyDescent="0.3">
      <c r="D6848" s="34"/>
      <c r="E6848" s="35"/>
      <c r="F6848" s="35"/>
    </row>
    <row r="6849" spans="4:6" x14ac:dyDescent="0.3">
      <c r="D6849" s="34"/>
      <c r="E6849" s="35"/>
      <c r="F6849" s="35"/>
    </row>
    <row r="6850" spans="4:6" x14ac:dyDescent="0.3">
      <c r="D6850" s="34"/>
      <c r="E6850" s="35"/>
      <c r="F6850" s="35"/>
    </row>
    <row r="6851" spans="4:6" x14ac:dyDescent="0.3">
      <c r="D6851" s="34"/>
      <c r="E6851" s="35"/>
      <c r="F6851" s="35"/>
    </row>
    <row r="6852" spans="4:6" x14ac:dyDescent="0.3">
      <c r="D6852" s="34"/>
      <c r="E6852" s="35"/>
      <c r="F6852" s="35"/>
    </row>
    <row r="6853" spans="4:6" x14ac:dyDescent="0.3">
      <c r="D6853" s="34"/>
      <c r="E6853" s="35"/>
      <c r="F6853" s="35"/>
    </row>
    <row r="6854" spans="4:6" x14ac:dyDescent="0.3">
      <c r="D6854" s="34"/>
      <c r="E6854" s="35"/>
      <c r="F6854" s="35"/>
    </row>
    <row r="6855" spans="4:6" x14ac:dyDescent="0.3">
      <c r="D6855" s="34"/>
      <c r="E6855" s="35"/>
      <c r="F6855" s="35"/>
    </row>
    <row r="6856" spans="4:6" x14ac:dyDescent="0.3">
      <c r="D6856" s="34"/>
      <c r="E6856" s="35"/>
      <c r="F6856" s="35"/>
    </row>
    <row r="6857" spans="4:6" x14ac:dyDescent="0.3">
      <c r="D6857" s="34"/>
      <c r="E6857" s="35"/>
      <c r="F6857" s="35"/>
    </row>
    <row r="6858" spans="4:6" x14ac:dyDescent="0.3">
      <c r="D6858" s="34"/>
      <c r="E6858" s="35"/>
      <c r="F6858" s="35"/>
    </row>
    <row r="6859" spans="4:6" x14ac:dyDescent="0.3">
      <c r="D6859" s="34"/>
      <c r="E6859" s="35"/>
      <c r="F6859" s="35"/>
    </row>
    <row r="6860" spans="4:6" x14ac:dyDescent="0.3">
      <c r="D6860" s="34"/>
      <c r="E6860" s="35"/>
      <c r="F6860" s="35"/>
    </row>
    <row r="6861" spans="4:6" x14ac:dyDescent="0.3">
      <c r="D6861" s="34"/>
      <c r="E6861" s="35"/>
      <c r="F6861" s="35"/>
    </row>
    <row r="6862" spans="4:6" x14ac:dyDescent="0.3">
      <c r="D6862" s="34"/>
      <c r="E6862" s="35"/>
      <c r="F6862" s="35"/>
    </row>
    <row r="6863" spans="4:6" x14ac:dyDescent="0.3">
      <c r="D6863" s="34"/>
      <c r="E6863" s="35"/>
      <c r="F6863" s="35"/>
    </row>
    <row r="6864" spans="4:6" x14ac:dyDescent="0.3">
      <c r="D6864" s="34"/>
      <c r="E6864" s="35"/>
      <c r="F6864" s="35"/>
    </row>
    <row r="6865" spans="4:6" x14ac:dyDescent="0.3">
      <c r="D6865" s="34"/>
      <c r="E6865" s="35"/>
      <c r="F6865" s="35"/>
    </row>
    <row r="6866" spans="4:6" x14ac:dyDescent="0.3">
      <c r="D6866" s="34"/>
      <c r="E6866" s="35"/>
      <c r="F6866" s="35"/>
    </row>
    <row r="6867" spans="4:6" x14ac:dyDescent="0.3">
      <c r="D6867" s="34"/>
      <c r="E6867" s="35"/>
      <c r="F6867" s="35"/>
    </row>
    <row r="6868" spans="4:6" x14ac:dyDescent="0.3">
      <c r="D6868" s="34"/>
      <c r="E6868" s="35"/>
      <c r="F6868" s="35"/>
    </row>
    <row r="6869" spans="4:6" x14ac:dyDescent="0.3">
      <c r="D6869" s="34"/>
      <c r="E6869" s="35"/>
      <c r="F6869" s="35"/>
    </row>
    <row r="6870" spans="4:6" x14ac:dyDescent="0.3">
      <c r="D6870" s="34"/>
      <c r="E6870" s="35"/>
      <c r="F6870" s="35"/>
    </row>
    <row r="6871" spans="4:6" x14ac:dyDescent="0.3">
      <c r="D6871" s="34"/>
      <c r="E6871" s="35"/>
      <c r="F6871" s="35"/>
    </row>
    <row r="6872" spans="4:6" x14ac:dyDescent="0.3">
      <c r="D6872" s="34"/>
      <c r="E6872" s="35"/>
      <c r="F6872" s="35"/>
    </row>
    <row r="6873" spans="4:6" x14ac:dyDescent="0.3">
      <c r="D6873" s="34"/>
      <c r="E6873" s="35"/>
      <c r="F6873" s="35"/>
    </row>
    <row r="6874" spans="4:6" x14ac:dyDescent="0.3">
      <c r="D6874" s="34"/>
      <c r="E6874" s="35"/>
      <c r="F6874" s="35"/>
    </row>
    <row r="6875" spans="4:6" x14ac:dyDescent="0.3">
      <c r="D6875" s="34"/>
      <c r="E6875" s="35"/>
      <c r="F6875" s="35"/>
    </row>
    <row r="6876" spans="4:6" x14ac:dyDescent="0.3">
      <c r="D6876" s="34"/>
      <c r="E6876" s="35"/>
      <c r="F6876" s="35"/>
    </row>
    <row r="6877" spans="4:6" x14ac:dyDescent="0.3">
      <c r="D6877" s="34"/>
      <c r="E6877" s="35"/>
      <c r="F6877" s="35"/>
    </row>
    <row r="6878" spans="4:6" x14ac:dyDescent="0.3">
      <c r="D6878" s="34"/>
      <c r="E6878" s="35"/>
      <c r="F6878" s="35"/>
    </row>
    <row r="6879" spans="4:6" x14ac:dyDescent="0.3">
      <c r="D6879" s="34"/>
      <c r="E6879" s="35"/>
      <c r="F6879" s="35"/>
    </row>
    <row r="6880" spans="4:6" x14ac:dyDescent="0.3">
      <c r="D6880" s="34"/>
      <c r="E6880" s="35"/>
      <c r="F6880" s="35"/>
    </row>
    <row r="6881" spans="4:6" x14ac:dyDescent="0.3">
      <c r="D6881" s="34"/>
      <c r="E6881" s="35"/>
      <c r="F6881" s="35"/>
    </row>
    <row r="6882" spans="4:6" x14ac:dyDescent="0.3">
      <c r="D6882" s="34"/>
      <c r="E6882" s="35"/>
      <c r="F6882" s="35"/>
    </row>
    <row r="6883" spans="4:6" x14ac:dyDescent="0.3">
      <c r="D6883" s="34"/>
      <c r="E6883" s="35"/>
      <c r="F6883" s="35"/>
    </row>
    <row r="6884" spans="4:6" x14ac:dyDescent="0.3">
      <c r="D6884" s="34"/>
      <c r="E6884" s="35"/>
      <c r="F6884" s="35"/>
    </row>
    <row r="6885" spans="4:6" x14ac:dyDescent="0.3">
      <c r="D6885" s="34"/>
      <c r="E6885" s="35"/>
      <c r="F6885" s="35"/>
    </row>
    <row r="6886" spans="4:6" x14ac:dyDescent="0.3">
      <c r="D6886" s="34"/>
      <c r="E6886" s="35"/>
      <c r="F6886" s="35"/>
    </row>
    <row r="6887" spans="4:6" x14ac:dyDescent="0.3">
      <c r="D6887" s="34"/>
      <c r="E6887" s="35"/>
      <c r="F6887" s="35"/>
    </row>
    <row r="6888" spans="4:6" x14ac:dyDescent="0.3">
      <c r="D6888" s="34"/>
      <c r="E6888" s="35"/>
      <c r="F6888" s="35"/>
    </row>
    <row r="6889" spans="4:6" x14ac:dyDescent="0.3">
      <c r="D6889" s="34"/>
      <c r="E6889" s="35"/>
      <c r="F6889" s="35"/>
    </row>
    <row r="6890" spans="4:6" x14ac:dyDescent="0.3">
      <c r="D6890" s="34"/>
      <c r="E6890" s="35"/>
      <c r="F6890" s="35"/>
    </row>
    <row r="6891" spans="4:6" x14ac:dyDescent="0.3">
      <c r="D6891" s="34"/>
      <c r="E6891" s="35"/>
      <c r="F6891" s="35"/>
    </row>
    <row r="6892" spans="4:6" x14ac:dyDescent="0.3">
      <c r="D6892" s="34"/>
      <c r="E6892" s="35"/>
      <c r="F6892" s="35"/>
    </row>
    <row r="6893" spans="4:6" x14ac:dyDescent="0.3">
      <c r="D6893" s="34"/>
      <c r="E6893" s="35"/>
      <c r="F6893" s="35"/>
    </row>
    <row r="6894" spans="4:6" x14ac:dyDescent="0.3">
      <c r="D6894" s="34"/>
      <c r="E6894" s="35"/>
      <c r="F6894" s="35"/>
    </row>
    <row r="6895" spans="4:6" x14ac:dyDescent="0.3">
      <c r="D6895" s="34"/>
      <c r="E6895" s="35"/>
      <c r="F6895" s="35"/>
    </row>
    <row r="6896" spans="4:6" x14ac:dyDescent="0.3">
      <c r="D6896" s="34"/>
      <c r="E6896" s="35"/>
      <c r="F6896" s="35"/>
    </row>
    <row r="6897" spans="4:6" x14ac:dyDescent="0.3">
      <c r="D6897" s="34"/>
      <c r="E6897" s="35"/>
      <c r="F6897" s="35"/>
    </row>
    <row r="6898" spans="4:6" x14ac:dyDescent="0.3">
      <c r="D6898" s="34"/>
      <c r="E6898" s="35"/>
      <c r="F6898" s="35"/>
    </row>
    <row r="6899" spans="4:6" x14ac:dyDescent="0.3">
      <c r="D6899" s="34"/>
      <c r="E6899" s="35"/>
      <c r="F6899" s="35"/>
    </row>
    <row r="6900" spans="4:6" x14ac:dyDescent="0.3">
      <c r="D6900" s="34"/>
      <c r="E6900" s="35"/>
      <c r="F6900" s="35"/>
    </row>
    <row r="6901" spans="4:6" x14ac:dyDescent="0.3">
      <c r="D6901" s="34"/>
      <c r="E6901" s="35"/>
      <c r="F6901" s="35"/>
    </row>
    <row r="6902" spans="4:6" x14ac:dyDescent="0.3">
      <c r="D6902" s="34"/>
      <c r="E6902" s="35"/>
      <c r="F6902" s="35"/>
    </row>
    <row r="6903" spans="4:6" x14ac:dyDescent="0.3">
      <c r="D6903" s="34"/>
      <c r="E6903" s="35"/>
      <c r="F6903" s="35"/>
    </row>
    <row r="6904" spans="4:6" x14ac:dyDescent="0.3">
      <c r="D6904" s="34"/>
      <c r="E6904" s="35"/>
      <c r="F6904" s="35"/>
    </row>
    <row r="6905" spans="4:6" x14ac:dyDescent="0.3">
      <c r="D6905" s="34"/>
      <c r="E6905" s="35"/>
      <c r="F6905" s="35"/>
    </row>
    <row r="6906" spans="4:6" x14ac:dyDescent="0.3">
      <c r="D6906" s="34"/>
      <c r="E6906" s="35"/>
      <c r="F6906" s="35"/>
    </row>
    <row r="6907" spans="4:6" x14ac:dyDescent="0.3">
      <c r="D6907" s="34"/>
      <c r="E6907" s="35"/>
      <c r="F6907" s="35"/>
    </row>
    <row r="6908" spans="4:6" x14ac:dyDescent="0.3">
      <c r="D6908" s="34"/>
      <c r="E6908" s="35"/>
      <c r="F6908" s="35"/>
    </row>
    <row r="6909" spans="4:6" x14ac:dyDescent="0.3">
      <c r="D6909" s="34"/>
      <c r="E6909" s="35"/>
      <c r="F6909" s="35"/>
    </row>
    <row r="6910" spans="4:6" x14ac:dyDescent="0.3">
      <c r="D6910" s="34"/>
      <c r="E6910" s="35"/>
      <c r="F6910" s="35"/>
    </row>
    <row r="6911" spans="4:6" x14ac:dyDescent="0.3">
      <c r="D6911" s="34"/>
      <c r="E6911" s="35"/>
      <c r="F6911" s="35"/>
    </row>
    <row r="6912" spans="4:6" x14ac:dyDescent="0.3">
      <c r="D6912" s="34"/>
      <c r="E6912" s="35"/>
      <c r="F6912" s="35"/>
    </row>
    <row r="6913" spans="4:6" x14ac:dyDescent="0.3">
      <c r="D6913" s="34"/>
      <c r="E6913" s="35"/>
      <c r="F6913" s="35"/>
    </row>
    <row r="6914" spans="4:6" x14ac:dyDescent="0.3">
      <c r="D6914" s="34"/>
      <c r="E6914" s="35"/>
      <c r="F6914" s="35"/>
    </row>
    <row r="6915" spans="4:6" x14ac:dyDescent="0.3">
      <c r="D6915" s="34"/>
      <c r="E6915" s="35"/>
      <c r="F6915" s="35"/>
    </row>
    <row r="6916" spans="4:6" x14ac:dyDescent="0.3">
      <c r="D6916" s="34"/>
      <c r="E6916" s="35"/>
      <c r="F6916" s="35"/>
    </row>
    <row r="6917" spans="4:6" x14ac:dyDescent="0.3">
      <c r="D6917" s="34"/>
      <c r="E6917" s="35"/>
      <c r="F6917" s="35"/>
    </row>
    <row r="6918" spans="4:6" x14ac:dyDescent="0.3">
      <c r="D6918" s="34"/>
      <c r="E6918" s="35"/>
      <c r="F6918" s="35"/>
    </row>
    <row r="6919" spans="4:6" x14ac:dyDescent="0.3">
      <c r="D6919" s="34"/>
      <c r="E6919" s="35"/>
      <c r="F6919" s="35"/>
    </row>
    <row r="6920" spans="4:6" x14ac:dyDescent="0.3">
      <c r="D6920" s="34"/>
      <c r="E6920" s="35"/>
      <c r="F6920" s="35"/>
    </row>
    <row r="6921" spans="4:6" x14ac:dyDescent="0.3">
      <c r="D6921" s="34"/>
      <c r="E6921" s="35"/>
      <c r="F6921" s="35"/>
    </row>
    <row r="6922" spans="4:6" x14ac:dyDescent="0.3">
      <c r="D6922" s="34"/>
      <c r="E6922" s="35"/>
      <c r="F6922" s="35"/>
    </row>
    <row r="6923" spans="4:6" x14ac:dyDescent="0.3">
      <c r="D6923" s="34"/>
      <c r="E6923" s="35"/>
      <c r="F6923" s="35"/>
    </row>
    <row r="6924" spans="4:6" x14ac:dyDescent="0.3">
      <c r="D6924" s="34"/>
      <c r="E6924" s="35"/>
      <c r="F6924" s="35"/>
    </row>
    <row r="6925" spans="4:6" x14ac:dyDescent="0.3">
      <c r="D6925" s="34"/>
      <c r="E6925" s="35"/>
      <c r="F6925" s="35"/>
    </row>
    <row r="6926" spans="4:6" x14ac:dyDescent="0.3">
      <c r="D6926" s="34"/>
      <c r="E6926" s="35"/>
      <c r="F6926" s="35"/>
    </row>
    <row r="6927" spans="4:6" x14ac:dyDescent="0.3">
      <c r="D6927" s="34"/>
      <c r="E6927" s="35"/>
      <c r="F6927" s="35"/>
    </row>
    <row r="6928" spans="4:6" x14ac:dyDescent="0.3">
      <c r="D6928" s="34"/>
      <c r="E6928" s="35"/>
      <c r="F6928" s="35"/>
    </row>
    <row r="6929" spans="4:6" x14ac:dyDescent="0.3">
      <c r="D6929" s="34"/>
      <c r="E6929" s="35"/>
      <c r="F6929" s="35"/>
    </row>
    <row r="6930" spans="4:6" x14ac:dyDescent="0.3">
      <c r="D6930" s="34"/>
      <c r="E6930" s="35"/>
      <c r="F6930" s="35"/>
    </row>
    <row r="6931" spans="4:6" x14ac:dyDescent="0.3">
      <c r="D6931" s="34"/>
      <c r="E6931" s="35"/>
      <c r="F6931" s="35"/>
    </row>
    <row r="6932" spans="4:6" x14ac:dyDescent="0.3">
      <c r="D6932" s="34"/>
      <c r="E6932" s="35"/>
      <c r="F6932" s="35"/>
    </row>
    <row r="6933" spans="4:6" x14ac:dyDescent="0.3">
      <c r="D6933" s="34"/>
      <c r="E6933" s="35"/>
      <c r="F6933" s="35"/>
    </row>
    <row r="6934" spans="4:6" x14ac:dyDescent="0.3">
      <c r="D6934" s="34"/>
      <c r="E6934" s="35"/>
      <c r="F6934" s="35"/>
    </row>
    <row r="6935" spans="4:6" x14ac:dyDescent="0.3">
      <c r="D6935" s="34"/>
      <c r="E6935" s="35"/>
      <c r="F6935" s="35"/>
    </row>
    <row r="6936" spans="4:6" x14ac:dyDescent="0.3">
      <c r="D6936" s="34"/>
      <c r="E6936" s="35"/>
      <c r="F6936" s="35"/>
    </row>
    <row r="6937" spans="4:6" x14ac:dyDescent="0.3">
      <c r="D6937" s="34"/>
      <c r="E6937" s="35"/>
      <c r="F6937" s="35"/>
    </row>
    <row r="6938" spans="4:6" x14ac:dyDescent="0.3">
      <c r="D6938" s="34"/>
      <c r="E6938" s="35"/>
      <c r="F6938" s="35"/>
    </row>
    <row r="6939" spans="4:6" x14ac:dyDescent="0.3">
      <c r="D6939" s="34"/>
      <c r="E6939" s="35"/>
      <c r="F6939" s="35"/>
    </row>
    <row r="6940" spans="4:6" x14ac:dyDescent="0.3">
      <c r="D6940" s="34"/>
      <c r="E6940" s="35"/>
      <c r="F6940" s="35"/>
    </row>
    <row r="6941" spans="4:6" x14ac:dyDescent="0.3">
      <c r="D6941" s="34"/>
      <c r="E6941" s="35"/>
      <c r="F6941" s="35"/>
    </row>
    <row r="6942" spans="4:6" x14ac:dyDescent="0.3">
      <c r="D6942" s="34"/>
      <c r="E6942" s="35"/>
      <c r="F6942" s="35"/>
    </row>
    <row r="6943" spans="4:6" x14ac:dyDescent="0.3">
      <c r="D6943" s="34"/>
      <c r="E6943" s="35"/>
      <c r="F6943" s="35"/>
    </row>
    <row r="6944" spans="4:6" x14ac:dyDescent="0.3">
      <c r="D6944" s="34"/>
      <c r="E6944" s="35"/>
      <c r="F6944" s="35"/>
    </row>
    <row r="6945" spans="4:6" x14ac:dyDescent="0.3">
      <c r="D6945" s="34"/>
      <c r="E6945" s="35"/>
      <c r="F6945" s="35"/>
    </row>
    <row r="6946" spans="4:6" x14ac:dyDescent="0.3">
      <c r="D6946" s="34"/>
      <c r="E6946" s="35"/>
      <c r="F6946" s="35"/>
    </row>
    <row r="6947" spans="4:6" x14ac:dyDescent="0.3">
      <c r="D6947" s="34"/>
      <c r="E6947" s="35"/>
      <c r="F6947" s="35"/>
    </row>
    <row r="6948" spans="4:6" x14ac:dyDescent="0.3">
      <c r="D6948" s="34"/>
      <c r="E6948" s="35"/>
      <c r="F6948" s="35"/>
    </row>
    <row r="6949" spans="4:6" x14ac:dyDescent="0.3">
      <c r="D6949" s="34"/>
      <c r="E6949" s="35"/>
      <c r="F6949" s="35"/>
    </row>
    <row r="6950" spans="4:6" x14ac:dyDescent="0.3">
      <c r="D6950" s="34"/>
      <c r="E6950" s="35"/>
      <c r="F6950" s="35"/>
    </row>
    <row r="6951" spans="4:6" x14ac:dyDescent="0.3">
      <c r="D6951" s="34"/>
      <c r="E6951" s="35"/>
      <c r="F6951" s="35"/>
    </row>
    <row r="6952" spans="4:6" x14ac:dyDescent="0.3">
      <c r="D6952" s="34"/>
      <c r="E6952" s="35"/>
      <c r="F6952" s="35"/>
    </row>
    <row r="6953" spans="4:6" x14ac:dyDescent="0.3">
      <c r="D6953" s="34"/>
      <c r="E6953" s="35"/>
      <c r="F6953" s="35"/>
    </row>
    <row r="6954" spans="4:6" x14ac:dyDescent="0.3">
      <c r="D6954" s="34"/>
      <c r="E6954" s="35"/>
      <c r="F6954" s="35"/>
    </row>
    <row r="6955" spans="4:6" x14ac:dyDescent="0.3">
      <c r="D6955" s="34"/>
      <c r="E6955" s="35"/>
      <c r="F6955" s="35"/>
    </row>
    <row r="6956" spans="4:6" x14ac:dyDescent="0.3">
      <c r="D6956" s="34"/>
      <c r="E6956" s="35"/>
      <c r="F6956" s="35"/>
    </row>
    <row r="6957" spans="4:6" x14ac:dyDescent="0.3">
      <c r="D6957" s="34"/>
      <c r="E6957" s="35"/>
      <c r="F6957" s="35"/>
    </row>
    <row r="6958" spans="4:6" x14ac:dyDescent="0.3">
      <c r="D6958" s="34"/>
      <c r="E6958" s="35"/>
      <c r="F6958" s="35"/>
    </row>
    <row r="6959" spans="4:6" x14ac:dyDescent="0.3">
      <c r="D6959" s="34"/>
      <c r="E6959" s="35"/>
      <c r="F6959" s="35"/>
    </row>
    <row r="6960" spans="4:6" x14ac:dyDescent="0.3">
      <c r="D6960" s="34"/>
      <c r="E6960" s="35"/>
      <c r="F6960" s="35"/>
    </row>
    <row r="6961" spans="4:6" x14ac:dyDescent="0.3">
      <c r="D6961" s="34"/>
      <c r="E6961" s="35"/>
      <c r="F6961" s="35"/>
    </row>
    <row r="6962" spans="4:6" x14ac:dyDescent="0.3">
      <c r="D6962" s="34"/>
      <c r="E6962" s="35"/>
      <c r="F6962" s="35"/>
    </row>
    <row r="6963" spans="4:6" x14ac:dyDescent="0.3">
      <c r="D6963" s="34"/>
      <c r="E6963" s="35"/>
      <c r="F6963" s="35"/>
    </row>
    <row r="6964" spans="4:6" x14ac:dyDescent="0.3">
      <c r="D6964" s="34"/>
      <c r="E6964" s="35"/>
      <c r="F6964" s="35"/>
    </row>
    <row r="6965" spans="4:6" x14ac:dyDescent="0.3">
      <c r="D6965" s="34"/>
      <c r="E6965" s="35"/>
      <c r="F6965" s="35"/>
    </row>
    <row r="6966" spans="4:6" x14ac:dyDescent="0.3">
      <c r="D6966" s="34"/>
      <c r="E6966" s="35"/>
      <c r="F6966" s="35"/>
    </row>
    <row r="6967" spans="4:6" x14ac:dyDescent="0.3">
      <c r="D6967" s="34"/>
      <c r="E6967" s="35"/>
      <c r="F6967" s="35"/>
    </row>
    <row r="6968" spans="4:6" x14ac:dyDescent="0.3">
      <c r="D6968" s="34"/>
      <c r="E6968" s="35"/>
      <c r="F6968" s="35"/>
    </row>
    <row r="6969" spans="4:6" x14ac:dyDescent="0.3">
      <c r="D6969" s="34"/>
      <c r="E6969" s="35"/>
      <c r="F6969" s="35"/>
    </row>
    <row r="6970" spans="4:6" x14ac:dyDescent="0.3">
      <c r="D6970" s="34"/>
      <c r="E6970" s="35"/>
      <c r="F6970" s="35"/>
    </row>
    <row r="6971" spans="4:6" x14ac:dyDescent="0.3">
      <c r="D6971" s="34"/>
      <c r="E6971" s="35"/>
      <c r="F6971" s="35"/>
    </row>
    <row r="6972" spans="4:6" x14ac:dyDescent="0.3">
      <c r="D6972" s="34"/>
      <c r="E6972" s="35"/>
      <c r="F6972" s="35"/>
    </row>
    <row r="6973" spans="4:6" x14ac:dyDescent="0.3">
      <c r="D6973" s="34"/>
      <c r="E6973" s="35"/>
      <c r="F6973" s="35"/>
    </row>
    <row r="6974" spans="4:6" x14ac:dyDescent="0.3">
      <c r="D6974" s="34"/>
      <c r="E6974" s="35"/>
      <c r="F6974" s="35"/>
    </row>
    <row r="6975" spans="4:6" x14ac:dyDescent="0.3">
      <c r="D6975" s="34"/>
      <c r="E6975" s="35"/>
      <c r="F6975" s="35"/>
    </row>
    <row r="6976" spans="4:6" x14ac:dyDescent="0.3">
      <c r="D6976" s="34"/>
      <c r="E6976" s="35"/>
      <c r="F6976" s="35"/>
    </row>
    <row r="6977" spans="4:6" x14ac:dyDescent="0.3">
      <c r="D6977" s="34"/>
      <c r="E6977" s="35"/>
      <c r="F6977" s="35"/>
    </row>
    <row r="6978" spans="4:6" x14ac:dyDescent="0.3">
      <c r="D6978" s="34"/>
      <c r="E6978" s="35"/>
      <c r="F6978" s="35"/>
    </row>
    <row r="6979" spans="4:6" x14ac:dyDescent="0.3">
      <c r="D6979" s="34"/>
      <c r="E6979" s="35"/>
      <c r="F6979" s="35"/>
    </row>
    <row r="6980" spans="4:6" x14ac:dyDescent="0.3">
      <c r="D6980" s="34"/>
      <c r="E6980" s="35"/>
      <c r="F6980" s="35"/>
    </row>
    <row r="6981" spans="4:6" x14ac:dyDescent="0.3">
      <c r="D6981" s="34"/>
      <c r="E6981" s="35"/>
      <c r="F6981" s="35"/>
    </row>
    <row r="6982" spans="4:6" x14ac:dyDescent="0.3">
      <c r="D6982" s="34"/>
      <c r="E6982" s="35"/>
      <c r="F6982" s="35"/>
    </row>
    <row r="6983" spans="4:6" x14ac:dyDescent="0.3">
      <c r="D6983" s="34"/>
      <c r="E6983" s="35"/>
      <c r="F6983" s="35"/>
    </row>
    <row r="6984" spans="4:6" x14ac:dyDescent="0.3">
      <c r="D6984" s="34"/>
      <c r="E6984" s="35"/>
      <c r="F6984" s="35"/>
    </row>
    <row r="6985" spans="4:6" x14ac:dyDescent="0.3">
      <c r="D6985" s="34"/>
      <c r="E6985" s="35"/>
      <c r="F6985" s="35"/>
    </row>
    <row r="6986" spans="4:6" x14ac:dyDescent="0.3">
      <c r="D6986" s="34"/>
      <c r="E6986" s="35"/>
      <c r="F6986" s="35"/>
    </row>
    <row r="6987" spans="4:6" x14ac:dyDescent="0.3">
      <c r="D6987" s="34"/>
      <c r="E6987" s="35"/>
      <c r="F6987" s="35"/>
    </row>
    <row r="6988" spans="4:6" x14ac:dyDescent="0.3">
      <c r="D6988" s="34"/>
      <c r="E6988" s="35"/>
      <c r="F6988" s="35"/>
    </row>
    <row r="6989" spans="4:6" x14ac:dyDescent="0.3">
      <c r="D6989" s="34"/>
      <c r="E6989" s="35"/>
      <c r="F6989" s="35"/>
    </row>
    <row r="6990" spans="4:6" x14ac:dyDescent="0.3">
      <c r="D6990" s="34"/>
      <c r="E6990" s="35"/>
      <c r="F6990" s="35"/>
    </row>
    <row r="6991" spans="4:6" x14ac:dyDescent="0.3">
      <c r="D6991" s="34"/>
      <c r="E6991" s="35"/>
      <c r="F6991" s="35"/>
    </row>
    <row r="6992" spans="4:6" x14ac:dyDescent="0.3">
      <c r="D6992" s="34"/>
      <c r="E6992" s="35"/>
      <c r="F6992" s="35"/>
    </row>
    <row r="6993" spans="4:6" x14ac:dyDescent="0.3">
      <c r="D6993" s="34"/>
      <c r="E6993" s="35"/>
      <c r="F6993" s="35"/>
    </row>
    <row r="6994" spans="4:6" x14ac:dyDescent="0.3">
      <c r="D6994" s="34"/>
      <c r="E6994" s="35"/>
      <c r="F6994" s="35"/>
    </row>
    <row r="6995" spans="4:6" x14ac:dyDescent="0.3">
      <c r="D6995" s="34"/>
      <c r="E6995" s="35"/>
      <c r="F6995" s="35"/>
    </row>
    <row r="6996" spans="4:6" x14ac:dyDescent="0.3">
      <c r="D6996" s="34"/>
      <c r="E6996" s="35"/>
      <c r="F6996" s="35"/>
    </row>
    <row r="6997" spans="4:6" x14ac:dyDescent="0.3">
      <c r="D6997" s="34"/>
      <c r="E6997" s="35"/>
      <c r="F6997" s="35"/>
    </row>
    <row r="6998" spans="4:6" x14ac:dyDescent="0.3">
      <c r="D6998" s="34"/>
      <c r="E6998" s="35"/>
      <c r="F6998" s="35"/>
    </row>
    <row r="6999" spans="4:6" x14ac:dyDescent="0.3">
      <c r="D6999" s="34"/>
      <c r="E6999" s="35"/>
      <c r="F6999" s="35"/>
    </row>
    <row r="7000" spans="4:6" x14ac:dyDescent="0.3">
      <c r="D7000" s="34"/>
      <c r="E7000" s="35"/>
      <c r="F7000" s="35"/>
    </row>
    <row r="7001" spans="4:6" x14ac:dyDescent="0.3">
      <c r="D7001" s="34"/>
      <c r="E7001" s="35"/>
      <c r="F7001" s="35"/>
    </row>
    <row r="7002" spans="4:6" x14ac:dyDescent="0.3">
      <c r="D7002" s="34"/>
      <c r="E7002" s="35"/>
      <c r="F7002" s="35"/>
    </row>
    <row r="7003" spans="4:6" x14ac:dyDescent="0.3">
      <c r="D7003" s="34"/>
      <c r="E7003" s="35"/>
      <c r="F7003" s="35"/>
    </row>
    <row r="7004" spans="4:6" x14ac:dyDescent="0.3">
      <c r="D7004" s="34"/>
      <c r="E7004" s="35"/>
      <c r="F7004" s="35"/>
    </row>
    <row r="7005" spans="4:6" x14ac:dyDescent="0.3">
      <c r="D7005" s="34"/>
      <c r="E7005" s="35"/>
      <c r="F7005" s="35"/>
    </row>
    <row r="7006" spans="4:6" x14ac:dyDescent="0.3">
      <c r="D7006" s="34"/>
      <c r="E7006" s="35"/>
      <c r="F7006" s="35"/>
    </row>
    <row r="7007" spans="4:6" x14ac:dyDescent="0.3">
      <c r="D7007" s="34"/>
      <c r="E7007" s="35"/>
      <c r="F7007" s="35"/>
    </row>
    <row r="7008" spans="4:6" x14ac:dyDescent="0.3">
      <c r="D7008" s="34"/>
      <c r="E7008" s="35"/>
      <c r="F7008" s="35"/>
    </row>
    <row r="7009" spans="4:6" x14ac:dyDescent="0.3">
      <c r="D7009" s="34"/>
      <c r="E7009" s="35"/>
      <c r="F7009" s="35"/>
    </row>
    <row r="7010" spans="4:6" x14ac:dyDescent="0.3">
      <c r="D7010" s="34"/>
      <c r="E7010" s="35"/>
      <c r="F7010" s="35"/>
    </row>
    <row r="7011" spans="4:6" x14ac:dyDescent="0.3">
      <c r="D7011" s="34"/>
      <c r="E7011" s="35"/>
      <c r="F7011" s="35"/>
    </row>
    <row r="7012" spans="4:6" x14ac:dyDescent="0.3">
      <c r="D7012" s="34"/>
      <c r="E7012" s="35"/>
      <c r="F7012" s="35"/>
    </row>
    <row r="7013" spans="4:6" x14ac:dyDescent="0.3">
      <c r="D7013" s="34"/>
      <c r="E7013" s="35"/>
      <c r="F7013" s="35"/>
    </row>
    <row r="7014" spans="4:6" x14ac:dyDescent="0.3">
      <c r="D7014" s="34"/>
      <c r="E7014" s="35"/>
      <c r="F7014" s="35"/>
    </row>
    <row r="7015" spans="4:6" x14ac:dyDescent="0.3">
      <c r="D7015" s="34"/>
      <c r="E7015" s="35"/>
      <c r="F7015" s="35"/>
    </row>
    <row r="7016" spans="4:6" x14ac:dyDescent="0.3">
      <c r="D7016" s="34"/>
      <c r="E7016" s="35"/>
      <c r="F7016" s="35"/>
    </row>
    <row r="7017" spans="4:6" x14ac:dyDescent="0.3">
      <c r="D7017" s="34"/>
      <c r="E7017" s="35"/>
      <c r="F7017" s="35"/>
    </row>
    <row r="7018" spans="4:6" x14ac:dyDescent="0.3">
      <c r="D7018" s="34"/>
      <c r="E7018" s="35"/>
      <c r="F7018" s="35"/>
    </row>
    <row r="7019" spans="4:6" x14ac:dyDescent="0.3">
      <c r="D7019" s="34"/>
      <c r="E7019" s="35"/>
      <c r="F7019" s="35"/>
    </row>
    <row r="7020" spans="4:6" x14ac:dyDescent="0.3">
      <c r="D7020" s="34"/>
      <c r="E7020" s="35"/>
      <c r="F7020" s="35"/>
    </row>
    <row r="7021" spans="4:6" x14ac:dyDescent="0.3">
      <c r="D7021" s="34"/>
      <c r="E7021" s="35"/>
      <c r="F7021" s="35"/>
    </row>
    <row r="7022" spans="4:6" x14ac:dyDescent="0.3">
      <c r="D7022" s="34"/>
      <c r="E7022" s="35"/>
      <c r="F7022" s="35"/>
    </row>
    <row r="7023" spans="4:6" x14ac:dyDescent="0.3">
      <c r="D7023" s="34"/>
      <c r="E7023" s="35"/>
      <c r="F7023" s="35"/>
    </row>
    <row r="7024" spans="4:6" x14ac:dyDescent="0.3">
      <c r="D7024" s="34"/>
      <c r="E7024" s="35"/>
      <c r="F7024" s="35"/>
    </row>
    <row r="7025" spans="4:6" x14ac:dyDescent="0.3">
      <c r="D7025" s="34"/>
      <c r="E7025" s="35"/>
      <c r="F7025" s="35"/>
    </row>
    <row r="7026" spans="4:6" x14ac:dyDescent="0.3">
      <c r="D7026" s="34"/>
      <c r="E7026" s="35"/>
      <c r="F7026" s="35"/>
    </row>
    <row r="7027" spans="4:6" x14ac:dyDescent="0.3">
      <c r="D7027" s="34"/>
      <c r="E7027" s="35"/>
      <c r="F7027" s="35"/>
    </row>
    <row r="7028" spans="4:6" x14ac:dyDescent="0.3">
      <c r="D7028" s="34"/>
      <c r="E7028" s="35"/>
      <c r="F7028" s="35"/>
    </row>
    <row r="7029" spans="4:6" x14ac:dyDescent="0.3">
      <c r="D7029" s="34"/>
      <c r="E7029" s="35"/>
      <c r="F7029" s="35"/>
    </row>
    <row r="7030" spans="4:6" x14ac:dyDescent="0.3">
      <c r="D7030" s="34"/>
      <c r="E7030" s="35"/>
      <c r="F7030" s="35"/>
    </row>
    <row r="7031" spans="4:6" x14ac:dyDescent="0.3">
      <c r="D7031" s="34"/>
      <c r="E7031" s="35"/>
      <c r="F7031" s="35"/>
    </row>
    <row r="7032" spans="4:6" x14ac:dyDescent="0.3">
      <c r="D7032" s="34"/>
      <c r="E7032" s="35"/>
      <c r="F7032" s="35"/>
    </row>
    <row r="7033" spans="4:6" x14ac:dyDescent="0.3">
      <c r="D7033" s="34"/>
      <c r="E7033" s="35"/>
      <c r="F7033" s="35"/>
    </row>
    <row r="7034" spans="4:6" x14ac:dyDescent="0.3">
      <c r="D7034" s="34"/>
      <c r="E7034" s="35"/>
      <c r="F7034" s="35"/>
    </row>
    <row r="7035" spans="4:6" x14ac:dyDescent="0.3">
      <c r="D7035" s="34"/>
      <c r="E7035" s="35"/>
      <c r="F7035" s="35"/>
    </row>
    <row r="7036" spans="4:6" x14ac:dyDescent="0.3">
      <c r="D7036" s="34"/>
      <c r="E7036" s="35"/>
      <c r="F7036" s="35"/>
    </row>
    <row r="7037" spans="4:6" x14ac:dyDescent="0.3">
      <c r="D7037" s="34"/>
      <c r="E7037" s="35"/>
      <c r="F7037" s="35"/>
    </row>
    <row r="7038" spans="4:6" x14ac:dyDescent="0.3">
      <c r="D7038" s="34"/>
      <c r="E7038" s="35"/>
      <c r="F7038" s="35"/>
    </row>
    <row r="7039" spans="4:6" x14ac:dyDescent="0.3">
      <c r="D7039" s="34"/>
      <c r="E7039" s="35"/>
      <c r="F7039" s="35"/>
    </row>
    <row r="7040" spans="4:6" x14ac:dyDescent="0.3">
      <c r="D7040" s="34"/>
      <c r="E7040" s="35"/>
      <c r="F7040" s="35"/>
    </row>
    <row r="7041" spans="4:6" x14ac:dyDescent="0.3">
      <c r="D7041" s="34"/>
      <c r="E7041" s="35"/>
      <c r="F7041" s="35"/>
    </row>
    <row r="7042" spans="4:6" x14ac:dyDescent="0.3">
      <c r="D7042" s="34"/>
      <c r="E7042" s="35"/>
      <c r="F7042" s="35"/>
    </row>
    <row r="7043" spans="4:6" x14ac:dyDescent="0.3">
      <c r="D7043" s="34"/>
      <c r="E7043" s="35"/>
      <c r="F7043" s="35"/>
    </row>
    <row r="7044" spans="4:6" x14ac:dyDescent="0.3">
      <c r="D7044" s="34"/>
      <c r="E7044" s="35"/>
      <c r="F7044" s="35"/>
    </row>
    <row r="7045" spans="4:6" x14ac:dyDescent="0.3">
      <c r="D7045" s="34"/>
      <c r="E7045" s="35"/>
      <c r="F7045" s="35"/>
    </row>
    <row r="7046" spans="4:6" x14ac:dyDescent="0.3">
      <c r="D7046" s="34"/>
      <c r="E7046" s="35"/>
      <c r="F7046" s="35"/>
    </row>
    <row r="7047" spans="4:6" x14ac:dyDescent="0.3">
      <c r="D7047" s="34"/>
      <c r="E7047" s="35"/>
      <c r="F7047" s="35"/>
    </row>
    <row r="7048" spans="4:6" x14ac:dyDescent="0.3">
      <c r="D7048" s="34"/>
      <c r="E7048" s="35"/>
      <c r="F7048" s="35"/>
    </row>
    <row r="7049" spans="4:6" x14ac:dyDescent="0.3">
      <c r="D7049" s="34"/>
      <c r="E7049" s="35"/>
      <c r="F7049" s="35"/>
    </row>
    <row r="7050" spans="4:6" x14ac:dyDescent="0.3">
      <c r="D7050" s="34"/>
      <c r="E7050" s="35"/>
      <c r="F7050" s="35"/>
    </row>
    <row r="7051" spans="4:6" x14ac:dyDescent="0.3">
      <c r="D7051" s="34"/>
      <c r="E7051" s="35"/>
      <c r="F7051" s="35"/>
    </row>
    <row r="7052" spans="4:6" x14ac:dyDescent="0.3">
      <c r="D7052" s="34"/>
      <c r="E7052" s="35"/>
      <c r="F7052" s="35"/>
    </row>
    <row r="7053" spans="4:6" x14ac:dyDescent="0.3">
      <c r="D7053" s="34"/>
      <c r="E7053" s="35"/>
      <c r="F7053" s="35"/>
    </row>
    <row r="7054" spans="4:6" x14ac:dyDescent="0.3">
      <c r="D7054" s="34"/>
      <c r="E7054" s="35"/>
      <c r="F7054" s="35"/>
    </row>
    <row r="7055" spans="4:6" x14ac:dyDescent="0.3">
      <c r="D7055" s="34"/>
      <c r="E7055" s="35"/>
      <c r="F7055" s="35"/>
    </row>
    <row r="7056" spans="4:6" x14ac:dyDescent="0.3">
      <c r="D7056" s="34"/>
      <c r="E7056" s="35"/>
      <c r="F7056" s="35"/>
    </row>
    <row r="7057" spans="4:6" x14ac:dyDescent="0.3">
      <c r="D7057" s="34"/>
      <c r="E7057" s="35"/>
      <c r="F7057" s="35"/>
    </row>
    <row r="7058" spans="4:6" x14ac:dyDescent="0.3">
      <c r="D7058" s="34"/>
      <c r="E7058" s="35"/>
      <c r="F7058" s="35"/>
    </row>
    <row r="7059" spans="4:6" x14ac:dyDescent="0.3">
      <c r="D7059" s="34"/>
      <c r="E7059" s="35"/>
      <c r="F7059" s="35"/>
    </row>
    <row r="7060" spans="4:6" x14ac:dyDescent="0.3">
      <c r="D7060" s="34"/>
      <c r="E7060" s="35"/>
      <c r="F7060" s="35"/>
    </row>
    <row r="7061" spans="4:6" x14ac:dyDescent="0.3">
      <c r="D7061" s="34"/>
      <c r="E7061" s="35"/>
      <c r="F7061" s="35"/>
    </row>
    <row r="7062" spans="4:6" x14ac:dyDescent="0.3">
      <c r="D7062" s="34"/>
      <c r="E7062" s="35"/>
      <c r="F7062" s="35"/>
    </row>
    <row r="7063" spans="4:6" x14ac:dyDescent="0.3">
      <c r="D7063" s="34"/>
      <c r="E7063" s="35"/>
      <c r="F7063" s="35"/>
    </row>
    <row r="7064" spans="4:6" x14ac:dyDescent="0.3">
      <c r="D7064" s="34"/>
      <c r="E7064" s="35"/>
      <c r="F7064" s="35"/>
    </row>
    <row r="7065" spans="4:6" x14ac:dyDescent="0.3">
      <c r="D7065" s="34"/>
      <c r="E7065" s="35"/>
      <c r="F7065" s="35"/>
    </row>
    <row r="7066" spans="4:6" x14ac:dyDescent="0.3">
      <c r="D7066" s="34"/>
      <c r="E7066" s="35"/>
      <c r="F7066" s="35"/>
    </row>
    <row r="7067" spans="4:6" x14ac:dyDescent="0.3">
      <c r="D7067" s="34"/>
      <c r="E7067" s="35"/>
      <c r="F7067" s="35"/>
    </row>
    <row r="7068" spans="4:6" x14ac:dyDescent="0.3">
      <c r="D7068" s="34"/>
      <c r="E7068" s="35"/>
      <c r="F7068" s="35"/>
    </row>
    <row r="7069" spans="4:6" x14ac:dyDescent="0.3">
      <c r="D7069" s="34"/>
      <c r="E7069" s="35"/>
      <c r="F7069" s="35"/>
    </row>
    <row r="7070" spans="4:6" x14ac:dyDescent="0.3">
      <c r="D7070" s="34"/>
      <c r="E7070" s="35"/>
      <c r="F7070" s="35"/>
    </row>
    <row r="7071" spans="4:6" x14ac:dyDescent="0.3">
      <c r="D7071" s="34"/>
      <c r="E7071" s="35"/>
      <c r="F7071" s="35"/>
    </row>
    <row r="7072" spans="4:6" x14ac:dyDescent="0.3">
      <c r="D7072" s="34"/>
      <c r="E7072" s="35"/>
      <c r="F7072" s="35"/>
    </row>
    <row r="7073" spans="4:6" x14ac:dyDescent="0.3">
      <c r="D7073" s="34"/>
      <c r="E7073" s="35"/>
      <c r="F7073" s="35"/>
    </row>
    <row r="7074" spans="4:6" x14ac:dyDescent="0.3">
      <c r="D7074" s="34"/>
      <c r="E7074" s="35"/>
      <c r="F7074" s="35"/>
    </row>
    <row r="7075" spans="4:6" x14ac:dyDescent="0.3">
      <c r="D7075" s="34"/>
      <c r="E7075" s="35"/>
      <c r="F7075" s="35"/>
    </row>
    <row r="7076" spans="4:6" x14ac:dyDescent="0.3">
      <c r="D7076" s="34"/>
      <c r="E7076" s="35"/>
      <c r="F7076" s="35"/>
    </row>
    <row r="7077" spans="4:6" x14ac:dyDescent="0.3">
      <c r="D7077" s="34"/>
      <c r="E7077" s="35"/>
      <c r="F7077" s="35"/>
    </row>
    <row r="7078" spans="4:6" x14ac:dyDescent="0.3">
      <c r="D7078" s="34"/>
      <c r="E7078" s="35"/>
      <c r="F7078" s="35"/>
    </row>
    <row r="7079" spans="4:6" x14ac:dyDescent="0.3">
      <c r="D7079" s="34"/>
      <c r="E7079" s="35"/>
      <c r="F7079" s="35"/>
    </row>
    <row r="7080" spans="4:6" x14ac:dyDescent="0.3">
      <c r="D7080" s="34"/>
      <c r="E7080" s="35"/>
      <c r="F7080" s="35"/>
    </row>
    <row r="7081" spans="4:6" x14ac:dyDescent="0.3">
      <c r="D7081" s="34"/>
      <c r="E7081" s="35"/>
      <c r="F7081" s="35"/>
    </row>
    <row r="7082" spans="4:6" x14ac:dyDescent="0.3">
      <c r="D7082" s="34"/>
      <c r="E7082" s="35"/>
      <c r="F7082" s="35"/>
    </row>
    <row r="7083" spans="4:6" x14ac:dyDescent="0.3">
      <c r="D7083" s="34"/>
      <c r="E7083" s="35"/>
      <c r="F7083" s="35"/>
    </row>
    <row r="7084" spans="4:6" x14ac:dyDescent="0.3">
      <c r="D7084" s="34"/>
      <c r="E7084" s="35"/>
      <c r="F7084" s="35"/>
    </row>
    <row r="7085" spans="4:6" x14ac:dyDescent="0.3">
      <c r="D7085" s="34"/>
      <c r="E7085" s="35"/>
      <c r="F7085" s="35"/>
    </row>
    <row r="7086" spans="4:6" x14ac:dyDescent="0.3">
      <c r="D7086" s="34"/>
      <c r="E7086" s="35"/>
      <c r="F7086" s="35"/>
    </row>
    <row r="7087" spans="4:6" x14ac:dyDescent="0.3">
      <c r="D7087" s="34"/>
      <c r="E7087" s="35"/>
      <c r="F7087" s="35"/>
    </row>
    <row r="7088" spans="4:6" x14ac:dyDescent="0.3">
      <c r="D7088" s="34"/>
      <c r="E7088" s="35"/>
      <c r="F7088" s="35"/>
    </row>
    <row r="7089" spans="4:6" x14ac:dyDescent="0.3">
      <c r="D7089" s="34"/>
      <c r="E7089" s="35"/>
      <c r="F7089" s="35"/>
    </row>
    <row r="7090" spans="4:6" x14ac:dyDescent="0.3">
      <c r="D7090" s="34"/>
      <c r="E7090" s="35"/>
      <c r="F7090" s="35"/>
    </row>
    <row r="7091" spans="4:6" x14ac:dyDescent="0.3">
      <c r="D7091" s="34"/>
      <c r="E7091" s="35"/>
      <c r="F7091" s="35"/>
    </row>
    <row r="7092" spans="4:6" x14ac:dyDescent="0.3">
      <c r="D7092" s="34"/>
      <c r="E7092" s="35"/>
      <c r="F7092" s="35"/>
    </row>
    <row r="7093" spans="4:6" x14ac:dyDescent="0.3">
      <c r="D7093" s="34"/>
      <c r="E7093" s="35"/>
      <c r="F7093" s="35"/>
    </row>
    <row r="7094" spans="4:6" x14ac:dyDescent="0.3">
      <c r="D7094" s="34"/>
      <c r="E7094" s="35"/>
      <c r="F7094" s="35"/>
    </row>
    <row r="7095" spans="4:6" x14ac:dyDescent="0.3">
      <c r="D7095" s="34"/>
      <c r="E7095" s="35"/>
      <c r="F7095" s="35"/>
    </row>
    <row r="7096" spans="4:6" x14ac:dyDescent="0.3">
      <c r="D7096" s="34"/>
      <c r="E7096" s="35"/>
      <c r="F7096" s="35"/>
    </row>
    <row r="7097" spans="4:6" x14ac:dyDescent="0.3">
      <c r="D7097" s="34"/>
      <c r="E7097" s="35"/>
      <c r="F7097" s="35"/>
    </row>
    <row r="7098" spans="4:6" x14ac:dyDescent="0.3">
      <c r="D7098" s="34"/>
      <c r="E7098" s="35"/>
      <c r="F7098" s="35"/>
    </row>
    <row r="7099" spans="4:6" x14ac:dyDescent="0.3">
      <c r="D7099" s="34"/>
      <c r="E7099" s="35"/>
      <c r="F7099" s="35"/>
    </row>
    <row r="7100" spans="4:6" x14ac:dyDescent="0.3">
      <c r="D7100" s="34"/>
      <c r="E7100" s="35"/>
      <c r="F7100" s="35"/>
    </row>
    <row r="7101" spans="4:6" x14ac:dyDescent="0.3">
      <c r="D7101" s="34"/>
      <c r="E7101" s="35"/>
      <c r="F7101" s="35"/>
    </row>
    <row r="7102" spans="4:6" x14ac:dyDescent="0.3">
      <c r="D7102" s="34"/>
      <c r="E7102" s="35"/>
      <c r="F7102" s="35"/>
    </row>
    <row r="7103" spans="4:6" x14ac:dyDescent="0.3">
      <c r="D7103" s="34"/>
      <c r="E7103" s="35"/>
      <c r="F7103" s="35"/>
    </row>
    <row r="7104" spans="4:6" x14ac:dyDescent="0.3">
      <c r="D7104" s="34"/>
      <c r="E7104" s="35"/>
      <c r="F7104" s="35"/>
    </row>
    <row r="7105" spans="4:6" x14ac:dyDescent="0.3">
      <c r="D7105" s="34"/>
      <c r="E7105" s="35"/>
      <c r="F7105" s="35"/>
    </row>
    <row r="7106" spans="4:6" x14ac:dyDescent="0.3">
      <c r="D7106" s="34"/>
      <c r="E7106" s="35"/>
      <c r="F7106" s="35"/>
    </row>
    <row r="7107" spans="4:6" x14ac:dyDescent="0.3">
      <c r="D7107" s="34"/>
      <c r="E7107" s="35"/>
      <c r="F7107" s="35"/>
    </row>
    <row r="7108" spans="4:6" x14ac:dyDescent="0.3">
      <c r="D7108" s="34"/>
      <c r="E7108" s="35"/>
      <c r="F7108" s="35"/>
    </row>
    <row r="7109" spans="4:6" x14ac:dyDescent="0.3">
      <c r="D7109" s="34"/>
      <c r="E7109" s="35"/>
      <c r="F7109" s="35"/>
    </row>
    <row r="7110" spans="4:6" x14ac:dyDescent="0.3">
      <c r="D7110" s="34"/>
      <c r="E7110" s="35"/>
      <c r="F7110" s="35"/>
    </row>
    <row r="7111" spans="4:6" x14ac:dyDescent="0.3">
      <c r="D7111" s="34"/>
      <c r="E7111" s="35"/>
      <c r="F7111" s="35"/>
    </row>
    <row r="7112" spans="4:6" x14ac:dyDescent="0.3">
      <c r="D7112" s="34"/>
      <c r="E7112" s="35"/>
      <c r="F7112" s="35"/>
    </row>
    <row r="7113" spans="4:6" x14ac:dyDescent="0.3">
      <c r="D7113" s="34"/>
      <c r="E7113" s="35"/>
      <c r="F7113" s="35"/>
    </row>
    <row r="7114" spans="4:6" x14ac:dyDescent="0.3">
      <c r="D7114" s="34"/>
      <c r="E7114" s="35"/>
      <c r="F7114" s="35"/>
    </row>
    <row r="7115" spans="4:6" x14ac:dyDescent="0.3">
      <c r="D7115" s="34"/>
      <c r="E7115" s="35"/>
      <c r="F7115" s="35"/>
    </row>
    <row r="7116" spans="4:6" x14ac:dyDescent="0.3">
      <c r="D7116" s="34"/>
      <c r="E7116" s="35"/>
      <c r="F7116" s="35"/>
    </row>
    <row r="7117" spans="4:6" x14ac:dyDescent="0.3">
      <c r="D7117" s="34"/>
      <c r="E7117" s="35"/>
      <c r="F7117" s="35"/>
    </row>
    <row r="7118" spans="4:6" x14ac:dyDescent="0.3">
      <c r="D7118" s="34"/>
      <c r="E7118" s="35"/>
      <c r="F7118" s="35"/>
    </row>
    <row r="7119" spans="4:6" x14ac:dyDescent="0.3">
      <c r="D7119" s="34"/>
      <c r="E7119" s="35"/>
      <c r="F7119" s="35"/>
    </row>
    <row r="7120" spans="4:6" x14ac:dyDescent="0.3">
      <c r="D7120" s="34"/>
      <c r="E7120" s="35"/>
      <c r="F7120" s="35"/>
    </row>
    <row r="7121" spans="4:6" x14ac:dyDescent="0.3">
      <c r="D7121" s="34"/>
      <c r="E7121" s="35"/>
      <c r="F7121" s="35"/>
    </row>
    <row r="7122" spans="4:6" x14ac:dyDescent="0.3">
      <c r="D7122" s="34"/>
      <c r="E7122" s="35"/>
      <c r="F7122" s="35"/>
    </row>
    <row r="7123" spans="4:6" x14ac:dyDescent="0.3">
      <c r="D7123" s="34"/>
      <c r="E7123" s="35"/>
      <c r="F7123" s="35"/>
    </row>
    <row r="7124" spans="4:6" x14ac:dyDescent="0.3">
      <c r="D7124" s="34"/>
      <c r="E7124" s="35"/>
      <c r="F7124" s="35"/>
    </row>
    <row r="7125" spans="4:6" x14ac:dyDescent="0.3">
      <c r="D7125" s="34"/>
      <c r="E7125" s="35"/>
      <c r="F7125" s="35"/>
    </row>
    <row r="7126" spans="4:6" x14ac:dyDescent="0.3">
      <c r="D7126" s="34"/>
      <c r="E7126" s="35"/>
      <c r="F7126" s="35"/>
    </row>
    <row r="7127" spans="4:6" x14ac:dyDescent="0.3">
      <c r="D7127" s="34"/>
      <c r="E7127" s="35"/>
      <c r="F7127" s="35"/>
    </row>
    <row r="7128" spans="4:6" x14ac:dyDescent="0.3">
      <c r="D7128" s="34"/>
      <c r="E7128" s="35"/>
      <c r="F7128" s="35"/>
    </row>
    <row r="7129" spans="4:6" x14ac:dyDescent="0.3">
      <c r="D7129" s="34"/>
      <c r="E7129" s="35"/>
      <c r="F7129" s="35"/>
    </row>
    <row r="7130" spans="4:6" x14ac:dyDescent="0.3">
      <c r="D7130" s="34"/>
      <c r="E7130" s="35"/>
      <c r="F7130" s="35"/>
    </row>
    <row r="7131" spans="4:6" x14ac:dyDescent="0.3">
      <c r="D7131" s="34"/>
      <c r="E7131" s="35"/>
      <c r="F7131" s="35"/>
    </row>
    <row r="7132" spans="4:6" x14ac:dyDescent="0.3">
      <c r="D7132" s="34"/>
      <c r="E7132" s="35"/>
      <c r="F7132" s="35"/>
    </row>
    <row r="7133" spans="4:6" x14ac:dyDescent="0.3">
      <c r="D7133" s="34"/>
      <c r="E7133" s="35"/>
      <c r="F7133" s="35"/>
    </row>
    <row r="7134" spans="4:6" x14ac:dyDescent="0.3">
      <c r="D7134" s="34"/>
      <c r="E7134" s="35"/>
      <c r="F7134" s="35"/>
    </row>
    <row r="7135" spans="4:6" x14ac:dyDescent="0.3">
      <c r="D7135" s="34"/>
      <c r="E7135" s="35"/>
      <c r="F7135" s="35"/>
    </row>
    <row r="7136" spans="4:6" x14ac:dyDescent="0.3">
      <c r="D7136" s="34"/>
      <c r="E7136" s="35"/>
      <c r="F7136" s="35"/>
    </row>
    <row r="7137" spans="4:6" x14ac:dyDescent="0.3">
      <c r="D7137" s="34"/>
      <c r="E7137" s="35"/>
      <c r="F7137" s="35"/>
    </row>
    <row r="7138" spans="4:6" x14ac:dyDescent="0.3">
      <c r="D7138" s="34"/>
      <c r="E7138" s="35"/>
      <c r="F7138" s="35"/>
    </row>
    <row r="7139" spans="4:6" x14ac:dyDescent="0.3">
      <c r="D7139" s="34"/>
      <c r="E7139" s="35"/>
      <c r="F7139" s="35"/>
    </row>
    <row r="7140" spans="4:6" x14ac:dyDescent="0.3">
      <c r="D7140" s="34"/>
      <c r="E7140" s="35"/>
      <c r="F7140" s="35"/>
    </row>
    <row r="7141" spans="4:6" x14ac:dyDescent="0.3">
      <c r="D7141" s="34"/>
      <c r="E7141" s="35"/>
      <c r="F7141" s="35"/>
    </row>
    <row r="7142" spans="4:6" x14ac:dyDescent="0.3">
      <c r="D7142" s="34"/>
      <c r="E7142" s="35"/>
      <c r="F7142" s="35"/>
    </row>
    <row r="7143" spans="4:6" x14ac:dyDescent="0.3">
      <c r="D7143" s="34"/>
      <c r="E7143" s="35"/>
      <c r="F7143" s="35"/>
    </row>
    <row r="7144" spans="4:6" x14ac:dyDescent="0.3">
      <c r="D7144" s="34"/>
      <c r="E7144" s="35"/>
      <c r="F7144" s="35"/>
    </row>
    <row r="7145" spans="4:6" x14ac:dyDescent="0.3">
      <c r="D7145" s="34"/>
      <c r="E7145" s="35"/>
      <c r="F7145" s="35"/>
    </row>
    <row r="7146" spans="4:6" x14ac:dyDescent="0.3">
      <c r="D7146" s="34"/>
      <c r="E7146" s="35"/>
      <c r="F7146" s="35"/>
    </row>
    <row r="7147" spans="4:6" x14ac:dyDescent="0.3">
      <c r="D7147" s="34"/>
      <c r="E7147" s="35"/>
      <c r="F7147" s="35"/>
    </row>
    <row r="7148" spans="4:6" x14ac:dyDescent="0.3">
      <c r="D7148" s="34"/>
      <c r="E7148" s="35"/>
      <c r="F7148" s="35"/>
    </row>
    <row r="7149" spans="4:6" x14ac:dyDescent="0.3">
      <c r="D7149" s="34"/>
      <c r="E7149" s="35"/>
      <c r="F7149" s="35"/>
    </row>
    <row r="7150" spans="4:6" x14ac:dyDescent="0.3">
      <c r="D7150" s="34"/>
      <c r="E7150" s="35"/>
      <c r="F7150" s="35"/>
    </row>
    <row r="7151" spans="4:6" x14ac:dyDescent="0.3">
      <c r="D7151" s="34"/>
      <c r="E7151" s="35"/>
      <c r="F7151" s="35"/>
    </row>
    <row r="7152" spans="4:6" x14ac:dyDescent="0.3">
      <c r="D7152" s="34"/>
      <c r="E7152" s="35"/>
      <c r="F7152" s="35"/>
    </row>
    <row r="7153" spans="4:6" x14ac:dyDescent="0.3">
      <c r="D7153" s="34"/>
      <c r="E7153" s="35"/>
      <c r="F7153" s="35"/>
    </row>
    <row r="7154" spans="4:6" x14ac:dyDescent="0.3">
      <c r="D7154" s="34"/>
      <c r="E7154" s="35"/>
      <c r="F7154" s="35"/>
    </row>
    <row r="7155" spans="4:6" x14ac:dyDescent="0.3">
      <c r="D7155" s="34"/>
      <c r="E7155" s="35"/>
      <c r="F7155" s="35"/>
    </row>
    <row r="7156" spans="4:6" x14ac:dyDescent="0.3">
      <c r="D7156" s="34"/>
      <c r="E7156" s="35"/>
      <c r="F7156" s="35"/>
    </row>
    <row r="7157" spans="4:6" x14ac:dyDescent="0.3">
      <c r="D7157" s="34"/>
      <c r="E7157" s="35"/>
      <c r="F7157" s="35"/>
    </row>
    <row r="7158" spans="4:6" x14ac:dyDescent="0.3">
      <c r="D7158" s="34"/>
      <c r="E7158" s="35"/>
      <c r="F7158" s="35"/>
    </row>
    <row r="7159" spans="4:6" x14ac:dyDescent="0.3">
      <c r="D7159" s="34"/>
      <c r="E7159" s="35"/>
      <c r="F7159" s="35"/>
    </row>
    <row r="7160" spans="4:6" x14ac:dyDescent="0.3">
      <c r="D7160" s="34"/>
      <c r="E7160" s="35"/>
      <c r="F7160" s="35"/>
    </row>
    <row r="7161" spans="4:6" x14ac:dyDescent="0.3">
      <c r="D7161" s="34"/>
      <c r="E7161" s="35"/>
      <c r="F7161" s="35"/>
    </row>
    <row r="7162" spans="4:6" x14ac:dyDescent="0.3">
      <c r="D7162" s="34"/>
      <c r="E7162" s="35"/>
      <c r="F7162" s="35"/>
    </row>
    <row r="7163" spans="4:6" x14ac:dyDescent="0.3">
      <c r="D7163" s="34"/>
      <c r="E7163" s="35"/>
      <c r="F7163" s="35"/>
    </row>
    <row r="7164" spans="4:6" x14ac:dyDescent="0.3">
      <c r="D7164" s="34"/>
      <c r="E7164" s="35"/>
      <c r="F7164" s="35"/>
    </row>
    <row r="7165" spans="4:6" x14ac:dyDescent="0.3">
      <c r="D7165" s="34"/>
      <c r="E7165" s="35"/>
      <c r="F7165" s="35"/>
    </row>
    <row r="7166" spans="4:6" x14ac:dyDescent="0.3">
      <c r="D7166" s="34"/>
      <c r="E7166" s="35"/>
      <c r="F7166" s="35"/>
    </row>
    <row r="7167" spans="4:6" x14ac:dyDescent="0.3">
      <c r="D7167" s="34"/>
      <c r="E7167" s="35"/>
      <c r="F7167" s="35"/>
    </row>
    <row r="7168" spans="4:6" x14ac:dyDescent="0.3">
      <c r="D7168" s="34"/>
      <c r="E7168" s="35"/>
      <c r="F7168" s="35"/>
    </row>
    <row r="7169" spans="4:6" x14ac:dyDescent="0.3">
      <c r="D7169" s="34"/>
      <c r="E7169" s="35"/>
      <c r="F7169" s="35"/>
    </row>
    <row r="7170" spans="4:6" x14ac:dyDescent="0.3">
      <c r="D7170" s="34"/>
      <c r="E7170" s="35"/>
      <c r="F7170" s="35"/>
    </row>
    <row r="7171" spans="4:6" x14ac:dyDescent="0.3">
      <c r="D7171" s="34"/>
      <c r="E7171" s="35"/>
      <c r="F7171" s="35"/>
    </row>
    <row r="7172" spans="4:6" x14ac:dyDescent="0.3">
      <c r="D7172" s="34"/>
      <c r="E7172" s="35"/>
      <c r="F7172" s="35"/>
    </row>
    <row r="7173" spans="4:6" x14ac:dyDescent="0.3">
      <c r="D7173" s="34"/>
      <c r="E7173" s="35"/>
      <c r="F7173" s="35"/>
    </row>
    <row r="7174" spans="4:6" x14ac:dyDescent="0.3">
      <c r="D7174" s="34"/>
      <c r="E7174" s="35"/>
      <c r="F7174" s="35"/>
    </row>
    <row r="7175" spans="4:6" x14ac:dyDescent="0.3">
      <c r="D7175" s="34"/>
      <c r="E7175" s="35"/>
      <c r="F7175" s="35"/>
    </row>
    <row r="7176" spans="4:6" x14ac:dyDescent="0.3">
      <c r="D7176" s="34"/>
      <c r="E7176" s="35"/>
      <c r="F7176" s="35"/>
    </row>
    <row r="7177" spans="4:6" x14ac:dyDescent="0.3">
      <c r="D7177" s="34"/>
      <c r="E7177" s="35"/>
      <c r="F7177" s="35"/>
    </row>
    <row r="7178" spans="4:6" x14ac:dyDescent="0.3">
      <c r="D7178" s="34"/>
      <c r="E7178" s="35"/>
      <c r="F7178" s="35"/>
    </row>
    <row r="7179" spans="4:6" x14ac:dyDescent="0.3">
      <c r="D7179" s="34"/>
      <c r="E7179" s="35"/>
      <c r="F7179" s="35"/>
    </row>
    <row r="7180" spans="4:6" x14ac:dyDescent="0.3">
      <c r="D7180" s="34"/>
      <c r="E7180" s="35"/>
      <c r="F7180" s="35"/>
    </row>
    <row r="7181" spans="4:6" x14ac:dyDescent="0.3">
      <c r="D7181" s="34"/>
      <c r="E7181" s="35"/>
      <c r="F7181" s="35"/>
    </row>
    <row r="7182" spans="4:6" x14ac:dyDescent="0.3">
      <c r="D7182" s="34"/>
      <c r="E7182" s="35"/>
      <c r="F7182" s="35"/>
    </row>
    <row r="7183" spans="4:6" x14ac:dyDescent="0.3">
      <c r="D7183" s="34"/>
      <c r="E7183" s="35"/>
      <c r="F7183" s="35"/>
    </row>
    <row r="7184" spans="4:6" x14ac:dyDescent="0.3">
      <c r="D7184" s="34"/>
      <c r="E7184" s="35"/>
      <c r="F7184" s="35"/>
    </row>
    <row r="7185" spans="4:6" x14ac:dyDescent="0.3">
      <c r="D7185" s="34"/>
      <c r="E7185" s="35"/>
      <c r="F7185" s="35"/>
    </row>
    <row r="7186" spans="4:6" x14ac:dyDescent="0.3">
      <c r="D7186" s="34"/>
      <c r="E7186" s="35"/>
      <c r="F7186" s="35"/>
    </row>
    <row r="7187" spans="4:6" x14ac:dyDescent="0.3">
      <c r="D7187" s="34"/>
      <c r="E7187" s="35"/>
      <c r="F7187" s="35"/>
    </row>
    <row r="7188" spans="4:6" x14ac:dyDescent="0.3">
      <c r="D7188" s="34"/>
      <c r="E7188" s="35"/>
      <c r="F7188" s="35"/>
    </row>
    <row r="7189" spans="4:6" x14ac:dyDescent="0.3">
      <c r="D7189" s="34"/>
      <c r="E7189" s="35"/>
      <c r="F7189" s="35"/>
    </row>
    <row r="7190" spans="4:6" x14ac:dyDescent="0.3">
      <c r="D7190" s="34"/>
      <c r="E7190" s="35"/>
      <c r="F7190" s="35"/>
    </row>
    <row r="7191" spans="4:6" x14ac:dyDescent="0.3">
      <c r="D7191" s="34"/>
      <c r="E7191" s="35"/>
      <c r="F7191" s="35"/>
    </row>
    <row r="7192" spans="4:6" x14ac:dyDescent="0.3">
      <c r="D7192" s="34"/>
      <c r="E7192" s="35"/>
      <c r="F7192" s="35"/>
    </row>
    <row r="7193" spans="4:6" x14ac:dyDescent="0.3">
      <c r="D7193" s="34"/>
      <c r="E7193" s="35"/>
      <c r="F7193" s="35"/>
    </row>
    <row r="7194" spans="4:6" x14ac:dyDescent="0.3">
      <c r="D7194" s="34"/>
      <c r="E7194" s="35"/>
      <c r="F7194" s="35"/>
    </row>
    <row r="7195" spans="4:6" x14ac:dyDescent="0.3">
      <c r="D7195" s="34"/>
      <c r="E7195" s="35"/>
      <c r="F7195" s="35"/>
    </row>
    <row r="7196" spans="4:6" x14ac:dyDescent="0.3">
      <c r="D7196" s="34"/>
      <c r="E7196" s="35"/>
      <c r="F7196" s="35"/>
    </row>
    <row r="7197" spans="4:6" x14ac:dyDescent="0.3">
      <c r="D7197" s="34"/>
      <c r="E7197" s="35"/>
      <c r="F7197" s="35"/>
    </row>
    <row r="7198" spans="4:6" x14ac:dyDescent="0.3">
      <c r="D7198" s="34"/>
      <c r="E7198" s="35"/>
      <c r="F7198" s="35"/>
    </row>
    <row r="7199" spans="4:6" x14ac:dyDescent="0.3">
      <c r="D7199" s="34"/>
      <c r="E7199" s="35"/>
      <c r="F7199" s="35"/>
    </row>
    <row r="7200" spans="4:6" x14ac:dyDescent="0.3">
      <c r="D7200" s="34"/>
      <c r="E7200" s="35"/>
      <c r="F7200" s="35"/>
    </row>
    <row r="7201" spans="4:6" x14ac:dyDescent="0.3">
      <c r="D7201" s="34"/>
      <c r="E7201" s="35"/>
      <c r="F7201" s="35"/>
    </row>
    <row r="7202" spans="4:6" x14ac:dyDescent="0.3">
      <c r="D7202" s="34"/>
      <c r="E7202" s="35"/>
      <c r="F7202" s="35"/>
    </row>
    <row r="7203" spans="4:6" x14ac:dyDescent="0.3">
      <c r="D7203" s="34"/>
      <c r="E7203" s="35"/>
      <c r="F7203" s="35"/>
    </row>
    <row r="7204" spans="4:6" x14ac:dyDescent="0.3">
      <c r="D7204" s="34"/>
      <c r="E7204" s="35"/>
      <c r="F7204" s="35"/>
    </row>
    <row r="7205" spans="4:6" x14ac:dyDescent="0.3">
      <c r="D7205" s="34"/>
      <c r="E7205" s="35"/>
      <c r="F7205" s="35"/>
    </row>
    <row r="7206" spans="4:6" x14ac:dyDescent="0.3">
      <c r="D7206" s="34"/>
      <c r="E7206" s="35"/>
      <c r="F7206" s="35"/>
    </row>
    <row r="7207" spans="4:6" x14ac:dyDescent="0.3">
      <c r="D7207" s="34"/>
      <c r="E7207" s="35"/>
      <c r="F7207" s="35"/>
    </row>
    <row r="7208" spans="4:6" x14ac:dyDescent="0.3">
      <c r="D7208" s="34"/>
      <c r="E7208" s="35"/>
      <c r="F7208" s="35"/>
    </row>
    <row r="7209" spans="4:6" x14ac:dyDescent="0.3">
      <c r="D7209" s="34"/>
      <c r="E7209" s="35"/>
      <c r="F7209" s="35"/>
    </row>
    <row r="7210" spans="4:6" x14ac:dyDescent="0.3">
      <c r="D7210" s="34"/>
      <c r="E7210" s="35"/>
      <c r="F7210" s="35"/>
    </row>
    <row r="7211" spans="4:6" x14ac:dyDescent="0.3">
      <c r="D7211" s="34"/>
      <c r="E7211" s="35"/>
      <c r="F7211" s="35"/>
    </row>
    <row r="7212" spans="4:6" x14ac:dyDescent="0.3">
      <c r="D7212" s="34"/>
      <c r="E7212" s="35"/>
      <c r="F7212" s="35"/>
    </row>
    <row r="7213" spans="4:6" x14ac:dyDescent="0.3">
      <c r="D7213" s="34"/>
      <c r="E7213" s="35"/>
      <c r="F7213" s="35"/>
    </row>
    <row r="7214" spans="4:6" x14ac:dyDescent="0.3">
      <c r="D7214" s="34"/>
      <c r="E7214" s="35"/>
      <c r="F7214" s="35"/>
    </row>
    <row r="7215" spans="4:6" x14ac:dyDescent="0.3">
      <c r="D7215" s="34"/>
      <c r="E7215" s="35"/>
      <c r="F7215" s="35"/>
    </row>
    <row r="7216" spans="4:6" x14ac:dyDescent="0.3">
      <c r="D7216" s="34"/>
      <c r="E7216" s="35"/>
      <c r="F7216" s="35"/>
    </row>
    <row r="7217" spans="4:6" x14ac:dyDescent="0.3">
      <c r="D7217" s="34"/>
      <c r="E7217" s="35"/>
      <c r="F7217" s="35"/>
    </row>
    <row r="7218" spans="4:6" x14ac:dyDescent="0.3">
      <c r="D7218" s="34"/>
      <c r="E7218" s="35"/>
      <c r="F7218" s="35"/>
    </row>
    <row r="7219" spans="4:6" x14ac:dyDescent="0.3">
      <c r="D7219" s="34"/>
      <c r="E7219" s="35"/>
      <c r="F7219" s="35"/>
    </row>
    <row r="7220" spans="4:6" x14ac:dyDescent="0.3">
      <c r="D7220" s="34"/>
      <c r="E7220" s="35"/>
      <c r="F7220" s="35"/>
    </row>
    <row r="7221" spans="4:6" x14ac:dyDescent="0.3">
      <c r="D7221" s="34"/>
      <c r="E7221" s="35"/>
      <c r="F7221" s="35"/>
    </row>
    <row r="7222" spans="4:6" x14ac:dyDescent="0.3">
      <c r="D7222" s="34"/>
      <c r="E7222" s="35"/>
      <c r="F7222" s="35"/>
    </row>
    <row r="7223" spans="4:6" x14ac:dyDescent="0.3">
      <c r="D7223" s="34"/>
      <c r="E7223" s="35"/>
      <c r="F7223" s="35"/>
    </row>
    <row r="7224" spans="4:6" x14ac:dyDescent="0.3">
      <c r="D7224" s="34"/>
      <c r="E7224" s="35"/>
      <c r="F7224" s="35"/>
    </row>
    <row r="7225" spans="4:6" x14ac:dyDescent="0.3">
      <c r="D7225" s="34"/>
      <c r="E7225" s="35"/>
      <c r="F7225" s="35"/>
    </row>
    <row r="7226" spans="4:6" x14ac:dyDescent="0.3">
      <c r="D7226" s="34"/>
      <c r="E7226" s="35"/>
      <c r="F7226" s="35"/>
    </row>
    <row r="7227" spans="4:6" x14ac:dyDescent="0.3">
      <c r="D7227" s="34"/>
      <c r="E7227" s="35"/>
      <c r="F7227" s="35"/>
    </row>
    <row r="7228" spans="4:6" x14ac:dyDescent="0.3">
      <c r="D7228" s="34"/>
      <c r="E7228" s="35"/>
      <c r="F7228" s="35"/>
    </row>
    <row r="7229" spans="4:6" x14ac:dyDescent="0.3">
      <c r="D7229" s="34"/>
      <c r="E7229" s="35"/>
      <c r="F7229" s="35"/>
    </row>
    <row r="7230" spans="4:6" x14ac:dyDescent="0.3">
      <c r="D7230" s="34"/>
      <c r="E7230" s="35"/>
      <c r="F7230" s="35"/>
    </row>
    <row r="7231" spans="4:6" x14ac:dyDescent="0.3">
      <c r="D7231" s="34"/>
      <c r="E7231" s="35"/>
      <c r="F7231" s="35"/>
    </row>
    <row r="7232" spans="4:6" x14ac:dyDescent="0.3">
      <c r="D7232" s="34"/>
      <c r="E7232" s="35"/>
      <c r="F7232" s="35"/>
    </row>
    <row r="7233" spans="4:6" x14ac:dyDescent="0.3">
      <c r="D7233" s="34"/>
      <c r="E7233" s="35"/>
      <c r="F7233" s="35"/>
    </row>
    <row r="7234" spans="4:6" x14ac:dyDescent="0.3">
      <c r="D7234" s="34"/>
      <c r="E7234" s="35"/>
      <c r="F7234" s="35"/>
    </row>
    <row r="7235" spans="4:6" x14ac:dyDescent="0.3">
      <c r="D7235" s="34"/>
      <c r="E7235" s="35"/>
      <c r="F7235" s="35"/>
    </row>
    <row r="7236" spans="4:6" x14ac:dyDescent="0.3">
      <c r="D7236" s="34"/>
      <c r="E7236" s="35"/>
      <c r="F7236" s="35"/>
    </row>
    <row r="7237" spans="4:6" x14ac:dyDescent="0.3">
      <c r="D7237" s="34"/>
      <c r="E7237" s="35"/>
      <c r="F7237" s="35"/>
    </row>
    <row r="7238" spans="4:6" x14ac:dyDescent="0.3">
      <c r="D7238" s="34"/>
      <c r="E7238" s="35"/>
      <c r="F7238" s="35"/>
    </row>
    <row r="7239" spans="4:6" x14ac:dyDescent="0.3">
      <c r="D7239" s="34"/>
      <c r="E7239" s="35"/>
      <c r="F7239" s="35"/>
    </row>
    <row r="7240" spans="4:6" x14ac:dyDescent="0.3">
      <c r="D7240" s="34"/>
      <c r="E7240" s="35"/>
      <c r="F7240" s="35"/>
    </row>
    <row r="7241" spans="4:6" x14ac:dyDescent="0.3">
      <c r="D7241" s="34"/>
      <c r="E7241" s="35"/>
      <c r="F7241" s="35"/>
    </row>
    <row r="7242" spans="4:6" x14ac:dyDescent="0.3">
      <c r="D7242" s="34"/>
      <c r="E7242" s="35"/>
      <c r="F7242" s="35"/>
    </row>
    <row r="7243" spans="4:6" x14ac:dyDescent="0.3">
      <c r="D7243" s="34"/>
      <c r="E7243" s="35"/>
      <c r="F7243" s="35"/>
    </row>
    <row r="7244" spans="4:6" x14ac:dyDescent="0.3">
      <c r="D7244" s="34"/>
      <c r="E7244" s="35"/>
      <c r="F7244" s="35"/>
    </row>
    <row r="7245" spans="4:6" x14ac:dyDescent="0.3">
      <c r="D7245" s="34"/>
      <c r="E7245" s="35"/>
      <c r="F7245" s="35"/>
    </row>
    <row r="7246" spans="4:6" x14ac:dyDescent="0.3">
      <c r="D7246" s="34"/>
      <c r="E7246" s="35"/>
      <c r="F7246" s="35"/>
    </row>
    <row r="7247" spans="4:6" x14ac:dyDescent="0.3">
      <c r="D7247" s="34"/>
      <c r="E7247" s="35"/>
      <c r="F7247" s="35"/>
    </row>
    <row r="7248" spans="4:6" x14ac:dyDescent="0.3">
      <c r="D7248" s="34"/>
      <c r="E7248" s="35"/>
      <c r="F7248" s="35"/>
    </row>
    <row r="7249" spans="4:6" x14ac:dyDescent="0.3">
      <c r="D7249" s="34"/>
      <c r="E7249" s="35"/>
      <c r="F7249" s="35"/>
    </row>
    <row r="7250" spans="4:6" x14ac:dyDescent="0.3">
      <c r="D7250" s="34"/>
      <c r="E7250" s="35"/>
      <c r="F7250" s="35"/>
    </row>
    <row r="7251" spans="4:6" x14ac:dyDescent="0.3">
      <c r="D7251" s="34"/>
      <c r="E7251" s="35"/>
      <c r="F7251" s="35"/>
    </row>
    <row r="7252" spans="4:6" x14ac:dyDescent="0.3">
      <c r="D7252" s="34"/>
      <c r="E7252" s="35"/>
      <c r="F7252" s="35"/>
    </row>
    <row r="7253" spans="4:6" x14ac:dyDescent="0.3">
      <c r="D7253" s="34"/>
      <c r="E7253" s="35"/>
      <c r="F7253" s="35"/>
    </row>
    <row r="7254" spans="4:6" x14ac:dyDescent="0.3">
      <c r="D7254" s="34"/>
      <c r="E7254" s="35"/>
      <c r="F7254" s="35"/>
    </row>
    <row r="7255" spans="4:6" x14ac:dyDescent="0.3">
      <c r="D7255" s="34"/>
      <c r="E7255" s="35"/>
      <c r="F7255" s="35"/>
    </row>
    <row r="7256" spans="4:6" x14ac:dyDescent="0.3">
      <c r="D7256" s="34"/>
      <c r="E7256" s="35"/>
      <c r="F7256" s="35"/>
    </row>
    <row r="7257" spans="4:6" x14ac:dyDescent="0.3">
      <c r="D7257" s="34"/>
      <c r="E7257" s="35"/>
      <c r="F7257" s="35"/>
    </row>
    <row r="7258" spans="4:6" x14ac:dyDescent="0.3">
      <c r="D7258" s="34"/>
      <c r="E7258" s="35"/>
      <c r="F7258" s="35"/>
    </row>
    <row r="7259" spans="4:6" x14ac:dyDescent="0.3">
      <c r="D7259" s="34"/>
      <c r="E7259" s="35"/>
      <c r="F7259" s="35"/>
    </row>
    <row r="7260" spans="4:6" x14ac:dyDescent="0.3">
      <c r="D7260" s="34"/>
      <c r="E7260" s="35"/>
      <c r="F7260" s="35"/>
    </row>
    <row r="7261" spans="4:6" x14ac:dyDescent="0.3">
      <c r="D7261" s="34"/>
      <c r="E7261" s="35"/>
      <c r="F7261" s="35"/>
    </row>
    <row r="7262" spans="4:6" x14ac:dyDescent="0.3">
      <c r="D7262" s="34"/>
      <c r="E7262" s="35"/>
      <c r="F7262" s="35"/>
    </row>
    <row r="7263" spans="4:6" x14ac:dyDescent="0.3">
      <c r="D7263" s="34"/>
      <c r="E7263" s="35"/>
      <c r="F7263" s="35"/>
    </row>
    <row r="7264" spans="4:6" x14ac:dyDescent="0.3">
      <c r="D7264" s="34"/>
      <c r="E7264" s="35"/>
      <c r="F7264" s="35"/>
    </row>
    <row r="7265" spans="4:6" x14ac:dyDescent="0.3">
      <c r="D7265" s="34"/>
      <c r="E7265" s="35"/>
      <c r="F7265" s="35"/>
    </row>
    <row r="7266" spans="4:6" x14ac:dyDescent="0.3">
      <c r="D7266" s="34"/>
      <c r="E7266" s="35"/>
      <c r="F7266" s="35"/>
    </row>
    <row r="7267" spans="4:6" x14ac:dyDescent="0.3">
      <c r="D7267" s="34"/>
      <c r="E7267" s="35"/>
      <c r="F7267" s="35"/>
    </row>
    <row r="7268" spans="4:6" x14ac:dyDescent="0.3">
      <c r="D7268" s="34"/>
      <c r="E7268" s="35"/>
      <c r="F7268" s="35"/>
    </row>
    <row r="7269" spans="4:6" x14ac:dyDescent="0.3">
      <c r="D7269" s="34"/>
      <c r="E7269" s="35"/>
      <c r="F7269" s="35"/>
    </row>
    <row r="7270" spans="4:6" x14ac:dyDescent="0.3">
      <c r="D7270" s="34"/>
      <c r="E7270" s="35"/>
      <c r="F7270" s="35"/>
    </row>
    <row r="7271" spans="4:6" x14ac:dyDescent="0.3">
      <c r="D7271" s="34"/>
      <c r="E7271" s="35"/>
      <c r="F7271" s="35"/>
    </row>
    <row r="7272" spans="4:6" x14ac:dyDescent="0.3">
      <c r="D7272" s="34"/>
      <c r="E7272" s="35"/>
      <c r="F7272" s="35"/>
    </row>
    <row r="7273" spans="4:6" x14ac:dyDescent="0.3">
      <c r="D7273" s="34"/>
      <c r="E7273" s="35"/>
      <c r="F7273" s="35"/>
    </row>
    <row r="7274" spans="4:6" x14ac:dyDescent="0.3">
      <c r="D7274" s="34"/>
      <c r="E7274" s="35"/>
      <c r="F7274" s="35"/>
    </row>
    <row r="7275" spans="4:6" x14ac:dyDescent="0.3">
      <c r="D7275" s="34"/>
      <c r="E7275" s="35"/>
      <c r="F7275" s="35"/>
    </row>
    <row r="7276" spans="4:6" x14ac:dyDescent="0.3">
      <c r="D7276" s="34"/>
      <c r="E7276" s="35"/>
      <c r="F7276" s="35"/>
    </row>
    <row r="7277" spans="4:6" x14ac:dyDescent="0.3">
      <c r="D7277" s="34"/>
      <c r="E7277" s="35"/>
      <c r="F7277" s="35"/>
    </row>
    <row r="7278" spans="4:6" x14ac:dyDescent="0.3">
      <c r="D7278" s="34"/>
      <c r="E7278" s="35"/>
      <c r="F7278" s="35"/>
    </row>
    <row r="7279" spans="4:6" x14ac:dyDescent="0.3">
      <c r="D7279" s="34"/>
      <c r="E7279" s="35"/>
      <c r="F7279" s="35"/>
    </row>
    <row r="7280" spans="4:6" x14ac:dyDescent="0.3">
      <c r="D7280" s="34"/>
      <c r="E7280" s="35"/>
      <c r="F7280" s="35"/>
    </row>
    <row r="7281" spans="4:6" x14ac:dyDescent="0.3">
      <c r="D7281" s="34"/>
      <c r="E7281" s="35"/>
      <c r="F7281" s="35"/>
    </row>
    <row r="7282" spans="4:6" x14ac:dyDescent="0.3">
      <c r="D7282" s="34"/>
      <c r="E7282" s="35"/>
      <c r="F7282" s="35"/>
    </row>
    <row r="7283" spans="4:6" x14ac:dyDescent="0.3">
      <c r="D7283" s="34"/>
      <c r="E7283" s="35"/>
      <c r="F7283" s="35"/>
    </row>
    <row r="7284" spans="4:6" x14ac:dyDescent="0.3">
      <c r="D7284" s="34"/>
      <c r="E7284" s="35"/>
      <c r="F7284" s="35"/>
    </row>
    <row r="7285" spans="4:6" x14ac:dyDescent="0.3">
      <c r="D7285" s="34"/>
      <c r="E7285" s="35"/>
      <c r="F7285" s="35"/>
    </row>
    <row r="7286" spans="4:6" x14ac:dyDescent="0.3">
      <c r="D7286" s="34"/>
      <c r="E7286" s="35"/>
      <c r="F7286" s="35"/>
    </row>
    <row r="7287" spans="4:6" x14ac:dyDescent="0.3">
      <c r="D7287" s="34"/>
      <c r="E7287" s="35"/>
      <c r="F7287" s="35"/>
    </row>
    <row r="7288" spans="4:6" x14ac:dyDescent="0.3">
      <c r="D7288" s="34"/>
      <c r="E7288" s="35"/>
      <c r="F7288" s="35"/>
    </row>
    <row r="7289" spans="4:6" x14ac:dyDescent="0.3">
      <c r="D7289" s="34"/>
      <c r="E7289" s="35"/>
      <c r="F7289" s="35"/>
    </row>
    <row r="7290" spans="4:6" x14ac:dyDescent="0.3">
      <c r="D7290" s="34"/>
      <c r="E7290" s="35"/>
      <c r="F7290" s="35"/>
    </row>
    <row r="7291" spans="4:6" x14ac:dyDescent="0.3">
      <c r="D7291" s="34"/>
      <c r="E7291" s="35"/>
      <c r="F7291" s="35"/>
    </row>
    <row r="7292" spans="4:6" x14ac:dyDescent="0.3">
      <c r="D7292" s="34"/>
      <c r="E7292" s="35"/>
      <c r="F7292" s="35"/>
    </row>
    <row r="7293" spans="4:6" x14ac:dyDescent="0.3">
      <c r="D7293" s="34"/>
      <c r="E7293" s="35"/>
      <c r="F7293" s="35"/>
    </row>
    <row r="7294" spans="4:6" x14ac:dyDescent="0.3">
      <c r="D7294" s="34"/>
      <c r="E7294" s="35"/>
      <c r="F7294" s="35"/>
    </row>
    <row r="7295" spans="4:6" x14ac:dyDescent="0.3">
      <c r="D7295" s="34"/>
      <c r="E7295" s="35"/>
      <c r="F7295" s="35"/>
    </row>
    <row r="7296" spans="4:6" x14ac:dyDescent="0.3">
      <c r="D7296" s="34"/>
      <c r="E7296" s="35"/>
      <c r="F7296" s="35"/>
    </row>
    <row r="7297" spans="4:6" x14ac:dyDescent="0.3">
      <c r="D7297" s="34"/>
      <c r="E7297" s="35"/>
      <c r="F7297" s="35"/>
    </row>
    <row r="7298" spans="4:6" x14ac:dyDescent="0.3">
      <c r="D7298" s="34"/>
      <c r="E7298" s="35"/>
      <c r="F7298" s="35"/>
    </row>
    <row r="7299" spans="4:6" x14ac:dyDescent="0.3">
      <c r="D7299" s="34"/>
      <c r="E7299" s="35"/>
      <c r="F7299" s="35"/>
    </row>
    <row r="7300" spans="4:6" x14ac:dyDescent="0.3">
      <c r="D7300" s="34"/>
      <c r="E7300" s="35"/>
      <c r="F7300" s="35"/>
    </row>
    <row r="7301" spans="4:6" x14ac:dyDescent="0.3">
      <c r="D7301" s="34"/>
      <c r="E7301" s="35"/>
      <c r="F7301" s="35"/>
    </row>
    <row r="7302" spans="4:6" x14ac:dyDescent="0.3">
      <c r="D7302" s="34"/>
      <c r="E7302" s="35"/>
      <c r="F7302" s="35"/>
    </row>
    <row r="7303" spans="4:6" x14ac:dyDescent="0.3">
      <c r="D7303" s="34"/>
      <c r="E7303" s="35"/>
      <c r="F7303" s="35"/>
    </row>
    <row r="7304" spans="4:6" x14ac:dyDescent="0.3">
      <c r="D7304" s="34"/>
      <c r="E7304" s="35"/>
      <c r="F7304" s="35"/>
    </row>
    <row r="7305" spans="4:6" x14ac:dyDescent="0.3">
      <c r="D7305" s="34"/>
      <c r="E7305" s="35"/>
      <c r="F7305" s="35"/>
    </row>
    <row r="7306" spans="4:6" x14ac:dyDescent="0.3">
      <c r="D7306" s="34"/>
      <c r="E7306" s="35"/>
      <c r="F7306" s="35"/>
    </row>
    <row r="7307" spans="4:6" x14ac:dyDescent="0.3">
      <c r="D7307" s="34"/>
      <c r="E7307" s="35"/>
      <c r="F7307" s="35"/>
    </row>
    <row r="7308" spans="4:6" x14ac:dyDescent="0.3">
      <c r="D7308" s="34"/>
      <c r="E7308" s="35"/>
      <c r="F7308" s="35"/>
    </row>
    <row r="7309" spans="4:6" x14ac:dyDescent="0.3">
      <c r="D7309" s="34"/>
      <c r="E7309" s="35"/>
      <c r="F7309" s="35"/>
    </row>
    <row r="7310" spans="4:6" x14ac:dyDescent="0.3">
      <c r="D7310" s="34"/>
      <c r="E7310" s="35"/>
      <c r="F7310" s="35"/>
    </row>
    <row r="7311" spans="4:6" x14ac:dyDescent="0.3">
      <c r="D7311" s="34"/>
      <c r="E7311" s="35"/>
      <c r="F7311" s="35"/>
    </row>
    <row r="7312" spans="4:6" x14ac:dyDescent="0.3">
      <c r="D7312" s="34"/>
      <c r="E7312" s="35"/>
      <c r="F7312" s="35"/>
    </row>
    <row r="7313" spans="4:6" x14ac:dyDescent="0.3">
      <c r="D7313" s="34"/>
      <c r="E7313" s="35"/>
      <c r="F7313" s="35"/>
    </row>
    <row r="7314" spans="4:6" x14ac:dyDescent="0.3">
      <c r="D7314" s="34"/>
      <c r="E7314" s="35"/>
      <c r="F7314" s="35"/>
    </row>
    <row r="7315" spans="4:6" x14ac:dyDescent="0.3">
      <c r="D7315" s="34"/>
      <c r="E7315" s="35"/>
      <c r="F7315" s="35"/>
    </row>
    <row r="7316" spans="4:6" x14ac:dyDescent="0.3">
      <c r="D7316" s="34"/>
      <c r="E7316" s="35"/>
      <c r="F7316" s="35"/>
    </row>
    <row r="7317" spans="4:6" x14ac:dyDescent="0.3">
      <c r="D7317" s="34"/>
      <c r="E7317" s="35"/>
      <c r="F7317" s="35"/>
    </row>
    <row r="7318" spans="4:6" x14ac:dyDescent="0.3">
      <c r="D7318" s="34"/>
      <c r="E7318" s="35"/>
      <c r="F7318" s="35"/>
    </row>
    <row r="7319" spans="4:6" x14ac:dyDescent="0.3">
      <c r="D7319" s="34"/>
      <c r="E7319" s="35"/>
      <c r="F7319" s="35"/>
    </row>
    <row r="7320" spans="4:6" x14ac:dyDescent="0.3">
      <c r="D7320" s="34"/>
      <c r="E7320" s="35"/>
      <c r="F7320" s="35"/>
    </row>
    <row r="7321" spans="4:6" x14ac:dyDescent="0.3">
      <c r="D7321" s="34"/>
      <c r="E7321" s="35"/>
      <c r="F7321" s="35"/>
    </row>
    <row r="7322" spans="4:6" x14ac:dyDescent="0.3">
      <c r="D7322" s="34"/>
      <c r="E7322" s="35"/>
      <c r="F7322" s="35"/>
    </row>
    <row r="7323" spans="4:6" x14ac:dyDescent="0.3">
      <c r="D7323" s="34"/>
      <c r="E7323" s="35"/>
      <c r="F7323" s="35"/>
    </row>
    <row r="7324" spans="4:6" x14ac:dyDescent="0.3">
      <c r="D7324" s="34"/>
      <c r="E7324" s="35"/>
      <c r="F7324" s="35"/>
    </row>
    <row r="7325" spans="4:6" x14ac:dyDescent="0.3">
      <c r="D7325" s="34"/>
      <c r="E7325" s="35"/>
      <c r="F7325" s="35"/>
    </row>
    <row r="7326" spans="4:6" x14ac:dyDescent="0.3">
      <c r="D7326" s="34"/>
      <c r="E7326" s="35"/>
      <c r="F7326" s="35"/>
    </row>
    <row r="7327" spans="4:6" x14ac:dyDescent="0.3">
      <c r="D7327" s="34"/>
      <c r="E7327" s="35"/>
      <c r="F7327" s="35"/>
    </row>
    <row r="7328" spans="4:6" x14ac:dyDescent="0.3">
      <c r="D7328" s="34"/>
      <c r="E7328" s="35"/>
      <c r="F7328" s="35"/>
    </row>
    <row r="7329" spans="4:6" x14ac:dyDescent="0.3">
      <c r="D7329" s="34"/>
      <c r="E7329" s="35"/>
      <c r="F7329" s="35"/>
    </row>
    <row r="7330" spans="4:6" x14ac:dyDescent="0.3">
      <c r="D7330" s="34"/>
      <c r="E7330" s="35"/>
      <c r="F7330" s="35"/>
    </row>
    <row r="7331" spans="4:6" x14ac:dyDescent="0.3">
      <c r="D7331" s="34"/>
      <c r="E7331" s="35"/>
      <c r="F7331" s="35"/>
    </row>
    <row r="7332" spans="4:6" x14ac:dyDescent="0.3">
      <c r="D7332" s="34"/>
      <c r="E7332" s="35"/>
      <c r="F7332" s="35"/>
    </row>
    <row r="7333" spans="4:6" x14ac:dyDescent="0.3">
      <c r="D7333" s="34"/>
      <c r="E7333" s="35"/>
      <c r="F7333" s="35"/>
    </row>
    <row r="7334" spans="4:6" x14ac:dyDescent="0.3">
      <c r="D7334" s="34"/>
      <c r="E7334" s="35"/>
      <c r="F7334" s="35"/>
    </row>
    <row r="7335" spans="4:6" x14ac:dyDescent="0.3">
      <c r="D7335" s="34"/>
      <c r="E7335" s="35"/>
      <c r="F7335" s="35"/>
    </row>
    <row r="7336" spans="4:6" x14ac:dyDescent="0.3">
      <c r="D7336" s="34"/>
      <c r="E7336" s="35"/>
      <c r="F7336" s="35"/>
    </row>
    <row r="7337" spans="4:6" x14ac:dyDescent="0.3">
      <c r="D7337" s="34"/>
      <c r="E7337" s="35"/>
      <c r="F7337" s="35"/>
    </row>
    <row r="7338" spans="4:6" x14ac:dyDescent="0.3">
      <c r="D7338" s="34"/>
      <c r="E7338" s="35"/>
      <c r="F7338" s="35"/>
    </row>
    <row r="7339" spans="4:6" x14ac:dyDescent="0.3">
      <c r="D7339" s="34"/>
      <c r="E7339" s="35"/>
      <c r="F7339" s="35"/>
    </row>
    <row r="7340" spans="4:6" x14ac:dyDescent="0.3">
      <c r="D7340" s="34"/>
      <c r="E7340" s="35"/>
      <c r="F7340" s="35"/>
    </row>
    <row r="7341" spans="4:6" x14ac:dyDescent="0.3">
      <c r="D7341" s="34"/>
      <c r="E7341" s="35"/>
      <c r="F7341" s="35"/>
    </row>
    <row r="7342" spans="4:6" x14ac:dyDescent="0.3">
      <c r="D7342" s="34"/>
      <c r="E7342" s="35"/>
      <c r="F7342" s="35"/>
    </row>
    <row r="7343" spans="4:6" x14ac:dyDescent="0.3">
      <c r="D7343" s="34"/>
      <c r="E7343" s="35"/>
      <c r="F7343" s="35"/>
    </row>
    <row r="7344" spans="4:6" x14ac:dyDescent="0.3">
      <c r="D7344" s="34"/>
      <c r="E7344" s="35"/>
      <c r="F7344" s="35"/>
    </row>
    <row r="7345" spans="4:6" x14ac:dyDescent="0.3">
      <c r="D7345" s="34"/>
      <c r="E7345" s="35"/>
      <c r="F7345" s="35"/>
    </row>
    <row r="7346" spans="4:6" x14ac:dyDescent="0.3">
      <c r="D7346" s="34"/>
      <c r="E7346" s="35"/>
      <c r="F7346" s="35"/>
    </row>
    <row r="7347" spans="4:6" x14ac:dyDescent="0.3">
      <c r="D7347" s="34"/>
      <c r="E7347" s="35"/>
      <c r="F7347" s="35"/>
    </row>
    <row r="7348" spans="4:6" x14ac:dyDescent="0.3">
      <c r="D7348" s="34"/>
      <c r="E7348" s="35"/>
      <c r="F7348" s="35"/>
    </row>
    <row r="7349" spans="4:6" x14ac:dyDescent="0.3">
      <c r="D7349" s="34"/>
      <c r="E7349" s="35"/>
      <c r="F7349" s="35"/>
    </row>
    <row r="7350" spans="4:6" x14ac:dyDescent="0.3">
      <c r="D7350" s="34"/>
      <c r="E7350" s="35"/>
      <c r="F7350" s="35"/>
    </row>
    <row r="7351" spans="4:6" x14ac:dyDescent="0.3">
      <c r="D7351" s="34"/>
      <c r="E7351" s="35"/>
      <c r="F7351" s="35"/>
    </row>
    <row r="7352" spans="4:6" x14ac:dyDescent="0.3">
      <c r="D7352" s="34"/>
      <c r="E7352" s="35"/>
      <c r="F7352" s="35"/>
    </row>
    <row r="7353" spans="4:6" x14ac:dyDescent="0.3">
      <c r="D7353" s="34"/>
      <c r="E7353" s="35"/>
      <c r="F7353" s="35"/>
    </row>
    <row r="7354" spans="4:6" x14ac:dyDescent="0.3">
      <c r="D7354" s="34"/>
      <c r="E7354" s="35"/>
      <c r="F7354" s="35"/>
    </row>
    <row r="7355" spans="4:6" x14ac:dyDescent="0.3">
      <c r="D7355" s="34"/>
      <c r="E7355" s="35"/>
      <c r="F7355" s="35"/>
    </row>
    <row r="7356" spans="4:6" x14ac:dyDescent="0.3">
      <c r="D7356" s="34"/>
      <c r="E7356" s="35"/>
      <c r="F7356" s="35"/>
    </row>
    <row r="7357" spans="4:6" x14ac:dyDescent="0.3">
      <c r="D7357" s="34"/>
      <c r="E7357" s="35"/>
      <c r="F7357" s="35"/>
    </row>
    <row r="7358" spans="4:6" x14ac:dyDescent="0.3">
      <c r="D7358" s="34"/>
      <c r="E7358" s="35"/>
      <c r="F7358" s="35"/>
    </row>
    <row r="7359" spans="4:6" x14ac:dyDescent="0.3">
      <c r="D7359" s="34"/>
      <c r="E7359" s="35"/>
      <c r="F7359" s="35"/>
    </row>
    <row r="7360" spans="4:6" x14ac:dyDescent="0.3">
      <c r="D7360" s="34"/>
      <c r="E7360" s="35"/>
      <c r="F7360" s="35"/>
    </row>
    <row r="7361" spans="4:6" x14ac:dyDescent="0.3">
      <c r="D7361" s="34"/>
      <c r="E7361" s="35"/>
      <c r="F7361" s="35"/>
    </row>
    <row r="7362" spans="4:6" x14ac:dyDescent="0.3">
      <c r="D7362" s="34"/>
      <c r="E7362" s="35"/>
      <c r="F7362" s="35"/>
    </row>
    <row r="7363" spans="4:6" x14ac:dyDescent="0.3">
      <c r="D7363" s="34"/>
      <c r="E7363" s="35"/>
      <c r="F7363" s="35"/>
    </row>
    <row r="7364" spans="4:6" x14ac:dyDescent="0.3">
      <c r="D7364" s="34"/>
      <c r="E7364" s="35"/>
      <c r="F7364" s="35"/>
    </row>
    <row r="7365" spans="4:6" x14ac:dyDescent="0.3">
      <c r="D7365" s="34"/>
      <c r="E7365" s="35"/>
      <c r="F7365" s="35"/>
    </row>
    <row r="7366" spans="4:6" x14ac:dyDescent="0.3">
      <c r="D7366" s="34"/>
      <c r="E7366" s="35"/>
      <c r="F7366" s="35"/>
    </row>
    <row r="7367" spans="4:6" x14ac:dyDescent="0.3">
      <c r="D7367" s="34"/>
      <c r="E7367" s="35"/>
      <c r="F7367" s="35"/>
    </row>
    <row r="7368" spans="4:6" x14ac:dyDescent="0.3">
      <c r="D7368" s="34"/>
      <c r="E7368" s="35"/>
      <c r="F7368" s="35"/>
    </row>
    <row r="7369" spans="4:6" x14ac:dyDescent="0.3">
      <c r="D7369" s="34"/>
      <c r="E7369" s="35"/>
      <c r="F7369" s="35"/>
    </row>
    <row r="7370" spans="4:6" x14ac:dyDescent="0.3">
      <c r="D7370" s="34"/>
      <c r="E7370" s="35"/>
      <c r="F7370" s="35"/>
    </row>
    <row r="7371" spans="4:6" x14ac:dyDescent="0.3">
      <c r="D7371" s="34"/>
      <c r="E7371" s="35"/>
      <c r="F7371" s="35"/>
    </row>
    <row r="7372" spans="4:6" x14ac:dyDescent="0.3">
      <c r="D7372" s="34"/>
      <c r="E7372" s="35"/>
      <c r="F7372" s="35"/>
    </row>
    <row r="7373" spans="4:6" x14ac:dyDescent="0.3">
      <c r="D7373" s="34"/>
      <c r="E7373" s="35"/>
      <c r="F7373" s="35"/>
    </row>
    <row r="7374" spans="4:6" x14ac:dyDescent="0.3">
      <c r="D7374" s="34"/>
      <c r="E7374" s="35"/>
      <c r="F7374" s="35"/>
    </row>
    <row r="7375" spans="4:6" x14ac:dyDescent="0.3">
      <c r="D7375" s="34"/>
      <c r="E7375" s="35"/>
      <c r="F7375" s="35"/>
    </row>
    <row r="7376" spans="4:6" x14ac:dyDescent="0.3">
      <c r="D7376" s="34"/>
      <c r="E7376" s="35"/>
      <c r="F7376" s="35"/>
    </row>
    <row r="7377" spans="4:6" x14ac:dyDescent="0.3">
      <c r="D7377" s="34"/>
      <c r="E7377" s="35"/>
      <c r="F7377" s="35"/>
    </row>
    <row r="7378" spans="4:6" x14ac:dyDescent="0.3">
      <c r="D7378" s="34"/>
      <c r="E7378" s="35"/>
      <c r="F7378" s="35"/>
    </row>
    <row r="7379" spans="4:6" x14ac:dyDescent="0.3">
      <c r="D7379" s="34"/>
      <c r="E7379" s="35"/>
      <c r="F7379" s="35"/>
    </row>
    <row r="7380" spans="4:6" x14ac:dyDescent="0.3">
      <c r="D7380" s="34"/>
      <c r="E7380" s="35"/>
      <c r="F7380" s="35"/>
    </row>
    <row r="7381" spans="4:6" x14ac:dyDescent="0.3">
      <c r="D7381" s="34"/>
      <c r="E7381" s="35"/>
      <c r="F7381" s="35"/>
    </row>
    <row r="7382" spans="4:6" x14ac:dyDescent="0.3">
      <c r="D7382" s="34"/>
      <c r="E7382" s="35"/>
      <c r="F7382" s="35"/>
    </row>
    <row r="7383" spans="4:6" x14ac:dyDescent="0.3">
      <c r="D7383" s="34"/>
      <c r="E7383" s="35"/>
      <c r="F7383" s="35"/>
    </row>
    <row r="7384" spans="4:6" x14ac:dyDescent="0.3">
      <c r="D7384" s="34"/>
      <c r="E7384" s="35"/>
      <c r="F7384" s="35"/>
    </row>
    <row r="7385" spans="4:6" x14ac:dyDescent="0.3">
      <c r="D7385" s="34"/>
      <c r="E7385" s="35"/>
      <c r="F7385" s="35"/>
    </row>
    <row r="7386" spans="4:6" x14ac:dyDescent="0.3">
      <c r="D7386" s="34"/>
      <c r="E7386" s="35"/>
      <c r="F7386" s="35"/>
    </row>
    <row r="7387" spans="4:6" x14ac:dyDescent="0.3">
      <c r="D7387" s="34"/>
      <c r="E7387" s="35"/>
      <c r="F7387" s="35"/>
    </row>
    <row r="7388" spans="4:6" x14ac:dyDescent="0.3">
      <c r="D7388" s="34"/>
      <c r="E7388" s="35"/>
      <c r="F7388" s="35"/>
    </row>
    <row r="7389" spans="4:6" x14ac:dyDescent="0.3">
      <c r="D7389" s="34"/>
      <c r="E7389" s="35"/>
      <c r="F7389" s="35"/>
    </row>
    <row r="7390" spans="4:6" x14ac:dyDescent="0.3">
      <c r="D7390" s="34"/>
      <c r="E7390" s="35"/>
      <c r="F7390" s="35"/>
    </row>
    <row r="7391" spans="4:6" x14ac:dyDescent="0.3">
      <c r="D7391" s="34"/>
      <c r="E7391" s="35"/>
      <c r="F7391" s="35"/>
    </row>
    <row r="7392" spans="4:6" x14ac:dyDescent="0.3">
      <c r="D7392" s="34"/>
      <c r="E7392" s="35"/>
      <c r="F7392" s="35"/>
    </row>
    <row r="7393" spans="4:6" x14ac:dyDescent="0.3">
      <c r="D7393" s="34"/>
      <c r="E7393" s="35"/>
      <c r="F7393" s="35"/>
    </row>
    <row r="7394" spans="4:6" x14ac:dyDescent="0.3">
      <c r="D7394" s="34"/>
      <c r="E7394" s="35"/>
      <c r="F7394" s="35"/>
    </row>
    <row r="7395" spans="4:6" x14ac:dyDescent="0.3">
      <c r="D7395" s="34"/>
      <c r="E7395" s="35"/>
      <c r="F7395" s="35"/>
    </row>
    <row r="7396" spans="4:6" x14ac:dyDescent="0.3">
      <c r="D7396" s="34"/>
      <c r="E7396" s="35"/>
      <c r="F7396" s="35"/>
    </row>
    <row r="7397" spans="4:6" x14ac:dyDescent="0.3">
      <c r="D7397" s="34"/>
      <c r="E7397" s="35"/>
      <c r="F7397" s="35"/>
    </row>
    <row r="7398" spans="4:6" x14ac:dyDescent="0.3">
      <c r="D7398" s="34"/>
      <c r="E7398" s="35"/>
      <c r="F7398" s="35"/>
    </row>
    <row r="7399" spans="4:6" x14ac:dyDescent="0.3">
      <c r="D7399" s="34"/>
      <c r="E7399" s="35"/>
      <c r="F7399" s="35"/>
    </row>
    <row r="7400" spans="4:6" x14ac:dyDescent="0.3">
      <c r="D7400" s="34"/>
      <c r="E7400" s="35"/>
      <c r="F7400" s="35"/>
    </row>
    <row r="7401" spans="4:6" x14ac:dyDescent="0.3">
      <c r="D7401" s="34"/>
      <c r="E7401" s="35"/>
      <c r="F7401" s="35"/>
    </row>
    <row r="7402" spans="4:6" x14ac:dyDescent="0.3">
      <c r="D7402" s="34"/>
      <c r="E7402" s="35"/>
      <c r="F7402" s="35"/>
    </row>
    <row r="7403" spans="4:6" x14ac:dyDescent="0.3">
      <c r="D7403" s="34"/>
      <c r="E7403" s="35"/>
      <c r="F7403" s="35"/>
    </row>
    <row r="7404" spans="4:6" x14ac:dyDescent="0.3">
      <c r="D7404" s="34"/>
      <c r="E7404" s="35"/>
      <c r="F7404" s="35"/>
    </row>
    <row r="7405" spans="4:6" x14ac:dyDescent="0.3">
      <c r="D7405" s="34"/>
      <c r="E7405" s="35"/>
      <c r="F7405" s="35"/>
    </row>
    <row r="7406" spans="4:6" x14ac:dyDescent="0.3">
      <c r="D7406" s="34"/>
      <c r="E7406" s="35"/>
      <c r="F7406" s="35"/>
    </row>
    <row r="7407" spans="4:6" x14ac:dyDescent="0.3">
      <c r="D7407" s="34"/>
      <c r="E7407" s="35"/>
      <c r="F7407" s="35"/>
    </row>
    <row r="7408" spans="4:6" x14ac:dyDescent="0.3">
      <c r="D7408" s="34"/>
      <c r="E7408" s="35"/>
      <c r="F7408" s="35"/>
    </row>
    <row r="7409" spans="4:6" x14ac:dyDescent="0.3">
      <c r="D7409" s="34"/>
      <c r="E7409" s="35"/>
      <c r="F7409" s="35"/>
    </row>
    <row r="7410" spans="4:6" x14ac:dyDescent="0.3">
      <c r="D7410" s="34"/>
      <c r="E7410" s="35"/>
      <c r="F7410" s="35"/>
    </row>
    <row r="7411" spans="4:6" x14ac:dyDescent="0.3">
      <c r="D7411" s="34"/>
      <c r="E7411" s="35"/>
      <c r="F7411" s="35"/>
    </row>
    <row r="7412" spans="4:6" x14ac:dyDescent="0.3">
      <c r="D7412" s="34"/>
      <c r="E7412" s="35"/>
      <c r="F7412" s="35"/>
    </row>
    <row r="7413" spans="4:6" x14ac:dyDescent="0.3">
      <c r="D7413" s="34"/>
      <c r="E7413" s="35"/>
      <c r="F7413" s="35"/>
    </row>
    <row r="7414" spans="4:6" x14ac:dyDescent="0.3">
      <c r="D7414" s="34"/>
      <c r="E7414" s="35"/>
      <c r="F7414" s="35"/>
    </row>
    <row r="7415" spans="4:6" x14ac:dyDescent="0.3">
      <c r="D7415" s="34"/>
      <c r="E7415" s="35"/>
      <c r="F7415" s="35"/>
    </row>
    <row r="7416" spans="4:6" x14ac:dyDescent="0.3">
      <c r="D7416" s="34"/>
      <c r="E7416" s="35"/>
      <c r="F7416" s="35"/>
    </row>
    <row r="7417" spans="4:6" x14ac:dyDescent="0.3">
      <c r="D7417" s="34"/>
      <c r="E7417" s="35"/>
      <c r="F7417" s="35"/>
    </row>
    <row r="7418" spans="4:6" x14ac:dyDescent="0.3">
      <c r="D7418" s="34"/>
      <c r="E7418" s="35"/>
      <c r="F7418" s="35"/>
    </row>
    <row r="7419" spans="4:6" x14ac:dyDescent="0.3">
      <c r="D7419" s="34"/>
      <c r="E7419" s="35"/>
      <c r="F7419" s="35"/>
    </row>
    <row r="7420" spans="4:6" x14ac:dyDescent="0.3">
      <c r="D7420" s="34"/>
      <c r="E7420" s="35"/>
      <c r="F7420" s="35"/>
    </row>
    <row r="7421" spans="4:6" x14ac:dyDescent="0.3">
      <c r="D7421" s="34"/>
      <c r="E7421" s="35"/>
      <c r="F7421" s="35"/>
    </row>
    <row r="7422" spans="4:6" x14ac:dyDescent="0.3">
      <c r="D7422" s="34"/>
      <c r="E7422" s="35"/>
      <c r="F7422" s="35"/>
    </row>
    <row r="7423" spans="4:6" x14ac:dyDescent="0.3">
      <c r="D7423" s="34"/>
      <c r="E7423" s="35"/>
      <c r="F7423" s="35"/>
    </row>
    <row r="7424" spans="4:6" x14ac:dyDescent="0.3">
      <c r="D7424" s="34"/>
      <c r="E7424" s="35"/>
      <c r="F7424" s="35"/>
    </row>
    <row r="7425" spans="4:6" x14ac:dyDescent="0.3">
      <c r="D7425" s="34"/>
      <c r="E7425" s="35"/>
      <c r="F7425" s="35"/>
    </row>
    <row r="7426" spans="4:6" x14ac:dyDescent="0.3">
      <c r="D7426" s="34"/>
      <c r="E7426" s="35"/>
      <c r="F7426" s="35"/>
    </row>
    <row r="7427" spans="4:6" x14ac:dyDescent="0.3">
      <c r="D7427" s="34"/>
      <c r="E7427" s="35"/>
      <c r="F7427" s="35"/>
    </row>
    <row r="7428" spans="4:6" x14ac:dyDescent="0.3">
      <c r="D7428" s="34"/>
      <c r="E7428" s="35"/>
      <c r="F7428" s="35"/>
    </row>
    <row r="7429" spans="4:6" x14ac:dyDescent="0.3">
      <c r="D7429" s="34"/>
      <c r="E7429" s="35"/>
      <c r="F7429" s="35"/>
    </row>
    <row r="7430" spans="4:6" x14ac:dyDescent="0.3">
      <c r="D7430" s="34"/>
      <c r="E7430" s="35"/>
      <c r="F7430" s="35"/>
    </row>
    <row r="7431" spans="4:6" x14ac:dyDescent="0.3">
      <c r="D7431" s="34"/>
      <c r="E7431" s="35"/>
      <c r="F7431" s="35"/>
    </row>
    <row r="7432" spans="4:6" x14ac:dyDescent="0.3">
      <c r="D7432" s="34"/>
      <c r="E7432" s="35"/>
      <c r="F7432" s="35"/>
    </row>
    <row r="7433" spans="4:6" x14ac:dyDescent="0.3">
      <c r="D7433" s="34"/>
      <c r="E7433" s="35"/>
      <c r="F7433" s="35"/>
    </row>
    <row r="7434" spans="4:6" x14ac:dyDescent="0.3">
      <c r="D7434" s="34"/>
      <c r="E7434" s="35"/>
      <c r="F7434" s="35"/>
    </row>
    <row r="7435" spans="4:6" x14ac:dyDescent="0.3">
      <c r="D7435" s="34"/>
      <c r="E7435" s="35"/>
      <c r="F7435" s="35"/>
    </row>
    <row r="7436" spans="4:6" x14ac:dyDescent="0.3">
      <c r="D7436" s="34"/>
      <c r="E7436" s="35"/>
      <c r="F7436" s="35"/>
    </row>
    <row r="7437" spans="4:6" x14ac:dyDescent="0.3">
      <c r="D7437" s="34"/>
      <c r="E7437" s="35"/>
      <c r="F7437" s="35"/>
    </row>
    <row r="7438" spans="4:6" x14ac:dyDescent="0.3">
      <c r="D7438" s="34"/>
      <c r="E7438" s="35"/>
      <c r="F7438" s="35"/>
    </row>
    <row r="7439" spans="4:6" x14ac:dyDescent="0.3">
      <c r="D7439" s="34"/>
      <c r="E7439" s="35"/>
      <c r="F7439" s="35"/>
    </row>
    <row r="7440" spans="4:6" x14ac:dyDescent="0.3">
      <c r="D7440" s="34"/>
      <c r="E7440" s="35"/>
      <c r="F7440" s="35"/>
    </row>
    <row r="7441" spans="4:6" x14ac:dyDescent="0.3">
      <c r="D7441" s="34"/>
      <c r="E7441" s="35"/>
      <c r="F7441" s="35"/>
    </row>
    <row r="7442" spans="4:6" x14ac:dyDescent="0.3">
      <c r="D7442" s="34"/>
      <c r="E7442" s="35"/>
      <c r="F7442" s="35"/>
    </row>
    <row r="7443" spans="4:6" x14ac:dyDescent="0.3">
      <c r="D7443" s="34"/>
      <c r="E7443" s="35"/>
      <c r="F7443" s="35"/>
    </row>
    <row r="7444" spans="4:6" x14ac:dyDescent="0.3">
      <c r="D7444" s="34"/>
      <c r="E7444" s="35"/>
      <c r="F7444" s="35"/>
    </row>
    <row r="7445" spans="4:6" x14ac:dyDescent="0.3">
      <c r="D7445" s="34"/>
      <c r="E7445" s="35"/>
      <c r="F7445" s="35"/>
    </row>
    <row r="7446" spans="4:6" x14ac:dyDescent="0.3">
      <c r="D7446" s="34"/>
      <c r="E7446" s="35"/>
      <c r="F7446" s="35"/>
    </row>
    <row r="7447" spans="4:6" x14ac:dyDescent="0.3">
      <c r="D7447" s="34"/>
      <c r="E7447" s="35"/>
      <c r="F7447" s="35"/>
    </row>
    <row r="7448" spans="4:6" x14ac:dyDescent="0.3">
      <c r="D7448" s="34"/>
      <c r="E7448" s="35"/>
      <c r="F7448" s="35"/>
    </row>
    <row r="7449" spans="4:6" x14ac:dyDescent="0.3">
      <c r="D7449" s="34"/>
      <c r="E7449" s="35"/>
      <c r="F7449" s="35"/>
    </row>
    <row r="7450" spans="4:6" x14ac:dyDescent="0.3">
      <c r="D7450" s="34"/>
      <c r="E7450" s="35"/>
      <c r="F7450" s="35"/>
    </row>
    <row r="7451" spans="4:6" x14ac:dyDescent="0.3">
      <c r="D7451" s="34"/>
      <c r="E7451" s="35"/>
      <c r="F7451" s="35"/>
    </row>
    <row r="7452" spans="4:6" x14ac:dyDescent="0.3">
      <c r="D7452" s="34"/>
      <c r="E7452" s="35"/>
      <c r="F7452" s="35"/>
    </row>
    <row r="7453" spans="4:6" x14ac:dyDescent="0.3">
      <c r="D7453" s="34"/>
      <c r="E7453" s="35"/>
      <c r="F7453" s="35"/>
    </row>
    <row r="7454" spans="4:6" x14ac:dyDescent="0.3">
      <c r="D7454" s="34"/>
      <c r="E7454" s="35"/>
      <c r="F7454" s="35"/>
    </row>
    <row r="7455" spans="4:6" x14ac:dyDescent="0.3">
      <c r="D7455" s="34"/>
      <c r="E7455" s="35"/>
      <c r="F7455" s="35"/>
    </row>
    <row r="7456" spans="4:6" x14ac:dyDescent="0.3">
      <c r="D7456" s="34"/>
      <c r="E7456" s="35"/>
      <c r="F7456" s="35"/>
    </row>
    <row r="7457" spans="4:6" x14ac:dyDescent="0.3">
      <c r="D7457" s="34"/>
      <c r="E7457" s="35"/>
      <c r="F7457" s="35"/>
    </row>
    <row r="7458" spans="4:6" x14ac:dyDescent="0.3">
      <c r="D7458" s="34"/>
      <c r="E7458" s="35"/>
      <c r="F7458" s="35"/>
    </row>
    <row r="7459" spans="4:6" x14ac:dyDescent="0.3">
      <c r="D7459" s="34"/>
      <c r="E7459" s="35"/>
      <c r="F7459" s="35"/>
    </row>
    <row r="7460" spans="4:6" x14ac:dyDescent="0.3">
      <c r="D7460" s="34"/>
      <c r="E7460" s="35"/>
      <c r="F7460" s="35"/>
    </row>
    <row r="7461" spans="4:6" x14ac:dyDescent="0.3">
      <c r="D7461" s="34"/>
      <c r="E7461" s="35"/>
      <c r="F7461" s="35"/>
    </row>
    <row r="7462" spans="4:6" x14ac:dyDescent="0.3">
      <c r="D7462" s="34"/>
      <c r="E7462" s="35"/>
      <c r="F7462" s="35"/>
    </row>
    <row r="7463" spans="4:6" x14ac:dyDescent="0.3">
      <c r="D7463" s="34"/>
      <c r="E7463" s="35"/>
      <c r="F7463" s="35"/>
    </row>
    <row r="7464" spans="4:6" x14ac:dyDescent="0.3">
      <c r="D7464" s="34"/>
      <c r="E7464" s="35"/>
      <c r="F7464" s="35"/>
    </row>
    <row r="7465" spans="4:6" x14ac:dyDescent="0.3">
      <c r="D7465" s="34"/>
      <c r="E7465" s="35"/>
      <c r="F7465" s="35"/>
    </row>
    <row r="7466" spans="4:6" x14ac:dyDescent="0.3">
      <c r="D7466" s="34"/>
      <c r="E7466" s="35"/>
      <c r="F7466" s="35"/>
    </row>
    <row r="7467" spans="4:6" x14ac:dyDescent="0.3">
      <c r="D7467" s="34"/>
      <c r="E7467" s="35"/>
      <c r="F7467" s="35"/>
    </row>
    <row r="7468" spans="4:6" x14ac:dyDescent="0.3">
      <c r="D7468" s="34"/>
      <c r="E7468" s="35"/>
      <c r="F7468" s="35"/>
    </row>
    <row r="7469" spans="4:6" x14ac:dyDescent="0.3">
      <c r="D7469" s="34"/>
      <c r="E7469" s="35"/>
      <c r="F7469" s="35"/>
    </row>
    <row r="7470" spans="4:6" x14ac:dyDescent="0.3">
      <c r="D7470" s="34"/>
      <c r="E7470" s="35"/>
      <c r="F7470" s="35"/>
    </row>
    <row r="7471" spans="4:6" x14ac:dyDescent="0.3">
      <c r="D7471" s="34"/>
      <c r="E7471" s="35"/>
      <c r="F7471" s="35"/>
    </row>
    <row r="7472" spans="4:6" x14ac:dyDescent="0.3">
      <c r="D7472" s="34"/>
      <c r="E7472" s="35"/>
      <c r="F7472" s="35"/>
    </row>
    <row r="7473" spans="4:6" x14ac:dyDescent="0.3">
      <c r="D7473" s="34"/>
      <c r="E7473" s="35"/>
      <c r="F7473" s="35"/>
    </row>
    <row r="7474" spans="4:6" x14ac:dyDescent="0.3">
      <c r="D7474" s="34"/>
      <c r="E7474" s="35"/>
      <c r="F7474" s="35"/>
    </row>
    <row r="7475" spans="4:6" x14ac:dyDescent="0.3">
      <c r="D7475" s="34"/>
      <c r="E7475" s="35"/>
      <c r="F7475" s="35"/>
    </row>
    <row r="7476" spans="4:6" x14ac:dyDescent="0.3">
      <c r="D7476" s="34"/>
      <c r="E7476" s="35"/>
      <c r="F7476" s="35"/>
    </row>
    <row r="7477" spans="4:6" x14ac:dyDescent="0.3">
      <c r="D7477" s="34"/>
      <c r="E7477" s="35"/>
      <c r="F7477" s="35"/>
    </row>
    <row r="7478" spans="4:6" x14ac:dyDescent="0.3">
      <c r="D7478" s="34"/>
      <c r="E7478" s="35"/>
      <c r="F7478" s="35"/>
    </row>
    <row r="7479" spans="4:6" x14ac:dyDescent="0.3">
      <c r="D7479" s="34"/>
      <c r="E7479" s="35"/>
      <c r="F7479" s="35"/>
    </row>
    <row r="7480" spans="4:6" x14ac:dyDescent="0.3">
      <c r="D7480" s="34"/>
      <c r="E7480" s="35"/>
      <c r="F7480" s="35"/>
    </row>
    <row r="7481" spans="4:6" x14ac:dyDescent="0.3">
      <c r="D7481" s="34"/>
      <c r="E7481" s="35"/>
      <c r="F7481" s="35"/>
    </row>
    <row r="7482" spans="4:6" x14ac:dyDescent="0.3">
      <c r="D7482" s="34"/>
      <c r="E7482" s="35"/>
      <c r="F7482" s="35"/>
    </row>
    <row r="7483" spans="4:6" x14ac:dyDescent="0.3">
      <c r="D7483" s="34"/>
      <c r="E7483" s="35"/>
      <c r="F7483" s="35"/>
    </row>
    <row r="7484" spans="4:6" x14ac:dyDescent="0.3">
      <c r="D7484" s="34"/>
      <c r="E7484" s="35"/>
      <c r="F7484" s="35"/>
    </row>
    <row r="7485" spans="4:6" x14ac:dyDescent="0.3">
      <c r="D7485" s="34"/>
      <c r="E7485" s="35"/>
      <c r="F7485" s="35"/>
    </row>
    <row r="7486" spans="4:6" x14ac:dyDescent="0.3">
      <c r="D7486" s="34"/>
      <c r="E7486" s="35"/>
      <c r="F7486" s="35"/>
    </row>
    <row r="7487" spans="4:6" x14ac:dyDescent="0.3">
      <c r="D7487" s="34"/>
      <c r="E7487" s="35"/>
      <c r="F7487" s="35"/>
    </row>
    <row r="7488" spans="4:6" x14ac:dyDescent="0.3">
      <c r="D7488" s="34"/>
      <c r="E7488" s="35"/>
      <c r="F7488" s="35"/>
    </row>
    <row r="7489" spans="4:6" x14ac:dyDescent="0.3">
      <c r="D7489" s="34"/>
      <c r="E7489" s="35"/>
      <c r="F7489" s="35"/>
    </row>
    <row r="7490" spans="4:6" x14ac:dyDescent="0.3">
      <c r="D7490" s="34"/>
      <c r="E7490" s="35"/>
      <c r="F7490" s="35"/>
    </row>
    <row r="7491" spans="4:6" x14ac:dyDescent="0.3">
      <c r="D7491" s="34"/>
      <c r="E7491" s="35"/>
      <c r="F7491" s="35"/>
    </row>
    <row r="7492" spans="4:6" x14ac:dyDescent="0.3">
      <c r="D7492" s="34"/>
      <c r="E7492" s="35"/>
      <c r="F7492" s="35"/>
    </row>
    <row r="7493" spans="4:6" x14ac:dyDescent="0.3">
      <c r="D7493" s="34"/>
      <c r="E7493" s="35"/>
      <c r="F7493" s="35"/>
    </row>
    <row r="7494" spans="4:6" x14ac:dyDescent="0.3">
      <c r="D7494" s="34"/>
      <c r="E7494" s="35"/>
      <c r="F7494" s="35"/>
    </row>
    <row r="7495" spans="4:6" x14ac:dyDescent="0.3">
      <c r="D7495" s="34"/>
      <c r="E7495" s="35"/>
      <c r="F7495" s="35"/>
    </row>
    <row r="7496" spans="4:6" x14ac:dyDescent="0.3">
      <c r="D7496" s="34"/>
      <c r="E7496" s="35"/>
      <c r="F7496" s="35"/>
    </row>
    <row r="7497" spans="4:6" x14ac:dyDescent="0.3">
      <c r="D7497" s="34"/>
      <c r="E7497" s="35"/>
      <c r="F7497" s="35"/>
    </row>
    <row r="7498" spans="4:6" x14ac:dyDescent="0.3">
      <c r="D7498" s="34"/>
      <c r="E7498" s="35"/>
      <c r="F7498" s="35"/>
    </row>
    <row r="7499" spans="4:6" x14ac:dyDescent="0.3">
      <c r="D7499" s="34"/>
      <c r="E7499" s="35"/>
      <c r="F7499" s="35"/>
    </row>
    <row r="7500" spans="4:6" x14ac:dyDescent="0.3">
      <c r="D7500" s="34"/>
      <c r="E7500" s="35"/>
      <c r="F7500" s="35"/>
    </row>
    <row r="7501" spans="4:6" x14ac:dyDescent="0.3">
      <c r="D7501" s="34"/>
      <c r="E7501" s="35"/>
      <c r="F7501" s="35"/>
    </row>
    <row r="7502" spans="4:6" x14ac:dyDescent="0.3">
      <c r="D7502" s="34"/>
      <c r="E7502" s="35"/>
      <c r="F7502" s="35"/>
    </row>
    <row r="7503" spans="4:6" x14ac:dyDescent="0.3">
      <c r="D7503" s="34"/>
      <c r="E7503" s="35"/>
      <c r="F7503" s="35"/>
    </row>
    <row r="7504" spans="4:6" x14ac:dyDescent="0.3">
      <c r="D7504" s="34"/>
      <c r="E7504" s="35"/>
      <c r="F7504" s="35"/>
    </row>
    <row r="7505" spans="4:6" x14ac:dyDescent="0.3">
      <c r="D7505" s="34"/>
      <c r="E7505" s="35"/>
      <c r="F7505" s="35"/>
    </row>
    <row r="7506" spans="4:6" x14ac:dyDescent="0.3">
      <c r="D7506" s="34"/>
      <c r="E7506" s="35"/>
      <c r="F7506" s="35"/>
    </row>
    <row r="7507" spans="4:6" x14ac:dyDescent="0.3">
      <c r="D7507" s="34"/>
      <c r="E7507" s="35"/>
      <c r="F7507" s="35"/>
    </row>
    <row r="7508" spans="4:6" x14ac:dyDescent="0.3">
      <c r="D7508" s="34"/>
      <c r="E7508" s="35"/>
      <c r="F7508" s="35"/>
    </row>
    <row r="7509" spans="4:6" x14ac:dyDescent="0.3">
      <c r="D7509" s="34"/>
      <c r="E7509" s="35"/>
      <c r="F7509" s="35"/>
    </row>
    <row r="7510" spans="4:6" x14ac:dyDescent="0.3">
      <c r="D7510" s="34"/>
      <c r="E7510" s="35"/>
      <c r="F7510" s="35"/>
    </row>
    <row r="7511" spans="4:6" x14ac:dyDescent="0.3">
      <c r="D7511" s="34"/>
      <c r="E7511" s="35"/>
      <c r="F7511" s="35"/>
    </row>
    <row r="7512" spans="4:6" x14ac:dyDescent="0.3">
      <c r="D7512" s="34"/>
      <c r="E7512" s="35"/>
      <c r="F7512" s="35"/>
    </row>
    <row r="7513" spans="4:6" x14ac:dyDescent="0.3">
      <c r="D7513" s="34"/>
      <c r="E7513" s="35"/>
      <c r="F7513" s="35"/>
    </row>
    <row r="7514" spans="4:6" x14ac:dyDescent="0.3">
      <c r="D7514" s="34"/>
      <c r="E7514" s="35"/>
      <c r="F7514" s="35"/>
    </row>
    <row r="7515" spans="4:6" x14ac:dyDescent="0.3">
      <c r="D7515" s="34"/>
      <c r="E7515" s="35"/>
      <c r="F7515" s="35"/>
    </row>
    <row r="7516" spans="4:6" x14ac:dyDescent="0.3">
      <c r="D7516" s="34"/>
      <c r="E7516" s="35"/>
      <c r="F7516" s="35"/>
    </row>
    <row r="7517" spans="4:6" x14ac:dyDescent="0.3">
      <c r="D7517" s="34"/>
      <c r="E7517" s="35"/>
      <c r="F7517" s="35"/>
    </row>
    <row r="7518" spans="4:6" x14ac:dyDescent="0.3">
      <c r="D7518" s="34"/>
      <c r="E7518" s="35"/>
      <c r="F7518" s="35"/>
    </row>
    <row r="7519" spans="4:6" x14ac:dyDescent="0.3">
      <c r="D7519" s="34"/>
      <c r="E7519" s="35"/>
      <c r="F7519" s="35"/>
    </row>
    <row r="7520" spans="4:6" x14ac:dyDescent="0.3">
      <c r="D7520" s="34"/>
      <c r="E7520" s="35"/>
      <c r="F7520" s="35"/>
    </row>
    <row r="7521" spans="4:6" x14ac:dyDescent="0.3">
      <c r="D7521" s="34"/>
      <c r="E7521" s="35"/>
      <c r="F7521" s="35"/>
    </row>
    <row r="7522" spans="4:6" x14ac:dyDescent="0.3">
      <c r="D7522" s="34"/>
      <c r="E7522" s="35"/>
      <c r="F7522" s="35"/>
    </row>
    <row r="7523" spans="4:6" x14ac:dyDescent="0.3">
      <c r="D7523" s="34"/>
      <c r="E7523" s="35"/>
      <c r="F7523" s="35"/>
    </row>
    <row r="7524" spans="4:6" x14ac:dyDescent="0.3">
      <c r="D7524" s="34"/>
      <c r="E7524" s="35"/>
      <c r="F7524" s="35"/>
    </row>
    <row r="7525" spans="4:6" x14ac:dyDescent="0.3">
      <c r="D7525" s="34"/>
      <c r="E7525" s="35"/>
      <c r="F7525" s="35"/>
    </row>
    <row r="7526" spans="4:6" x14ac:dyDescent="0.3">
      <c r="D7526" s="34"/>
      <c r="E7526" s="35"/>
      <c r="F7526" s="35"/>
    </row>
    <row r="7527" spans="4:6" x14ac:dyDescent="0.3">
      <c r="D7527" s="34"/>
      <c r="E7527" s="35"/>
      <c r="F7527" s="35"/>
    </row>
    <row r="7528" spans="4:6" x14ac:dyDescent="0.3">
      <c r="D7528" s="34"/>
      <c r="E7528" s="35"/>
      <c r="F7528" s="35"/>
    </row>
    <row r="7529" spans="4:6" x14ac:dyDescent="0.3">
      <c r="D7529" s="34"/>
      <c r="E7529" s="35"/>
      <c r="F7529" s="35"/>
    </row>
    <row r="7530" spans="4:6" x14ac:dyDescent="0.3">
      <c r="D7530" s="34"/>
      <c r="E7530" s="35"/>
      <c r="F7530" s="35"/>
    </row>
    <row r="7531" spans="4:6" x14ac:dyDescent="0.3">
      <c r="D7531" s="34"/>
      <c r="E7531" s="35"/>
      <c r="F7531" s="35"/>
    </row>
    <row r="7532" spans="4:6" x14ac:dyDescent="0.3">
      <c r="D7532" s="34"/>
      <c r="E7532" s="35"/>
      <c r="F7532" s="35"/>
    </row>
    <row r="7533" spans="4:6" x14ac:dyDescent="0.3">
      <c r="D7533" s="34"/>
      <c r="E7533" s="35"/>
      <c r="F7533" s="35"/>
    </row>
    <row r="7534" spans="4:6" x14ac:dyDescent="0.3">
      <c r="D7534" s="34"/>
      <c r="E7534" s="35"/>
      <c r="F7534" s="35"/>
    </row>
    <row r="7535" spans="4:6" x14ac:dyDescent="0.3">
      <c r="D7535" s="34"/>
      <c r="E7535" s="35"/>
      <c r="F7535" s="35"/>
    </row>
    <row r="7536" spans="4:6" x14ac:dyDescent="0.3">
      <c r="D7536" s="34"/>
      <c r="E7536" s="35"/>
      <c r="F7536" s="35"/>
    </row>
    <row r="7537" spans="4:6" x14ac:dyDescent="0.3">
      <c r="D7537" s="34"/>
      <c r="E7537" s="35"/>
      <c r="F7537" s="35"/>
    </row>
    <row r="7538" spans="4:6" x14ac:dyDescent="0.3">
      <c r="D7538" s="34"/>
      <c r="E7538" s="35"/>
      <c r="F7538" s="35"/>
    </row>
    <row r="7539" spans="4:6" x14ac:dyDescent="0.3">
      <c r="D7539" s="34"/>
      <c r="E7539" s="35"/>
      <c r="F7539" s="35"/>
    </row>
    <row r="7540" spans="4:6" x14ac:dyDescent="0.3">
      <c r="D7540" s="34"/>
      <c r="E7540" s="35"/>
      <c r="F7540" s="35"/>
    </row>
    <row r="7541" spans="4:6" x14ac:dyDescent="0.3">
      <c r="D7541" s="34"/>
      <c r="E7541" s="35"/>
      <c r="F7541" s="35"/>
    </row>
    <row r="7542" spans="4:6" x14ac:dyDescent="0.3">
      <c r="D7542" s="34"/>
      <c r="E7542" s="35"/>
      <c r="F7542" s="35"/>
    </row>
    <row r="7543" spans="4:6" x14ac:dyDescent="0.3">
      <c r="D7543" s="34"/>
      <c r="E7543" s="35"/>
      <c r="F7543" s="35"/>
    </row>
    <row r="7544" spans="4:6" x14ac:dyDescent="0.3">
      <c r="D7544" s="34"/>
      <c r="E7544" s="35"/>
      <c r="F7544" s="35"/>
    </row>
    <row r="7545" spans="4:6" x14ac:dyDescent="0.3">
      <c r="D7545" s="34"/>
      <c r="E7545" s="35"/>
      <c r="F7545" s="35"/>
    </row>
    <row r="7546" spans="4:6" x14ac:dyDescent="0.3">
      <c r="D7546" s="34"/>
      <c r="E7546" s="35"/>
      <c r="F7546" s="35"/>
    </row>
    <row r="7547" spans="4:6" x14ac:dyDescent="0.3">
      <c r="D7547" s="34"/>
      <c r="E7547" s="35"/>
      <c r="F7547" s="35"/>
    </row>
    <row r="7548" spans="4:6" x14ac:dyDescent="0.3">
      <c r="D7548" s="34"/>
      <c r="E7548" s="35"/>
      <c r="F7548" s="35"/>
    </row>
    <row r="7549" spans="4:6" x14ac:dyDescent="0.3">
      <c r="D7549" s="34"/>
      <c r="E7549" s="35"/>
      <c r="F7549" s="35"/>
    </row>
    <row r="7550" spans="4:6" x14ac:dyDescent="0.3">
      <c r="D7550" s="34"/>
      <c r="E7550" s="35"/>
      <c r="F7550" s="35"/>
    </row>
    <row r="7551" spans="4:6" x14ac:dyDescent="0.3">
      <c r="D7551" s="34"/>
      <c r="E7551" s="35"/>
      <c r="F7551" s="35"/>
    </row>
    <row r="7552" spans="4:6" x14ac:dyDescent="0.3">
      <c r="D7552" s="34"/>
      <c r="E7552" s="35"/>
      <c r="F7552" s="35"/>
    </row>
    <row r="7553" spans="4:6" x14ac:dyDescent="0.3">
      <c r="D7553" s="34"/>
      <c r="E7553" s="35"/>
      <c r="F7553" s="35"/>
    </row>
    <row r="7554" spans="4:6" x14ac:dyDescent="0.3">
      <c r="D7554" s="34"/>
      <c r="E7554" s="35"/>
      <c r="F7554" s="35"/>
    </row>
    <row r="7555" spans="4:6" x14ac:dyDescent="0.3">
      <c r="D7555" s="34"/>
      <c r="E7555" s="35"/>
      <c r="F7555" s="35"/>
    </row>
    <row r="7556" spans="4:6" x14ac:dyDescent="0.3">
      <c r="D7556" s="34"/>
      <c r="E7556" s="35"/>
      <c r="F7556" s="35"/>
    </row>
    <row r="7557" spans="4:6" x14ac:dyDescent="0.3">
      <c r="D7557" s="34"/>
      <c r="E7557" s="35"/>
      <c r="F7557" s="35"/>
    </row>
    <row r="7558" spans="4:6" x14ac:dyDescent="0.3">
      <c r="D7558" s="34"/>
      <c r="E7558" s="35"/>
      <c r="F7558" s="35"/>
    </row>
    <row r="7559" spans="4:6" x14ac:dyDescent="0.3">
      <c r="D7559" s="34"/>
      <c r="E7559" s="35"/>
      <c r="F7559" s="35"/>
    </row>
    <row r="7560" spans="4:6" x14ac:dyDescent="0.3">
      <c r="D7560" s="34"/>
      <c r="E7560" s="35"/>
      <c r="F7560" s="35"/>
    </row>
    <row r="7561" spans="4:6" x14ac:dyDescent="0.3">
      <c r="D7561" s="34"/>
      <c r="E7561" s="35"/>
      <c r="F7561" s="35"/>
    </row>
    <row r="7562" spans="4:6" x14ac:dyDescent="0.3">
      <c r="D7562" s="34"/>
      <c r="E7562" s="35"/>
      <c r="F7562" s="35"/>
    </row>
    <row r="7563" spans="4:6" x14ac:dyDescent="0.3">
      <c r="D7563" s="34"/>
      <c r="E7563" s="35"/>
      <c r="F7563" s="35"/>
    </row>
    <row r="7564" spans="4:6" x14ac:dyDescent="0.3">
      <c r="D7564" s="34"/>
      <c r="E7564" s="35"/>
      <c r="F7564" s="35"/>
    </row>
    <row r="7565" spans="4:6" x14ac:dyDescent="0.3">
      <c r="D7565" s="34"/>
      <c r="E7565" s="35"/>
      <c r="F7565" s="35"/>
    </row>
    <row r="7566" spans="4:6" x14ac:dyDescent="0.3">
      <c r="D7566" s="34"/>
      <c r="E7566" s="35"/>
      <c r="F7566" s="35"/>
    </row>
    <row r="7567" spans="4:6" x14ac:dyDescent="0.3">
      <c r="D7567" s="34"/>
      <c r="E7567" s="35"/>
      <c r="F7567" s="35"/>
    </row>
    <row r="7568" spans="4:6" x14ac:dyDescent="0.3">
      <c r="D7568" s="34"/>
      <c r="E7568" s="35"/>
      <c r="F7568" s="35"/>
    </row>
    <row r="7569" spans="4:6" x14ac:dyDescent="0.3">
      <c r="D7569" s="34"/>
      <c r="E7569" s="35"/>
      <c r="F7569" s="35"/>
    </row>
    <row r="7570" spans="4:6" x14ac:dyDescent="0.3">
      <c r="D7570" s="34"/>
      <c r="E7570" s="35"/>
      <c r="F7570" s="35"/>
    </row>
    <row r="7571" spans="4:6" x14ac:dyDescent="0.3">
      <c r="D7571" s="34"/>
      <c r="E7571" s="35"/>
      <c r="F7571" s="35"/>
    </row>
    <row r="7572" spans="4:6" x14ac:dyDescent="0.3">
      <c r="D7572" s="34"/>
      <c r="E7572" s="35"/>
      <c r="F7572" s="35"/>
    </row>
    <row r="7573" spans="4:6" x14ac:dyDescent="0.3">
      <c r="D7573" s="34"/>
      <c r="E7573" s="35"/>
      <c r="F7573" s="35"/>
    </row>
    <row r="7574" spans="4:6" x14ac:dyDescent="0.3">
      <c r="D7574" s="34"/>
      <c r="E7574" s="35"/>
      <c r="F7574" s="35"/>
    </row>
    <row r="7575" spans="4:6" x14ac:dyDescent="0.3">
      <c r="D7575" s="34"/>
      <c r="E7575" s="35"/>
      <c r="F7575" s="35"/>
    </row>
    <row r="7576" spans="4:6" x14ac:dyDescent="0.3">
      <c r="D7576" s="34"/>
      <c r="E7576" s="35"/>
      <c r="F7576" s="35"/>
    </row>
    <row r="7577" spans="4:6" x14ac:dyDescent="0.3">
      <c r="D7577" s="34"/>
      <c r="E7577" s="35"/>
      <c r="F7577" s="35"/>
    </row>
    <row r="7578" spans="4:6" x14ac:dyDescent="0.3">
      <c r="D7578" s="34"/>
      <c r="E7578" s="35"/>
      <c r="F7578" s="35"/>
    </row>
    <row r="7579" spans="4:6" x14ac:dyDescent="0.3">
      <c r="D7579" s="34"/>
      <c r="E7579" s="35"/>
      <c r="F7579" s="35"/>
    </row>
    <row r="7580" spans="4:6" x14ac:dyDescent="0.3">
      <c r="D7580" s="34"/>
      <c r="E7580" s="35"/>
      <c r="F7580" s="35"/>
    </row>
    <row r="7581" spans="4:6" x14ac:dyDescent="0.3">
      <c r="D7581" s="34"/>
      <c r="E7581" s="35"/>
      <c r="F7581" s="35"/>
    </row>
    <row r="7582" spans="4:6" x14ac:dyDescent="0.3">
      <c r="D7582" s="34"/>
      <c r="E7582" s="35"/>
      <c r="F7582" s="35"/>
    </row>
    <row r="7583" spans="4:6" x14ac:dyDescent="0.3">
      <c r="D7583" s="34"/>
      <c r="E7583" s="35"/>
      <c r="F7583" s="35"/>
    </row>
    <row r="7584" spans="4:6" x14ac:dyDescent="0.3">
      <c r="D7584" s="34"/>
      <c r="E7584" s="35"/>
      <c r="F7584" s="35"/>
    </row>
    <row r="7585" spans="4:6" x14ac:dyDescent="0.3">
      <c r="D7585" s="34"/>
      <c r="E7585" s="35"/>
      <c r="F7585" s="35"/>
    </row>
    <row r="7586" spans="4:6" x14ac:dyDescent="0.3">
      <c r="D7586" s="34"/>
      <c r="E7586" s="35"/>
      <c r="F7586" s="35"/>
    </row>
    <row r="7587" spans="4:6" x14ac:dyDescent="0.3">
      <c r="D7587" s="34"/>
      <c r="E7587" s="35"/>
      <c r="F7587" s="35"/>
    </row>
    <row r="7588" spans="4:6" x14ac:dyDescent="0.3">
      <c r="D7588" s="34"/>
      <c r="E7588" s="35"/>
      <c r="F7588" s="35"/>
    </row>
    <row r="7589" spans="4:6" x14ac:dyDescent="0.3">
      <c r="D7589" s="34"/>
      <c r="E7589" s="35"/>
      <c r="F7589" s="35"/>
    </row>
    <row r="7590" spans="4:6" x14ac:dyDescent="0.3">
      <c r="D7590" s="34"/>
      <c r="E7590" s="35"/>
      <c r="F7590" s="35"/>
    </row>
    <row r="7591" spans="4:6" x14ac:dyDescent="0.3">
      <c r="D7591" s="34"/>
      <c r="E7591" s="35"/>
      <c r="F7591" s="35"/>
    </row>
    <row r="7592" spans="4:6" x14ac:dyDescent="0.3">
      <c r="D7592" s="34"/>
      <c r="E7592" s="35"/>
      <c r="F7592" s="35"/>
    </row>
    <row r="7593" spans="4:6" x14ac:dyDescent="0.3">
      <c r="D7593" s="34"/>
      <c r="E7593" s="35"/>
      <c r="F7593" s="35"/>
    </row>
    <row r="7594" spans="4:6" x14ac:dyDescent="0.3">
      <c r="D7594" s="34"/>
      <c r="E7594" s="35"/>
      <c r="F7594" s="35"/>
    </row>
    <row r="7595" spans="4:6" x14ac:dyDescent="0.3">
      <c r="D7595" s="34"/>
      <c r="E7595" s="35"/>
      <c r="F7595" s="35"/>
    </row>
    <row r="7596" spans="4:6" x14ac:dyDescent="0.3">
      <c r="D7596" s="34"/>
      <c r="E7596" s="35"/>
      <c r="F7596" s="35"/>
    </row>
    <row r="7597" spans="4:6" x14ac:dyDescent="0.3">
      <c r="D7597" s="34"/>
      <c r="E7597" s="35"/>
      <c r="F7597" s="35"/>
    </row>
    <row r="7598" spans="4:6" x14ac:dyDescent="0.3">
      <c r="D7598" s="34"/>
      <c r="E7598" s="35"/>
      <c r="F7598" s="35"/>
    </row>
    <row r="7599" spans="4:6" x14ac:dyDescent="0.3">
      <c r="D7599" s="34"/>
      <c r="E7599" s="35"/>
      <c r="F7599" s="35"/>
    </row>
    <row r="7600" spans="4:6" x14ac:dyDescent="0.3">
      <c r="D7600" s="34"/>
      <c r="E7600" s="35"/>
      <c r="F7600" s="35"/>
    </row>
    <row r="7601" spans="4:6" x14ac:dyDescent="0.3">
      <c r="D7601" s="34"/>
      <c r="E7601" s="35"/>
      <c r="F7601" s="35"/>
    </row>
    <row r="7602" spans="4:6" x14ac:dyDescent="0.3">
      <c r="D7602" s="34"/>
      <c r="E7602" s="35"/>
      <c r="F7602" s="35"/>
    </row>
    <row r="7603" spans="4:6" x14ac:dyDescent="0.3">
      <c r="D7603" s="34"/>
      <c r="E7603" s="35"/>
      <c r="F7603" s="35"/>
    </row>
    <row r="7604" spans="4:6" x14ac:dyDescent="0.3">
      <c r="D7604" s="34"/>
      <c r="E7604" s="35"/>
      <c r="F7604" s="35"/>
    </row>
    <row r="7605" spans="4:6" x14ac:dyDescent="0.3">
      <c r="D7605" s="34"/>
      <c r="E7605" s="35"/>
      <c r="F7605" s="35"/>
    </row>
    <row r="7606" spans="4:6" x14ac:dyDescent="0.3">
      <c r="D7606" s="34"/>
      <c r="E7606" s="35"/>
      <c r="F7606" s="35"/>
    </row>
    <row r="7607" spans="4:6" x14ac:dyDescent="0.3">
      <c r="D7607" s="34"/>
      <c r="E7607" s="35"/>
      <c r="F7607" s="35"/>
    </row>
    <row r="7608" spans="4:6" x14ac:dyDescent="0.3">
      <c r="D7608" s="34"/>
      <c r="E7608" s="35"/>
      <c r="F7608" s="35"/>
    </row>
    <row r="7609" spans="4:6" x14ac:dyDescent="0.3">
      <c r="D7609" s="34"/>
      <c r="E7609" s="35"/>
      <c r="F7609" s="35"/>
    </row>
    <row r="7610" spans="4:6" x14ac:dyDescent="0.3">
      <c r="D7610" s="34"/>
      <c r="E7610" s="35"/>
      <c r="F7610" s="35"/>
    </row>
    <row r="7611" spans="4:6" x14ac:dyDescent="0.3">
      <c r="D7611" s="34"/>
      <c r="E7611" s="35"/>
      <c r="F7611" s="35"/>
    </row>
    <row r="7612" spans="4:6" x14ac:dyDescent="0.3">
      <c r="D7612" s="34"/>
      <c r="E7612" s="35"/>
      <c r="F7612" s="35"/>
    </row>
    <row r="7613" spans="4:6" x14ac:dyDescent="0.3">
      <c r="D7613" s="34"/>
      <c r="E7613" s="35"/>
      <c r="F7613" s="35"/>
    </row>
    <row r="7614" spans="4:6" x14ac:dyDescent="0.3">
      <c r="D7614" s="34"/>
      <c r="E7614" s="35"/>
      <c r="F7614" s="35"/>
    </row>
    <row r="7615" spans="4:6" x14ac:dyDescent="0.3">
      <c r="D7615" s="34"/>
      <c r="E7615" s="35"/>
      <c r="F7615" s="35"/>
    </row>
    <row r="7616" spans="4:6" x14ac:dyDescent="0.3">
      <c r="D7616" s="34"/>
      <c r="E7616" s="35"/>
      <c r="F7616" s="35"/>
    </row>
    <row r="7617" spans="4:6" x14ac:dyDescent="0.3">
      <c r="D7617" s="34"/>
      <c r="E7617" s="35"/>
      <c r="F7617" s="35"/>
    </row>
    <row r="7618" spans="4:6" x14ac:dyDescent="0.3">
      <c r="D7618" s="34"/>
      <c r="E7618" s="35"/>
      <c r="F7618" s="35"/>
    </row>
    <row r="7619" spans="4:6" x14ac:dyDescent="0.3">
      <c r="D7619" s="34"/>
      <c r="E7619" s="35"/>
      <c r="F7619" s="35"/>
    </row>
    <row r="7620" spans="4:6" x14ac:dyDescent="0.3">
      <c r="D7620" s="34"/>
      <c r="E7620" s="35"/>
      <c r="F7620" s="35"/>
    </row>
    <row r="7621" spans="4:6" x14ac:dyDescent="0.3">
      <c r="D7621" s="34"/>
      <c r="E7621" s="35"/>
      <c r="F7621" s="35"/>
    </row>
    <row r="7622" spans="4:6" x14ac:dyDescent="0.3">
      <c r="D7622" s="34"/>
      <c r="E7622" s="35"/>
      <c r="F7622" s="35"/>
    </row>
    <row r="7623" spans="4:6" x14ac:dyDescent="0.3">
      <c r="D7623" s="34"/>
      <c r="E7623" s="35"/>
      <c r="F7623" s="35"/>
    </row>
    <row r="7624" spans="4:6" x14ac:dyDescent="0.3">
      <c r="D7624" s="34"/>
      <c r="E7624" s="35"/>
      <c r="F7624" s="35"/>
    </row>
    <row r="7625" spans="4:6" x14ac:dyDescent="0.3">
      <c r="D7625" s="34"/>
      <c r="E7625" s="35"/>
      <c r="F7625" s="35"/>
    </row>
    <row r="7626" spans="4:6" x14ac:dyDescent="0.3">
      <c r="D7626" s="34"/>
      <c r="E7626" s="35"/>
      <c r="F7626" s="35"/>
    </row>
    <row r="7627" spans="4:6" x14ac:dyDescent="0.3">
      <c r="D7627" s="34"/>
      <c r="E7627" s="35"/>
      <c r="F7627" s="35"/>
    </row>
    <row r="7628" spans="4:6" x14ac:dyDescent="0.3">
      <c r="D7628" s="34"/>
      <c r="E7628" s="35"/>
      <c r="F7628" s="35"/>
    </row>
    <row r="7629" spans="4:6" x14ac:dyDescent="0.3">
      <c r="D7629" s="34"/>
      <c r="E7629" s="35"/>
      <c r="F7629" s="35"/>
    </row>
    <row r="7630" spans="4:6" x14ac:dyDescent="0.3">
      <c r="D7630" s="34"/>
      <c r="E7630" s="35"/>
      <c r="F7630" s="35"/>
    </row>
    <row r="7631" spans="4:6" x14ac:dyDescent="0.3">
      <c r="D7631" s="34"/>
      <c r="E7631" s="35"/>
      <c r="F7631" s="35"/>
    </row>
    <row r="7632" spans="4:6" x14ac:dyDescent="0.3">
      <c r="D7632" s="34"/>
      <c r="E7632" s="35"/>
      <c r="F7632" s="35"/>
    </row>
    <row r="7633" spans="4:6" x14ac:dyDescent="0.3">
      <c r="D7633" s="34"/>
      <c r="E7633" s="35"/>
      <c r="F7633" s="35"/>
    </row>
    <row r="7634" spans="4:6" x14ac:dyDescent="0.3">
      <c r="D7634" s="34"/>
      <c r="E7634" s="35"/>
      <c r="F7634" s="35"/>
    </row>
    <row r="7635" spans="4:6" x14ac:dyDescent="0.3">
      <c r="D7635" s="34"/>
      <c r="E7635" s="35"/>
      <c r="F7635" s="35"/>
    </row>
    <row r="7636" spans="4:6" x14ac:dyDescent="0.3">
      <c r="D7636" s="34"/>
      <c r="E7636" s="35"/>
      <c r="F7636" s="35"/>
    </row>
    <row r="7637" spans="4:6" x14ac:dyDescent="0.3">
      <c r="D7637" s="34"/>
      <c r="E7637" s="35"/>
      <c r="F7637" s="35"/>
    </row>
    <row r="7638" spans="4:6" x14ac:dyDescent="0.3">
      <c r="D7638" s="34"/>
      <c r="E7638" s="35"/>
      <c r="F7638" s="35"/>
    </row>
    <row r="7639" spans="4:6" x14ac:dyDescent="0.3">
      <c r="D7639" s="34"/>
      <c r="E7639" s="35"/>
      <c r="F7639" s="35"/>
    </row>
    <row r="7640" spans="4:6" x14ac:dyDescent="0.3">
      <c r="D7640" s="34"/>
      <c r="E7640" s="35"/>
      <c r="F7640" s="35"/>
    </row>
    <row r="7641" spans="4:6" x14ac:dyDescent="0.3">
      <c r="D7641" s="34"/>
      <c r="E7641" s="35"/>
      <c r="F7641" s="35"/>
    </row>
    <row r="7642" spans="4:6" x14ac:dyDescent="0.3">
      <c r="D7642" s="34"/>
      <c r="E7642" s="35"/>
      <c r="F7642" s="35"/>
    </row>
    <row r="7643" spans="4:6" x14ac:dyDescent="0.3">
      <c r="D7643" s="34"/>
      <c r="E7643" s="35"/>
      <c r="F7643" s="35"/>
    </row>
    <row r="7644" spans="4:6" x14ac:dyDescent="0.3">
      <c r="D7644" s="34"/>
      <c r="E7644" s="35"/>
      <c r="F7644" s="35"/>
    </row>
    <row r="7645" spans="4:6" x14ac:dyDescent="0.3">
      <c r="D7645" s="34"/>
      <c r="E7645" s="35"/>
      <c r="F7645" s="35"/>
    </row>
    <row r="7646" spans="4:6" x14ac:dyDescent="0.3">
      <c r="D7646" s="34"/>
      <c r="E7646" s="35"/>
      <c r="F7646" s="35"/>
    </row>
    <row r="7647" spans="4:6" x14ac:dyDescent="0.3">
      <c r="D7647" s="34"/>
      <c r="E7647" s="35"/>
      <c r="F7647" s="35"/>
    </row>
    <row r="7648" spans="4:6" x14ac:dyDescent="0.3">
      <c r="D7648" s="34"/>
      <c r="E7648" s="35"/>
      <c r="F7648" s="35"/>
    </row>
    <row r="7649" spans="4:6" x14ac:dyDescent="0.3">
      <c r="D7649" s="34"/>
      <c r="E7649" s="35"/>
      <c r="F7649" s="35"/>
    </row>
    <row r="7650" spans="4:6" x14ac:dyDescent="0.3">
      <c r="D7650" s="34"/>
      <c r="E7650" s="35"/>
      <c r="F7650" s="35"/>
    </row>
    <row r="7651" spans="4:6" x14ac:dyDescent="0.3">
      <c r="D7651" s="34"/>
      <c r="E7651" s="35"/>
      <c r="F7651" s="35"/>
    </row>
    <row r="7652" spans="4:6" x14ac:dyDescent="0.3">
      <c r="D7652" s="34"/>
      <c r="E7652" s="35"/>
      <c r="F7652" s="35"/>
    </row>
    <row r="7653" spans="4:6" x14ac:dyDescent="0.3">
      <c r="D7653" s="34"/>
      <c r="E7653" s="35"/>
      <c r="F7653" s="35"/>
    </row>
    <row r="7654" spans="4:6" x14ac:dyDescent="0.3">
      <c r="D7654" s="34"/>
      <c r="E7654" s="35"/>
      <c r="F7654" s="35"/>
    </row>
    <row r="7655" spans="4:6" x14ac:dyDescent="0.3">
      <c r="D7655" s="34"/>
      <c r="E7655" s="35"/>
      <c r="F7655" s="35"/>
    </row>
    <row r="7656" spans="4:6" x14ac:dyDescent="0.3">
      <c r="D7656" s="34"/>
      <c r="E7656" s="35"/>
      <c r="F7656" s="35"/>
    </row>
    <row r="7657" spans="4:6" x14ac:dyDescent="0.3">
      <c r="D7657" s="34"/>
      <c r="E7657" s="35"/>
      <c r="F7657" s="35"/>
    </row>
    <row r="7658" spans="4:6" x14ac:dyDescent="0.3">
      <c r="D7658" s="34"/>
      <c r="E7658" s="35"/>
      <c r="F7658" s="35"/>
    </row>
    <row r="7659" spans="4:6" x14ac:dyDescent="0.3">
      <c r="D7659" s="34"/>
      <c r="E7659" s="35"/>
      <c r="F7659" s="35"/>
    </row>
    <row r="7660" spans="4:6" x14ac:dyDescent="0.3">
      <c r="D7660" s="34"/>
      <c r="E7660" s="35"/>
      <c r="F7660" s="35"/>
    </row>
    <row r="7661" spans="4:6" x14ac:dyDescent="0.3">
      <c r="D7661" s="34"/>
      <c r="E7661" s="35"/>
      <c r="F7661" s="35"/>
    </row>
    <row r="7662" spans="4:6" x14ac:dyDescent="0.3">
      <c r="D7662" s="34"/>
      <c r="E7662" s="35"/>
      <c r="F7662" s="35"/>
    </row>
    <row r="7663" spans="4:6" x14ac:dyDescent="0.3">
      <c r="D7663" s="34"/>
      <c r="E7663" s="35"/>
      <c r="F7663" s="35"/>
    </row>
    <row r="7664" spans="4:6" x14ac:dyDescent="0.3">
      <c r="D7664" s="34"/>
      <c r="E7664" s="35"/>
      <c r="F7664" s="35"/>
    </row>
    <row r="7665" spans="4:6" x14ac:dyDescent="0.3">
      <c r="D7665" s="34"/>
      <c r="E7665" s="35"/>
      <c r="F7665" s="35"/>
    </row>
    <row r="7666" spans="4:6" x14ac:dyDescent="0.3">
      <c r="D7666" s="34"/>
      <c r="E7666" s="35"/>
      <c r="F7666" s="35"/>
    </row>
    <row r="7667" spans="4:6" x14ac:dyDescent="0.3">
      <c r="D7667" s="34"/>
      <c r="E7667" s="35"/>
      <c r="F7667" s="35"/>
    </row>
    <row r="7668" spans="4:6" x14ac:dyDescent="0.3">
      <c r="D7668" s="34"/>
      <c r="E7668" s="35"/>
      <c r="F7668" s="35"/>
    </row>
    <row r="7669" spans="4:6" x14ac:dyDescent="0.3">
      <c r="D7669" s="34"/>
      <c r="E7669" s="35"/>
      <c r="F7669" s="35"/>
    </row>
    <row r="7670" spans="4:6" x14ac:dyDescent="0.3">
      <c r="D7670" s="34"/>
      <c r="E7670" s="35"/>
      <c r="F7670" s="35"/>
    </row>
    <row r="7671" spans="4:6" x14ac:dyDescent="0.3">
      <c r="D7671" s="34"/>
      <c r="E7671" s="35"/>
      <c r="F7671" s="35"/>
    </row>
    <row r="7672" spans="4:6" x14ac:dyDescent="0.3">
      <c r="D7672" s="34"/>
      <c r="E7672" s="35"/>
      <c r="F7672" s="35"/>
    </row>
    <row r="7673" spans="4:6" x14ac:dyDescent="0.3">
      <c r="D7673" s="34"/>
      <c r="E7673" s="35"/>
      <c r="F7673" s="35"/>
    </row>
    <row r="7674" spans="4:6" x14ac:dyDescent="0.3">
      <c r="D7674" s="34"/>
      <c r="E7674" s="35"/>
      <c r="F7674" s="35"/>
    </row>
    <row r="7675" spans="4:6" x14ac:dyDescent="0.3">
      <c r="D7675" s="34"/>
      <c r="E7675" s="35"/>
      <c r="F7675" s="35"/>
    </row>
    <row r="7676" spans="4:6" x14ac:dyDescent="0.3">
      <c r="D7676" s="34"/>
      <c r="E7676" s="35"/>
      <c r="F7676" s="35"/>
    </row>
    <row r="7677" spans="4:6" x14ac:dyDescent="0.3">
      <c r="D7677" s="34"/>
      <c r="E7677" s="35"/>
      <c r="F7677" s="35"/>
    </row>
    <row r="7678" spans="4:6" x14ac:dyDescent="0.3">
      <c r="D7678" s="34"/>
      <c r="E7678" s="35"/>
      <c r="F7678" s="35"/>
    </row>
    <row r="7679" spans="4:6" x14ac:dyDescent="0.3">
      <c r="D7679" s="34"/>
      <c r="E7679" s="35"/>
      <c r="F7679" s="35"/>
    </row>
    <row r="7680" spans="4:6" x14ac:dyDescent="0.3">
      <c r="D7680" s="34"/>
      <c r="E7680" s="35"/>
      <c r="F7680" s="35"/>
    </row>
    <row r="7681" spans="4:6" x14ac:dyDescent="0.3">
      <c r="D7681" s="34"/>
      <c r="E7681" s="35"/>
      <c r="F7681" s="35"/>
    </row>
    <row r="7682" spans="4:6" x14ac:dyDescent="0.3">
      <c r="D7682" s="34"/>
      <c r="E7682" s="35"/>
      <c r="F7682" s="35"/>
    </row>
    <row r="7683" spans="4:6" x14ac:dyDescent="0.3">
      <c r="D7683" s="34"/>
      <c r="E7683" s="35"/>
      <c r="F7683" s="35"/>
    </row>
    <row r="7684" spans="4:6" x14ac:dyDescent="0.3">
      <c r="D7684" s="34"/>
      <c r="E7684" s="35"/>
      <c r="F7684" s="35"/>
    </row>
    <row r="7685" spans="4:6" x14ac:dyDescent="0.3">
      <c r="D7685" s="34"/>
      <c r="E7685" s="35"/>
      <c r="F7685" s="35"/>
    </row>
    <row r="7686" spans="4:6" x14ac:dyDescent="0.3">
      <c r="D7686" s="34"/>
      <c r="E7686" s="35"/>
      <c r="F7686" s="35"/>
    </row>
    <row r="7687" spans="4:6" x14ac:dyDescent="0.3">
      <c r="D7687" s="34"/>
      <c r="E7687" s="35"/>
      <c r="F7687" s="35"/>
    </row>
    <row r="7688" spans="4:6" x14ac:dyDescent="0.3">
      <c r="D7688" s="34"/>
      <c r="E7688" s="35"/>
      <c r="F7688" s="35"/>
    </row>
    <row r="7689" spans="4:6" x14ac:dyDescent="0.3">
      <c r="D7689" s="34"/>
      <c r="E7689" s="35"/>
      <c r="F7689" s="35"/>
    </row>
    <row r="7690" spans="4:6" x14ac:dyDescent="0.3">
      <c r="D7690" s="34"/>
      <c r="E7690" s="35"/>
      <c r="F7690" s="35"/>
    </row>
    <row r="7691" spans="4:6" x14ac:dyDescent="0.3">
      <c r="D7691" s="34"/>
      <c r="E7691" s="35"/>
      <c r="F7691" s="35"/>
    </row>
    <row r="7692" spans="4:6" x14ac:dyDescent="0.3">
      <c r="D7692" s="34"/>
      <c r="E7692" s="35"/>
      <c r="F7692" s="35"/>
    </row>
    <row r="7693" spans="4:6" x14ac:dyDescent="0.3">
      <c r="D7693" s="34"/>
      <c r="E7693" s="35"/>
      <c r="F7693" s="35"/>
    </row>
    <row r="7694" spans="4:6" x14ac:dyDescent="0.3">
      <c r="D7694" s="34"/>
      <c r="E7694" s="35"/>
      <c r="F7694" s="35"/>
    </row>
    <row r="7695" spans="4:6" x14ac:dyDescent="0.3">
      <c r="D7695" s="34"/>
      <c r="E7695" s="35"/>
      <c r="F7695" s="35"/>
    </row>
    <row r="7696" spans="4:6" x14ac:dyDescent="0.3">
      <c r="D7696" s="34"/>
      <c r="E7696" s="35"/>
      <c r="F7696" s="35"/>
    </row>
    <row r="7697" spans="4:6" x14ac:dyDescent="0.3">
      <c r="D7697" s="34"/>
      <c r="E7697" s="35"/>
      <c r="F7697" s="35"/>
    </row>
    <row r="7698" spans="4:6" x14ac:dyDescent="0.3">
      <c r="D7698" s="34"/>
      <c r="E7698" s="35"/>
      <c r="F7698" s="35"/>
    </row>
    <row r="7699" spans="4:6" x14ac:dyDescent="0.3">
      <c r="D7699" s="34"/>
      <c r="E7699" s="35"/>
      <c r="F7699" s="35"/>
    </row>
    <row r="7700" spans="4:6" x14ac:dyDescent="0.3">
      <c r="D7700" s="34"/>
      <c r="E7700" s="35"/>
      <c r="F7700" s="35"/>
    </row>
    <row r="7701" spans="4:6" x14ac:dyDescent="0.3">
      <c r="D7701" s="34"/>
      <c r="E7701" s="35"/>
      <c r="F7701" s="35"/>
    </row>
    <row r="7702" spans="4:6" x14ac:dyDescent="0.3">
      <c r="D7702" s="34"/>
      <c r="E7702" s="35"/>
      <c r="F7702" s="35"/>
    </row>
    <row r="7703" spans="4:6" x14ac:dyDescent="0.3">
      <c r="D7703" s="34"/>
      <c r="E7703" s="35"/>
      <c r="F7703" s="35"/>
    </row>
    <row r="7704" spans="4:6" x14ac:dyDescent="0.3">
      <c r="D7704" s="34"/>
      <c r="E7704" s="35"/>
      <c r="F7704" s="35"/>
    </row>
    <row r="7705" spans="4:6" x14ac:dyDescent="0.3">
      <c r="D7705" s="34"/>
      <c r="E7705" s="35"/>
      <c r="F7705" s="35"/>
    </row>
    <row r="7706" spans="4:6" x14ac:dyDescent="0.3">
      <c r="D7706" s="34"/>
      <c r="E7706" s="35"/>
      <c r="F7706" s="35"/>
    </row>
    <row r="7707" spans="4:6" x14ac:dyDescent="0.3">
      <c r="D7707" s="34"/>
      <c r="E7707" s="35"/>
      <c r="F7707" s="35"/>
    </row>
    <row r="7708" spans="4:6" x14ac:dyDescent="0.3">
      <c r="D7708" s="34"/>
      <c r="E7708" s="35"/>
      <c r="F7708" s="35"/>
    </row>
    <row r="7709" spans="4:6" x14ac:dyDescent="0.3">
      <c r="D7709" s="34"/>
      <c r="E7709" s="35"/>
      <c r="F7709" s="35"/>
    </row>
    <row r="7710" spans="4:6" x14ac:dyDescent="0.3">
      <c r="D7710" s="34"/>
      <c r="E7710" s="35"/>
      <c r="F7710" s="35"/>
    </row>
    <row r="7711" spans="4:6" x14ac:dyDescent="0.3">
      <c r="D7711" s="34"/>
      <c r="E7711" s="35"/>
      <c r="F7711" s="35"/>
    </row>
    <row r="7712" spans="4:6" x14ac:dyDescent="0.3">
      <c r="D7712" s="34"/>
      <c r="E7712" s="35"/>
      <c r="F7712" s="35"/>
    </row>
    <row r="7713" spans="4:6" x14ac:dyDescent="0.3">
      <c r="D7713" s="34"/>
      <c r="E7713" s="35"/>
      <c r="F7713" s="35"/>
    </row>
    <row r="7714" spans="4:6" x14ac:dyDescent="0.3">
      <c r="D7714" s="34"/>
      <c r="E7714" s="35"/>
      <c r="F7714" s="35"/>
    </row>
    <row r="7715" spans="4:6" x14ac:dyDescent="0.3">
      <c r="D7715" s="34"/>
      <c r="E7715" s="35"/>
      <c r="F7715" s="35"/>
    </row>
    <row r="7716" spans="4:6" x14ac:dyDescent="0.3">
      <c r="D7716" s="34"/>
      <c r="E7716" s="35"/>
      <c r="F7716" s="35"/>
    </row>
    <row r="7717" spans="4:6" x14ac:dyDescent="0.3">
      <c r="D7717" s="34"/>
      <c r="E7717" s="35"/>
      <c r="F7717" s="35"/>
    </row>
    <row r="7718" spans="4:6" x14ac:dyDescent="0.3">
      <c r="D7718" s="34"/>
      <c r="E7718" s="35"/>
      <c r="F7718" s="35"/>
    </row>
    <row r="7719" spans="4:6" x14ac:dyDescent="0.3">
      <c r="D7719" s="34"/>
      <c r="E7719" s="35"/>
      <c r="F7719" s="35"/>
    </row>
    <row r="7720" spans="4:6" x14ac:dyDescent="0.3">
      <c r="D7720" s="34"/>
      <c r="E7720" s="35"/>
      <c r="F7720" s="35"/>
    </row>
    <row r="7721" spans="4:6" x14ac:dyDescent="0.3">
      <c r="D7721" s="34"/>
      <c r="E7721" s="35"/>
      <c r="F7721" s="35"/>
    </row>
    <row r="7722" spans="4:6" x14ac:dyDescent="0.3">
      <c r="D7722" s="34"/>
      <c r="E7722" s="35"/>
      <c r="F7722" s="35"/>
    </row>
    <row r="7723" spans="4:6" x14ac:dyDescent="0.3">
      <c r="D7723" s="34"/>
      <c r="E7723" s="35"/>
      <c r="F7723" s="35"/>
    </row>
    <row r="7724" spans="4:6" x14ac:dyDescent="0.3">
      <c r="D7724" s="34"/>
      <c r="E7724" s="35"/>
      <c r="F7724" s="35"/>
    </row>
    <row r="7725" spans="4:6" x14ac:dyDescent="0.3">
      <c r="D7725" s="34"/>
      <c r="E7725" s="35"/>
      <c r="F7725" s="35"/>
    </row>
    <row r="7726" spans="4:6" x14ac:dyDescent="0.3">
      <c r="D7726" s="34"/>
      <c r="E7726" s="35"/>
      <c r="F7726" s="35"/>
    </row>
    <row r="7727" spans="4:6" x14ac:dyDescent="0.3">
      <c r="D7727" s="34"/>
      <c r="E7727" s="35"/>
      <c r="F7727" s="35"/>
    </row>
    <row r="7728" spans="4:6" x14ac:dyDescent="0.3">
      <c r="D7728" s="34"/>
      <c r="E7728" s="35"/>
      <c r="F7728" s="35"/>
    </row>
    <row r="7729" spans="4:6" x14ac:dyDescent="0.3">
      <c r="D7729" s="34"/>
      <c r="E7729" s="35"/>
      <c r="F7729" s="35"/>
    </row>
    <row r="7730" spans="4:6" x14ac:dyDescent="0.3">
      <c r="D7730" s="34"/>
      <c r="E7730" s="35"/>
      <c r="F7730" s="35"/>
    </row>
    <row r="7731" spans="4:6" x14ac:dyDescent="0.3">
      <c r="D7731" s="34"/>
      <c r="E7731" s="35"/>
      <c r="F7731" s="35"/>
    </row>
    <row r="7732" spans="4:6" x14ac:dyDescent="0.3">
      <c r="D7732" s="34"/>
      <c r="E7732" s="35"/>
      <c r="F7732" s="35"/>
    </row>
    <row r="7733" spans="4:6" x14ac:dyDescent="0.3">
      <c r="D7733" s="34"/>
      <c r="E7733" s="35"/>
      <c r="F7733" s="35"/>
    </row>
    <row r="7734" spans="4:6" x14ac:dyDescent="0.3">
      <c r="D7734" s="34"/>
      <c r="E7734" s="35"/>
      <c r="F7734" s="35"/>
    </row>
    <row r="7735" spans="4:6" x14ac:dyDescent="0.3">
      <c r="D7735" s="34"/>
      <c r="E7735" s="35"/>
      <c r="F7735" s="35"/>
    </row>
    <row r="7736" spans="4:6" x14ac:dyDescent="0.3">
      <c r="D7736" s="34"/>
      <c r="E7736" s="35"/>
      <c r="F7736" s="35"/>
    </row>
    <row r="7737" spans="4:6" x14ac:dyDescent="0.3">
      <c r="D7737" s="34"/>
      <c r="E7737" s="35"/>
      <c r="F7737" s="35"/>
    </row>
    <row r="7738" spans="4:6" x14ac:dyDescent="0.3">
      <c r="D7738" s="34"/>
      <c r="E7738" s="35"/>
      <c r="F7738" s="35"/>
    </row>
    <row r="7739" spans="4:6" x14ac:dyDescent="0.3">
      <c r="D7739" s="34"/>
      <c r="E7739" s="35"/>
      <c r="F7739" s="35"/>
    </row>
    <row r="7740" spans="4:6" x14ac:dyDescent="0.3">
      <c r="D7740" s="34"/>
      <c r="E7740" s="35"/>
      <c r="F7740" s="35"/>
    </row>
    <row r="7741" spans="4:6" x14ac:dyDescent="0.3">
      <c r="D7741" s="34"/>
      <c r="E7741" s="35"/>
      <c r="F7741" s="35"/>
    </row>
    <row r="7742" spans="4:6" x14ac:dyDescent="0.3">
      <c r="D7742" s="34"/>
      <c r="E7742" s="35"/>
      <c r="F7742" s="35"/>
    </row>
    <row r="7743" spans="4:6" x14ac:dyDescent="0.3">
      <c r="D7743" s="34"/>
      <c r="E7743" s="35"/>
      <c r="F7743" s="35"/>
    </row>
    <row r="7744" spans="4:6" x14ac:dyDescent="0.3">
      <c r="D7744" s="34"/>
      <c r="E7744" s="35"/>
      <c r="F7744" s="35"/>
    </row>
    <row r="7745" spans="4:6" x14ac:dyDescent="0.3">
      <c r="D7745" s="34"/>
      <c r="E7745" s="35"/>
      <c r="F7745" s="35"/>
    </row>
    <row r="7746" spans="4:6" x14ac:dyDescent="0.3">
      <c r="D7746" s="34"/>
      <c r="E7746" s="35"/>
      <c r="F7746" s="35"/>
    </row>
    <row r="7747" spans="4:6" x14ac:dyDescent="0.3">
      <c r="D7747" s="34"/>
      <c r="E7747" s="35"/>
      <c r="F7747" s="35"/>
    </row>
    <row r="7748" spans="4:6" x14ac:dyDescent="0.3">
      <c r="D7748" s="34"/>
      <c r="E7748" s="35"/>
      <c r="F7748" s="35"/>
    </row>
    <row r="7749" spans="4:6" x14ac:dyDescent="0.3">
      <c r="D7749" s="34"/>
      <c r="E7749" s="35"/>
      <c r="F7749" s="35"/>
    </row>
    <row r="7750" spans="4:6" x14ac:dyDescent="0.3">
      <c r="D7750" s="34"/>
      <c r="E7750" s="35"/>
      <c r="F7750" s="35"/>
    </row>
    <row r="7751" spans="4:6" x14ac:dyDescent="0.3">
      <c r="D7751" s="34"/>
      <c r="E7751" s="35"/>
      <c r="F7751" s="35"/>
    </row>
    <row r="7752" spans="4:6" x14ac:dyDescent="0.3">
      <c r="D7752" s="34"/>
      <c r="E7752" s="35"/>
      <c r="F7752" s="35"/>
    </row>
    <row r="7753" spans="4:6" x14ac:dyDescent="0.3">
      <c r="D7753" s="34"/>
      <c r="E7753" s="35"/>
      <c r="F7753" s="35"/>
    </row>
    <row r="7754" spans="4:6" x14ac:dyDescent="0.3">
      <c r="D7754" s="34"/>
      <c r="E7754" s="35"/>
      <c r="F7754" s="35"/>
    </row>
    <row r="7755" spans="4:6" x14ac:dyDescent="0.3">
      <c r="D7755" s="34"/>
      <c r="E7755" s="35"/>
      <c r="F7755" s="35"/>
    </row>
    <row r="7756" spans="4:6" x14ac:dyDescent="0.3">
      <c r="D7756" s="34"/>
      <c r="E7756" s="35"/>
      <c r="F7756" s="35"/>
    </row>
    <row r="7757" spans="4:6" x14ac:dyDescent="0.3">
      <c r="D7757" s="34"/>
      <c r="E7757" s="35"/>
      <c r="F7757" s="35"/>
    </row>
    <row r="7758" spans="4:6" x14ac:dyDescent="0.3">
      <c r="D7758" s="34"/>
      <c r="E7758" s="35"/>
      <c r="F7758" s="35"/>
    </row>
    <row r="7759" spans="4:6" x14ac:dyDescent="0.3">
      <c r="D7759" s="34"/>
      <c r="E7759" s="35"/>
      <c r="F7759" s="35"/>
    </row>
    <row r="7760" spans="4:6" x14ac:dyDescent="0.3">
      <c r="D7760" s="34"/>
      <c r="E7760" s="35"/>
      <c r="F7760" s="35"/>
    </row>
    <row r="7761" spans="4:6" x14ac:dyDescent="0.3">
      <c r="D7761" s="34"/>
      <c r="E7761" s="35"/>
      <c r="F7761" s="35"/>
    </row>
    <row r="7762" spans="4:6" x14ac:dyDescent="0.3">
      <c r="D7762" s="34"/>
      <c r="E7762" s="35"/>
      <c r="F7762" s="35"/>
    </row>
    <row r="7763" spans="4:6" x14ac:dyDescent="0.3">
      <c r="D7763" s="34"/>
      <c r="E7763" s="35"/>
      <c r="F7763" s="35"/>
    </row>
    <row r="7764" spans="4:6" x14ac:dyDescent="0.3">
      <c r="D7764" s="34"/>
      <c r="E7764" s="35"/>
      <c r="F7764" s="35"/>
    </row>
    <row r="7765" spans="4:6" x14ac:dyDescent="0.3">
      <c r="D7765" s="34"/>
      <c r="E7765" s="35"/>
      <c r="F7765" s="35"/>
    </row>
    <row r="7766" spans="4:6" x14ac:dyDescent="0.3">
      <c r="D7766" s="34"/>
      <c r="E7766" s="35"/>
      <c r="F7766" s="35"/>
    </row>
    <row r="7767" spans="4:6" x14ac:dyDescent="0.3">
      <c r="D7767" s="34"/>
      <c r="E7767" s="35"/>
      <c r="F7767" s="35"/>
    </row>
    <row r="7768" spans="4:6" x14ac:dyDescent="0.3">
      <c r="D7768" s="34"/>
      <c r="E7768" s="35"/>
      <c r="F7768" s="35"/>
    </row>
    <row r="7769" spans="4:6" x14ac:dyDescent="0.3">
      <c r="D7769" s="34"/>
      <c r="E7769" s="35"/>
      <c r="F7769" s="35"/>
    </row>
    <row r="7770" spans="4:6" x14ac:dyDescent="0.3">
      <c r="D7770" s="34"/>
      <c r="E7770" s="35"/>
      <c r="F7770" s="35"/>
    </row>
    <row r="7771" spans="4:6" x14ac:dyDescent="0.3">
      <c r="D7771" s="34"/>
      <c r="E7771" s="35"/>
      <c r="F7771" s="35"/>
    </row>
    <row r="7772" spans="4:6" x14ac:dyDescent="0.3">
      <c r="D7772" s="34"/>
      <c r="E7772" s="35"/>
      <c r="F7772" s="35"/>
    </row>
    <row r="7773" spans="4:6" x14ac:dyDescent="0.3">
      <c r="D7773" s="34"/>
      <c r="E7773" s="35"/>
      <c r="F7773" s="35"/>
    </row>
    <row r="7774" spans="4:6" x14ac:dyDescent="0.3">
      <c r="D7774" s="34"/>
      <c r="E7774" s="35"/>
      <c r="F7774" s="35"/>
    </row>
    <row r="7775" spans="4:6" x14ac:dyDescent="0.3">
      <c r="D7775" s="34"/>
      <c r="E7775" s="35"/>
      <c r="F7775" s="35"/>
    </row>
    <row r="7776" spans="4:6" x14ac:dyDescent="0.3">
      <c r="D7776" s="34"/>
      <c r="E7776" s="35"/>
      <c r="F7776" s="35"/>
    </row>
    <row r="7777" spans="4:6" x14ac:dyDescent="0.3">
      <c r="D7777" s="34"/>
      <c r="E7777" s="35"/>
      <c r="F7777" s="35"/>
    </row>
    <row r="7778" spans="4:6" x14ac:dyDescent="0.3">
      <c r="D7778" s="34"/>
      <c r="E7778" s="35"/>
      <c r="F7778" s="35"/>
    </row>
    <row r="7779" spans="4:6" x14ac:dyDescent="0.3">
      <c r="D7779" s="34"/>
      <c r="E7779" s="35"/>
      <c r="F7779" s="35"/>
    </row>
    <row r="7780" spans="4:6" x14ac:dyDescent="0.3">
      <c r="D7780" s="34"/>
      <c r="E7780" s="35"/>
      <c r="F7780" s="35"/>
    </row>
    <row r="7781" spans="4:6" x14ac:dyDescent="0.3">
      <c r="D7781" s="34"/>
      <c r="E7781" s="35"/>
      <c r="F7781" s="35"/>
    </row>
    <row r="7782" spans="4:6" x14ac:dyDescent="0.3">
      <c r="D7782" s="34"/>
      <c r="E7782" s="35"/>
      <c r="F7782" s="35"/>
    </row>
    <row r="7783" spans="4:6" x14ac:dyDescent="0.3">
      <c r="D7783" s="34"/>
      <c r="E7783" s="35"/>
      <c r="F7783" s="35"/>
    </row>
    <row r="7784" spans="4:6" x14ac:dyDescent="0.3">
      <c r="D7784" s="34"/>
      <c r="E7784" s="35"/>
      <c r="F7784" s="35"/>
    </row>
    <row r="7785" spans="4:6" x14ac:dyDescent="0.3">
      <c r="D7785" s="34"/>
      <c r="E7785" s="35"/>
      <c r="F7785" s="35"/>
    </row>
    <row r="7786" spans="4:6" x14ac:dyDescent="0.3">
      <c r="D7786" s="34"/>
      <c r="E7786" s="35"/>
      <c r="F7786" s="35"/>
    </row>
    <row r="7787" spans="4:6" x14ac:dyDescent="0.3">
      <c r="D7787" s="34"/>
      <c r="E7787" s="35"/>
      <c r="F7787" s="35"/>
    </row>
    <row r="7788" spans="4:6" x14ac:dyDescent="0.3">
      <c r="D7788" s="34"/>
      <c r="E7788" s="35"/>
      <c r="F7788" s="35"/>
    </row>
    <row r="7789" spans="4:6" x14ac:dyDescent="0.3">
      <c r="D7789" s="34"/>
      <c r="E7789" s="35"/>
      <c r="F7789" s="35"/>
    </row>
    <row r="7790" spans="4:6" x14ac:dyDescent="0.3">
      <c r="D7790" s="34"/>
      <c r="E7790" s="35"/>
      <c r="F7790" s="35"/>
    </row>
    <row r="7791" spans="4:6" x14ac:dyDescent="0.3">
      <c r="D7791" s="34"/>
      <c r="E7791" s="35"/>
      <c r="F7791" s="35"/>
    </row>
    <row r="7792" spans="4:6" x14ac:dyDescent="0.3">
      <c r="D7792" s="34"/>
      <c r="E7792" s="35"/>
      <c r="F7792" s="35"/>
    </row>
    <row r="7793" spans="4:6" x14ac:dyDescent="0.3">
      <c r="D7793" s="34"/>
      <c r="E7793" s="35"/>
      <c r="F7793" s="35"/>
    </row>
    <row r="7794" spans="4:6" x14ac:dyDescent="0.3">
      <c r="D7794" s="34"/>
      <c r="E7794" s="35"/>
      <c r="F7794" s="35"/>
    </row>
    <row r="7795" spans="4:6" x14ac:dyDescent="0.3">
      <c r="D7795" s="34"/>
      <c r="E7795" s="35"/>
      <c r="F7795" s="35"/>
    </row>
    <row r="7796" spans="4:6" x14ac:dyDescent="0.3">
      <c r="D7796" s="34"/>
      <c r="E7796" s="35"/>
      <c r="F7796" s="35"/>
    </row>
    <row r="7797" spans="4:6" x14ac:dyDescent="0.3">
      <c r="D7797" s="34"/>
      <c r="E7797" s="35"/>
      <c r="F7797" s="35"/>
    </row>
    <row r="7798" spans="4:6" x14ac:dyDescent="0.3">
      <c r="D7798" s="34"/>
      <c r="E7798" s="35"/>
      <c r="F7798" s="35"/>
    </row>
    <row r="7799" spans="4:6" x14ac:dyDescent="0.3">
      <c r="D7799" s="34"/>
      <c r="E7799" s="35"/>
      <c r="F7799" s="35"/>
    </row>
    <row r="7800" spans="4:6" x14ac:dyDescent="0.3">
      <c r="D7800" s="34"/>
      <c r="E7800" s="35"/>
      <c r="F7800" s="35"/>
    </row>
    <row r="7801" spans="4:6" x14ac:dyDescent="0.3">
      <c r="D7801" s="34"/>
      <c r="E7801" s="35"/>
      <c r="F7801" s="35"/>
    </row>
    <row r="7802" spans="4:6" x14ac:dyDescent="0.3">
      <c r="D7802" s="34"/>
      <c r="E7802" s="35"/>
      <c r="F7802" s="35"/>
    </row>
    <row r="7803" spans="4:6" x14ac:dyDescent="0.3">
      <c r="D7803" s="34"/>
      <c r="E7803" s="35"/>
      <c r="F7803" s="35"/>
    </row>
    <row r="7804" spans="4:6" x14ac:dyDescent="0.3">
      <c r="D7804" s="34"/>
      <c r="E7804" s="35"/>
      <c r="F7804" s="35"/>
    </row>
    <row r="7805" spans="4:6" x14ac:dyDescent="0.3">
      <c r="D7805" s="34"/>
      <c r="E7805" s="35"/>
      <c r="F7805" s="35"/>
    </row>
    <row r="7806" spans="4:6" x14ac:dyDescent="0.3">
      <c r="D7806" s="34"/>
      <c r="E7806" s="35"/>
      <c r="F7806" s="35"/>
    </row>
    <row r="7807" spans="4:6" x14ac:dyDescent="0.3">
      <c r="D7807" s="34"/>
      <c r="E7807" s="35"/>
      <c r="F7807" s="35"/>
    </row>
    <row r="7808" spans="4:6" x14ac:dyDescent="0.3">
      <c r="D7808" s="34"/>
      <c r="E7808" s="35"/>
      <c r="F7808" s="35"/>
    </row>
    <row r="7809" spans="4:6" x14ac:dyDescent="0.3">
      <c r="D7809" s="34"/>
      <c r="E7809" s="35"/>
      <c r="F7809" s="35"/>
    </row>
    <row r="7810" spans="4:6" x14ac:dyDescent="0.3">
      <c r="D7810" s="34"/>
      <c r="E7810" s="35"/>
      <c r="F7810" s="35"/>
    </row>
    <row r="7811" spans="4:6" x14ac:dyDescent="0.3">
      <c r="D7811" s="34"/>
      <c r="E7811" s="35"/>
      <c r="F7811" s="35"/>
    </row>
    <row r="7812" spans="4:6" x14ac:dyDescent="0.3">
      <c r="D7812" s="34"/>
      <c r="E7812" s="35"/>
      <c r="F7812" s="35"/>
    </row>
    <row r="7813" spans="4:6" x14ac:dyDescent="0.3">
      <c r="D7813" s="34"/>
      <c r="E7813" s="35"/>
      <c r="F7813" s="35"/>
    </row>
    <row r="7814" spans="4:6" x14ac:dyDescent="0.3">
      <c r="D7814" s="34"/>
      <c r="E7814" s="35"/>
      <c r="F7814" s="35"/>
    </row>
    <row r="7815" spans="4:6" x14ac:dyDescent="0.3">
      <c r="D7815" s="34"/>
      <c r="E7815" s="35"/>
      <c r="F7815" s="35"/>
    </row>
    <row r="7816" spans="4:6" x14ac:dyDescent="0.3">
      <c r="D7816" s="34"/>
      <c r="E7816" s="35"/>
      <c r="F7816" s="35"/>
    </row>
    <row r="7817" spans="4:6" x14ac:dyDescent="0.3">
      <c r="D7817" s="34"/>
      <c r="E7817" s="35"/>
      <c r="F7817" s="35"/>
    </row>
    <row r="7818" spans="4:6" x14ac:dyDescent="0.3">
      <c r="D7818" s="34"/>
      <c r="E7818" s="35"/>
      <c r="F7818" s="35"/>
    </row>
    <row r="7819" spans="4:6" x14ac:dyDescent="0.3">
      <c r="D7819" s="34"/>
      <c r="E7819" s="35"/>
      <c r="F7819" s="35"/>
    </row>
    <row r="7820" spans="4:6" x14ac:dyDescent="0.3">
      <c r="D7820" s="34"/>
      <c r="E7820" s="35"/>
      <c r="F7820" s="35"/>
    </row>
    <row r="7821" spans="4:6" x14ac:dyDescent="0.3">
      <c r="D7821" s="34"/>
      <c r="E7821" s="35"/>
      <c r="F7821" s="35"/>
    </row>
    <row r="7822" spans="4:6" x14ac:dyDescent="0.3">
      <c r="D7822" s="34"/>
      <c r="E7822" s="35"/>
      <c r="F7822" s="35"/>
    </row>
    <row r="7823" spans="4:6" x14ac:dyDescent="0.3">
      <c r="D7823" s="34"/>
      <c r="E7823" s="35"/>
      <c r="F7823" s="35"/>
    </row>
    <row r="7824" spans="4:6" x14ac:dyDescent="0.3">
      <c r="D7824" s="34"/>
      <c r="E7824" s="35"/>
      <c r="F7824" s="35"/>
    </row>
    <row r="7825" spans="4:6" x14ac:dyDescent="0.3">
      <c r="D7825" s="34"/>
      <c r="E7825" s="35"/>
      <c r="F7825" s="35"/>
    </row>
    <row r="7826" spans="4:6" x14ac:dyDescent="0.3">
      <c r="D7826" s="34"/>
      <c r="E7826" s="35"/>
      <c r="F7826" s="35"/>
    </row>
    <row r="7827" spans="4:6" x14ac:dyDescent="0.3">
      <c r="D7827" s="34"/>
      <c r="E7827" s="35"/>
      <c r="F7827" s="35"/>
    </row>
    <row r="7828" spans="4:6" x14ac:dyDescent="0.3">
      <c r="D7828" s="34"/>
      <c r="E7828" s="35"/>
      <c r="F7828" s="35"/>
    </row>
    <row r="7829" spans="4:6" x14ac:dyDescent="0.3">
      <c r="D7829" s="34"/>
      <c r="E7829" s="35"/>
      <c r="F7829" s="35"/>
    </row>
    <row r="7830" spans="4:6" x14ac:dyDescent="0.3">
      <c r="D7830" s="34"/>
      <c r="E7830" s="35"/>
      <c r="F7830" s="35"/>
    </row>
    <row r="7831" spans="4:6" x14ac:dyDescent="0.3">
      <c r="D7831" s="34"/>
      <c r="E7831" s="35"/>
      <c r="F7831" s="35"/>
    </row>
    <row r="7832" spans="4:6" x14ac:dyDescent="0.3">
      <c r="D7832" s="34"/>
      <c r="E7832" s="35"/>
      <c r="F7832" s="35"/>
    </row>
    <row r="7833" spans="4:6" x14ac:dyDescent="0.3">
      <c r="D7833" s="34"/>
      <c r="E7833" s="35"/>
      <c r="F7833" s="35"/>
    </row>
    <row r="7834" spans="4:6" x14ac:dyDescent="0.3">
      <c r="D7834" s="34"/>
      <c r="E7834" s="35"/>
      <c r="F7834" s="35"/>
    </row>
    <row r="7835" spans="4:6" x14ac:dyDescent="0.3">
      <c r="D7835" s="34"/>
      <c r="E7835" s="35"/>
      <c r="F7835" s="35"/>
    </row>
    <row r="7836" spans="4:6" x14ac:dyDescent="0.3">
      <c r="D7836" s="34"/>
      <c r="E7836" s="35"/>
      <c r="F7836" s="35"/>
    </row>
    <row r="7837" spans="4:6" x14ac:dyDescent="0.3">
      <c r="D7837" s="34"/>
      <c r="E7837" s="35"/>
      <c r="F7837" s="35"/>
    </row>
    <row r="7838" spans="4:6" x14ac:dyDescent="0.3">
      <c r="D7838" s="34"/>
      <c r="E7838" s="35"/>
      <c r="F7838" s="35"/>
    </row>
    <row r="7839" spans="4:6" x14ac:dyDescent="0.3">
      <c r="D7839" s="34"/>
      <c r="E7839" s="35"/>
      <c r="F7839" s="35"/>
    </row>
    <row r="7840" spans="4:6" x14ac:dyDescent="0.3">
      <c r="D7840" s="34"/>
      <c r="E7840" s="35"/>
      <c r="F7840" s="35"/>
    </row>
    <row r="7841" spans="4:6" x14ac:dyDescent="0.3">
      <c r="D7841" s="34"/>
      <c r="E7841" s="35"/>
      <c r="F7841" s="35"/>
    </row>
    <row r="7842" spans="4:6" x14ac:dyDescent="0.3">
      <c r="D7842" s="34"/>
      <c r="E7842" s="35"/>
      <c r="F7842" s="35"/>
    </row>
    <row r="7843" spans="4:6" x14ac:dyDescent="0.3">
      <c r="D7843" s="34"/>
      <c r="E7843" s="35"/>
      <c r="F7843" s="35"/>
    </row>
    <row r="7844" spans="4:6" x14ac:dyDescent="0.3">
      <c r="D7844" s="34"/>
      <c r="E7844" s="35"/>
      <c r="F7844" s="35"/>
    </row>
    <row r="7845" spans="4:6" x14ac:dyDescent="0.3">
      <c r="D7845" s="34"/>
      <c r="E7845" s="35"/>
      <c r="F7845" s="35"/>
    </row>
    <row r="7846" spans="4:6" x14ac:dyDescent="0.3">
      <c r="D7846" s="34"/>
      <c r="E7846" s="35"/>
      <c r="F7846" s="35"/>
    </row>
    <row r="7847" spans="4:6" x14ac:dyDescent="0.3">
      <c r="D7847" s="34"/>
      <c r="E7847" s="35"/>
      <c r="F7847" s="35"/>
    </row>
    <row r="7848" spans="4:6" x14ac:dyDescent="0.3">
      <c r="D7848" s="34"/>
      <c r="E7848" s="35"/>
      <c r="F7848" s="35"/>
    </row>
    <row r="7849" spans="4:6" x14ac:dyDescent="0.3">
      <c r="D7849" s="34"/>
      <c r="E7849" s="35"/>
      <c r="F7849" s="35"/>
    </row>
    <row r="7850" spans="4:6" x14ac:dyDescent="0.3">
      <c r="D7850" s="34"/>
      <c r="E7850" s="35"/>
      <c r="F7850" s="35"/>
    </row>
    <row r="7851" spans="4:6" x14ac:dyDescent="0.3">
      <c r="D7851" s="34"/>
      <c r="E7851" s="35"/>
      <c r="F7851" s="35"/>
    </row>
    <row r="7852" spans="4:6" x14ac:dyDescent="0.3">
      <c r="D7852" s="34"/>
      <c r="E7852" s="35"/>
      <c r="F7852" s="35"/>
    </row>
    <row r="7853" spans="4:6" x14ac:dyDescent="0.3">
      <c r="D7853" s="34"/>
      <c r="E7853" s="35"/>
      <c r="F7853" s="35"/>
    </row>
    <row r="7854" spans="4:6" x14ac:dyDescent="0.3">
      <c r="D7854" s="34"/>
      <c r="E7854" s="35"/>
      <c r="F7854" s="35"/>
    </row>
    <row r="7855" spans="4:6" x14ac:dyDescent="0.3">
      <c r="D7855" s="34"/>
      <c r="E7855" s="35"/>
      <c r="F7855" s="35"/>
    </row>
    <row r="7856" spans="4:6" x14ac:dyDescent="0.3">
      <c r="D7856" s="34"/>
      <c r="E7856" s="35"/>
      <c r="F7856" s="35"/>
    </row>
    <row r="7857" spans="4:6" x14ac:dyDescent="0.3">
      <c r="D7857" s="34"/>
      <c r="E7857" s="35"/>
      <c r="F7857" s="35"/>
    </row>
    <row r="7858" spans="4:6" x14ac:dyDescent="0.3">
      <c r="D7858" s="34"/>
      <c r="E7858" s="35"/>
      <c r="F7858" s="35"/>
    </row>
    <row r="7859" spans="4:6" x14ac:dyDescent="0.3">
      <c r="D7859" s="34"/>
      <c r="E7859" s="35"/>
      <c r="F7859" s="35"/>
    </row>
    <row r="7860" spans="4:6" x14ac:dyDescent="0.3">
      <c r="D7860" s="34"/>
      <c r="E7860" s="35"/>
      <c r="F7860" s="35"/>
    </row>
    <row r="7861" spans="4:6" x14ac:dyDescent="0.3">
      <c r="D7861" s="34"/>
      <c r="E7861" s="35"/>
      <c r="F7861" s="35"/>
    </row>
    <row r="7862" spans="4:6" x14ac:dyDescent="0.3">
      <c r="D7862" s="34"/>
      <c r="E7862" s="35"/>
      <c r="F7862" s="35"/>
    </row>
    <row r="7863" spans="4:6" x14ac:dyDescent="0.3">
      <c r="D7863" s="34"/>
      <c r="E7863" s="35"/>
      <c r="F7863" s="35"/>
    </row>
    <row r="7864" spans="4:6" x14ac:dyDescent="0.3">
      <c r="D7864" s="34"/>
      <c r="E7864" s="35"/>
      <c r="F7864" s="35"/>
    </row>
    <row r="7865" spans="4:6" x14ac:dyDescent="0.3">
      <c r="D7865" s="34"/>
      <c r="E7865" s="35"/>
      <c r="F7865" s="35"/>
    </row>
    <row r="7866" spans="4:6" x14ac:dyDescent="0.3">
      <c r="D7866" s="34"/>
      <c r="E7866" s="35"/>
      <c r="F7866" s="35"/>
    </row>
    <row r="7867" spans="4:6" x14ac:dyDescent="0.3">
      <c r="D7867" s="34"/>
      <c r="E7867" s="35"/>
      <c r="F7867" s="35"/>
    </row>
    <row r="7868" spans="4:6" x14ac:dyDescent="0.3">
      <c r="D7868" s="34"/>
      <c r="E7868" s="35"/>
      <c r="F7868" s="35"/>
    </row>
    <row r="7869" spans="4:6" x14ac:dyDescent="0.3">
      <c r="D7869" s="34"/>
      <c r="E7869" s="35"/>
      <c r="F7869" s="35"/>
    </row>
    <row r="7870" spans="4:6" x14ac:dyDescent="0.3">
      <c r="D7870" s="34"/>
      <c r="E7870" s="35"/>
      <c r="F7870" s="35"/>
    </row>
    <row r="7871" spans="4:6" x14ac:dyDescent="0.3">
      <c r="D7871" s="34"/>
      <c r="E7871" s="35"/>
      <c r="F7871" s="35"/>
    </row>
    <row r="7872" spans="4:6" x14ac:dyDescent="0.3">
      <c r="D7872" s="34"/>
      <c r="E7872" s="35"/>
      <c r="F7872" s="35"/>
    </row>
    <row r="7873" spans="4:6" x14ac:dyDescent="0.3">
      <c r="D7873" s="34"/>
      <c r="E7873" s="35"/>
      <c r="F7873" s="35"/>
    </row>
    <row r="7874" spans="4:6" x14ac:dyDescent="0.3">
      <c r="D7874" s="34"/>
      <c r="E7874" s="35"/>
      <c r="F7874" s="35"/>
    </row>
    <row r="7875" spans="4:6" x14ac:dyDescent="0.3">
      <c r="D7875" s="34"/>
      <c r="E7875" s="35"/>
      <c r="F7875" s="35"/>
    </row>
    <row r="7876" spans="4:6" x14ac:dyDescent="0.3">
      <c r="D7876" s="34"/>
      <c r="E7876" s="35"/>
      <c r="F7876" s="35"/>
    </row>
    <row r="7877" spans="4:6" x14ac:dyDescent="0.3">
      <c r="D7877" s="34"/>
      <c r="E7877" s="35"/>
      <c r="F7877" s="35"/>
    </row>
    <row r="7878" spans="4:6" x14ac:dyDescent="0.3">
      <c r="D7878" s="34"/>
      <c r="E7878" s="35"/>
      <c r="F7878" s="35"/>
    </row>
    <row r="7879" spans="4:6" x14ac:dyDescent="0.3">
      <c r="D7879" s="34"/>
      <c r="E7879" s="35"/>
      <c r="F7879" s="35"/>
    </row>
    <row r="7880" spans="4:6" x14ac:dyDescent="0.3">
      <c r="D7880" s="34"/>
      <c r="E7880" s="35"/>
      <c r="F7880" s="35"/>
    </row>
    <row r="7881" spans="4:6" x14ac:dyDescent="0.3">
      <c r="D7881" s="34"/>
      <c r="E7881" s="35"/>
      <c r="F7881" s="35"/>
    </row>
    <row r="7882" spans="4:6" x14ac:dyDescent="0.3">
      <c r="D7882" s="34"/>
      <c r="E7882" s="35"/>
      <c r="F7882" s="35"/>
    </row>
    <row r="7883" spans="4:6" x14ac:dyDescent="0.3">
      <c r="D7883" s="34"/>
      <c r="E7883" s="35"/>
      <c r="F7883" s="35"/>
    </row>
    <row r="7884" spans="4:6" x14ac:dyDescent="0.3">
      <c r="D7884" s="34"/>
      <c r="E7884" s="35"/>
      <c r="F7884" s="35"/>
    </row>
    <row r="7885" spans="4:6" x14ac:dyDescent="0.3">
      <c r="D7885" s="34"/>
      <c r="E7885" s="35"/>
      <c r="F7885" s="35"/>
    </row>
    <row r="7886" spans="4:6" x14ac:dyDescent="0.3">
      <c r="D7886" s="34"/>
      <c r="E7886" s="35"/>
      <c r="F7886" s="35"/>
    </row>
    <row r="7887" spans="4:6" x14ac:dyDescent="0.3">
      <c r="D7887" s="34"/>
      <c r="E7887" s="35"/>
      <c r="F7887" s="35"/>
    </row>
    <row r="7888" spans="4:6" x14ac:dyDescent="0.3">
      <c r="D7888" s="34"/>
      <c r="E7888" s="35"/>
      <c r="F7888" s="35"/>
    </row>
    <row r="7889" spans="4:6" x14ac:dyDescent="0.3">
      <c r="D7889" s="34"/>
      <c r="E7889" s="35"/>
      <c r="F7889" s="35"/>
    </row>
    <row r="7890" spans="4:6" x14ac:dyDescent="0.3">
      <c r="D7890" s="34"/>
      <c r="E7890" s="35"/>
      <c r="F7890" s="35"/>
    </row>
    <row r="7891" spans="4:6" x14ac:dyDescent="0.3">
      <c r="D7891" s="34"/>
      <c r="E7891" s="35"/>
      <c r="F7891" s="35"/>
    </row>
    <row r="7892" spans="4:6" x14ac:dyDescent="0.3">
      <c r="D7892" s="34"/>
      <c r="E7892" s="35"/>
      <c r="F7892" s="35"/>
    </row>
    <row r="7893" spans="4:6" x14ac:dyDescent="0.3">
      <c r="D7893" s="34"/>
      <c r="E7893" s="35"/>
      <c r="F7893" s="35"/>
    </row>
    <row r="7894" spans="4:6" x14ac:dyDescent="0.3">
      <c r="D7894" s="34"/>
      <c r="E7894" s="35"/>
      <c r="F7894" s="35"/>
    </row>
    <row r="7895" spans="4:6" x14ac:dyDescent="0.3">
      <c r="D7895" s="34"/>
      <c r="E7895" s="35"/>
      <c r="F7895" s="35"/>
    </row>
    <row r="7896" spans="4:6" x14ac:dyDescent="0.3">
      <c r="D7896" s="34"/>
      <c r="E7896" s="35"/>
      <c r="F7896" s="35"/>
    </row>
    <row r="7897" spans="4:6" x14ac:dyDescent="0.3">
      <c r="D7897" s="34"/>
      <c r="E7897" s="35"/>
      <c r="F7897" s="35"/>
    </row>
    <row r="7898" spans="4:6" x14ac:dyDescent="0.3">
      <c r="D7898" s="34"/>
      <c r="E7898" s="35"/>
      <c r="F7898" s="35"/>
    </row>
    <row r="7899" spans="4:6" x14ac:dyDescent="0.3">
      <c r="D7899" s="34"/>
      <c r="E7899" s="35"/>
      <c r="F7899" s="35"/>
    </row>
    <row r="7900" spans="4:6" x14ac:dyDescent="0.3">
      <c r="D7900" s="34"/>
      <c r="E7900" s="35"/>
      <c r="F7900" s="35"/>
    </row>
    <row r="7901" spans="4:6" x14ac:dyDescent="0.3">
      <c r="D7901" s="34"/>
      <c r="E7901" s="35"/>
      <c r="F7901" s="35"/>
    </row>
    <row r="7902" spans="4:6" x14ac:dyDescent="0.3">
      <c r="D7902" s="34"/>
      <c r="E7902" s="35"/>
      <c r="F7902" s="35"/>
    </row>
    <row r="7903" spans="4:6" x14ac:dyDescent="0.3">
      <c r="D7903" s="34"/>
      <c r="E7903" s="35"/>
      <c r="F7903" s="35"/>
    </row>
    <row r="7904" spans="4:6" x14ac:dyDescent="0.3">
      <c r="D7904" s="34"/>
      <c r="E7904" s="35"/>
      <c r="F7904" s="35"/>
    </row>
    <row r="7905" spans="4:6" x14ac:dyDescent="0.3">
      <c r="D7905" s="34"/>
      <c r="E7905" s="35"/>
      <c r="F7905" s="35"/>
    </row>
    <row r="7906" spans="4:6" x14ac:dyDescent="0.3">
      <c r="D7906" s="34"/>
      <c r="E7906" s="35"/>
      <c r="F7906" s="35"/>
    </row>
    <row r="7907" spans="4:6" x14ac:dyDescent="0.3">
      <c r="D7907" s="34"/>
      <c r="E7907" s="35"/>
      <c r="F7907" s="35"/>
    </row>
    <row r="7908" spans="4:6" x14ac:dyDescent="0.3">
      <c r="D7908" s="34"/>
      <c r="E7908" s="35"/>
      <c r="F7908" s="35"/>
    </row>
    <row r="7909" spans="4:6" x14ac:dyDescent="0.3">
      <c r="D7909" s="34"/>
      <c r="E7909" s="35"/>
      <c r="F7909" s="35"/>
    </row>
    <row r="7910" spans="4:6" x14ac:dyDescent="0.3">
      <c r="D7910" s="34"/>
      <c r="E7910" s="35"/>
      <c r="F7910" s="35"/>
    </row>
    <row r="7911" spans="4:6" x14ac:dyDescent="0.3">
      <c r="D7911" s="34"/>
      <c r="E7911" s="35"/>
      <c r="F7911" s="35"/>
    </row>
    <row r="7912" spans="4:6" x14ac:dyDescent="0.3">
      <c r="D7912" s="34"/>
      <c r="E7912" s="35"/>
      <c r="F7912" s="35"/>
    </row>
    <row r="7913" spans="4:6" x14ac:dyDescent="0.3">
      <c r="D7913" s="34"/>
      <c r="E7913" s="35"/>
      <c r="F7913" s="35"/>
    </row>
    <row r="7914" spans="4:6" x14ac:dyDescent="0.3">
      <c r="D7914" s="34"/>
      <c r="E7914" s="35"/>
      <c r="F7914" s="35"/>
    </row>
    <row r="7915" spans="4:6" x14ac:dyDescent="0.3">
      <c r="D7915" s="34"/>
      <c r="E7915" s="35"/>
      <c r="F7915" s="35"/>
    </row>
    <row r="7916" spans="4:6" x14ac:dyDescent="0.3">
      <c r="D7916" s="34"/>
      <c r="E7916" s="35"/>
      <c r="F7916" s="35"/>
    </row>
    <row r="7917" spans="4:6" x14ac:dyDescent="0.3">
      <c r="D7917" s="34"/>
      <c r="E7917" s="35"/>
      <c r="F7917" s="35"/>
    </row>
    <row r="7918" spans="4:6" x14ac:dyDescent="0.3">
      <c r="D7918" s="34"/>
      <c r="E7918" s="35"/>
      <c r="F7918" s="35"/>
    </row>
    <row r="7919" spans="4:6" x14ac:dyDescent="0.3">
      <c r="D7919" s="34"/>
      <c r="E7919" s="35"/>
      <c r="F7919" s="35"/>
    </row>
    <row r="7920" spans="4:6" x14ac:dyDescent="0.3">
      <c r="D7920" s="34"/>
      <c r="E7920" s="35"/>
      <c r="F7920" s="35"/>
    </row>
    <row r="7921" spans="4:6" x14ac:dyDescent="0.3">
      <c r="D7921" s="34"/>
      <c r="E7921" s="35"/>
      <c r="F7921" s="35"/>
    </row>
    <row r="7922" spans="4:6" x14ac:dyDescent="0.3">
      <c r="D7922" s="34"/>
      <c r="E7922" s="35"/>
      <c r="F7922" s="35"/>
    </row>
    <row r="7923" spans="4:6" x14ac:dyDescent="0.3">
      <c r="D7923" s="34"/>
      <c r="E7923" s="35"/>
      <c r="F7923" s="35"/>
    </row>
    <row r="7924" spans="4:6" x14ac:dyDescent="0.3">
      <c r="D7924" s="34"/>
      <c r="E7924" s="35"/>
      <c r="F7924" s="35"/>
    </row>
    <row r="7925" spans="4:6" x14ac:dyDescent="0.3">
      <c r="D7925" s="34"/>
      <c r="E7925" s="35"/>
      <c r="F7925" s="35"/>
    </row>
    <row r="7926" spans="4:6" x14ac:dyDescent="0.3">
      <c r="D7926" s="34"/>
      <c r="E7926" s="35"/>
      <c r="F7926" s="35"/>
    </row>
    <row r="7927" spans="4:6" x14ac:dyDescent="0.3">
      <c r="D7927" s="34"/>
      <c r="E7927" s="35"/>
      <c r="F7927" s="35"/>
    </row>
    <row r="7928" spans="4:6" x14ac:dyDescent="0.3">
      <c r="D7928" s="34"/>
      <c r="E7928" s="35"/>
      <c r="F7928" s="35"/>
    </row>
    <row r="7929" spans="4:6" x14ac:dyDescent="0.3">
      <c r="D7929" s="34"/>
      <c r="E7929" s="35"/>
      <c r="F7929" s="35"/>
    </row>
    <row r="7930" spans="4:6" x14ac:dyDescent="0.3">
      <c r="D7930" s="34"/>
      <c r="E7930" s="35"/>
      <c r="F7930" s="35"/>
    </row>
    <row r="7931" spans="4:6" x14ac:dyDescent="0.3">
      <c r="D7931" s="34"/>
      <c r="E7931" s="35"/>
      <c r="F7931" s="35"/>
    </row>
    <row r="7932" spans="4:6" x14ac:dyDescent="0.3">
      <c r="D7932" s="34"/>
      <c r="E7932" s="35"/>
      <c r="F7932" s="35"/>
    </row>
    <row r="7933" spans="4:6" x14ac:dyDescent="0.3">
      <c r="D7933" s="34"/>
      <c r="E7933" s="35"/>
      <c r="F7933" s="35"/>
    </row>
    <row r="7934" spans="4:6" x14ac:dyDescent="0.3">
      <c r="D7934" s="34"/>
      <c r="E7934" s="35"/>
      <c r="F7934" s="35"/>
    </row>
    <row r="7935" spans="4:6" x14ac:dyDescent="0.3">
      <c r="D7935" s="34"/>
      <c r="E7935" s="35"/>
      <c r="F7935" s="35"/>
    </row>
    <row r="7936" spans="4:6" x14ac:dyDescent="0.3">
      <c r="D7936" s="34"/>
      <c r="E7936" s="35"/>
      <c r="F7936" s="35"/>
    </row>
    <row r="7937" spans="4:6" x14ac:dyDescent="0.3">
      <c r="D7937" s="34"/>
      <c r="E7937" s="35"/>
      <c r="F7937" s="35"/>
    </row>
    <row r="7938" spans="4:6" x14ac:dyDescent="0.3">
      <c r="D7938" s="34"/>
      <c r="E7938" s="35"/>
      <c r="F7938" s="35"/>
    </row>
    <row r="7939" spans="4:6" x14ac:dyDescent="0.3">
      <c r="D7939" s="34"/>
      <c r="E7939" s="35"/>
      <c r="F7939" s="35"/>
    </row>
    <row r="7940" spans="4:6" x14ac:dyDescent="0.3">
      <c r="D7940" s="34"/>
      <c r="E7940" s="35"/>
      <c r="F7940" s="35"/>
    </row>
    <row r="7941" spans="4:6" x14ac:dyDescent="0.3">
      <c r="D7941" s="34"/>
      <c r="E7941" s="35"/>
      <c r="F7941" s="35"/>
    </row>
    <row r="7942" spans="4:6" x14ac:dyDescent="0.3">
      <c r="D7942" s="34"/>
      <c r="E7942" s="35"/>
      <c r="F7942" s="35"/>
    </row>
    <row r="7943" spans="4:6" x14ac:dyDescent="0.3">
      <c r="D7943" s="34"/>
      <c r="E7943" s="35"/>
      <c r="F7943" s="35"/>
    </row>
    <row r="7944" spans="4:6" x14ac:dyDescent="0.3">
      <c r="D7944" s="34"/>
      <c r="E7944" s="35"/>
      <c r="F7944" s="35"/>
    </row>
    <row r="7945" spans="4:6" x14ac:dyDescent="0.3">
      <c r="D7945" s="34"/>
      <c r="E7945" s="35"/>
      <c r="F7945" s="35"/>
    </row>
    <row r="7946" spans="4:6" x14ac:dyDescent="0.3">
      <c r="D7946" s="34"/>
      <c r="E7946" s="35"/>
      <c r="F7946" s="35"/>
    </row>
    <row r="7947" spans="4:6" x14ac:dyDescent="0.3">
      <c r="D7947" s="34"/>
      <c r="E7947" s="35"/>
      <c r="F7947" s="35"/>
    </row>
    <row r="7948" spans="4:6" x14ac:dyDescent="0.3">
      <c r="D7948" s="34"/>
      <c r="E7948" s="35"/>
      <c r="F7948" s="35"/>
    </row>
    <row r="7949" spans="4:6" x14ac:dyDescent="0.3">
      <c r="D7949" s="34"/>
      <c r="E7949" s="35"/>
      <c r="F7949" s="35"/>
    </row>
    <row r="7950" spans="4:6" x14ac:dyDescent="0.3">
      <c r="D7950" s="34"/>
      <c r="E7950" s="35"/>
      <c r="F7950" s="35"/>
    </row>
    <row r="7951" spans="4:6" x14ac:dyDescent="0.3">
      <c r="D7951" s="34"/>
      <c r="E7951" s="35"/>
      <c r="F7951" s="35"/>
    </row>
    <row r="7952" spans="4:6" x14ac:dyDescent="0.3">
      <c r="D7952" s="34"/>
      <c r="E7952" s="35"/>
      <c r="F7952" s="35"/>
    </row>
    <row r="7953" spans="4:6" x14ac:dyDescent="0.3">
      <c r="D7953" s="34"/>
      <c r="E7953" s="35"/>
      <c r="F7953" s="35"/>
    </row>
    <row r="7954" spans="4:6" x14ac:dyDescent="0.3">
      <c r="D7954" s="34"/>
      <c r="E7954" s="35"/>
      <c r="F7954" s="35"/>
    </row>
    <row r="7955" spans="4:6" x14ac:dyDescent="0.3">
      <c r="D7955" s="34"/>
      <c r="E7955" s="35"/>
      <c r="F7955" s="35"/>
    </row>
    <row r="7956" spans="4:6" x14ac:dyDescent="0.3">
      <c r="D7956" s="34"/>
      <c r="E7956" s="35"/>
      <c r="F7956" s="35"/>
    </row>
    <row r="7957" spans="4:6" x14ac:dyDescent="0.3">
      <c r="D7957" s="34"/>
      <c r="E7957" s="35"/>
      <c r="F7957" s="35"/>
    </row>
    <row r="7958" spans="4:6" x14ac:dyDescent="0.3">
      <c r="D7958" s="34"/>
      <c r="E7958" s="35"/>
      <c r="F7958" s="35"/>
    </row>
    <row r="7959" spans="4:6" x14ac:dyDescent="0.3">
      <c r="D7959" s="34"/>
      <c r="E7959" s="35"/>
      <c r="F7959" s="35"/>
    </row>
    <row r="7960" spans="4:6" x14ac:dyDescent="0.3">
      <c r="D7960" s="34"/>
      <c r="E7960" s="35"/>
      <c r="F7960" s="35"/>
    </row>
    <row r="7961" spans="4:6" x14ac:dyDescent="0.3">
      <c r="D7961" s="34"/>
      <c r="E7961" s="35"/>
      <c r="F7961" s="35"/>
    </row>
    <row r="7962" spans="4:6" x14ac:dyDescent="0.3">
      <c r="D7962" s="34"/>
      <c r="E7962" s="35"/>
      <c r="F7962" s="35"/>
    </row>
    <row r="7963" spans="4:6" x14ac:dyDescent="0.3">
      <c r="D7963" s="34"/>
      <c r="E7963" s="35"/>
      <c r="F7963" s="35"/>
    </row>
    <row r="7964" spans="4:6" x14ac:dyDescent="0.3">
      <c r="D7964" s="34"/>
      <c r="E7964" s="35"/>
      <c r="F7964" s="35"/>
    </row>
    <row r="7965" spans="4:6" x14ac:dyDescent="0.3">
      <c r="D7965" s="34"/>
      <c r="E7965" s="35"/>
      <c r="F7965" s="35"/>
    </row>
    <row r="7966" spans="4:6" x14ac:dyDescent="0.3">
      <c r="D7966" s="34"/>
      <c r="E7966" s="35"/>
      <c r="F7966" s="35"/>
    </row>
    <row r="7967" spans="4:6" x14ac:dyDescent="0.3">
      <c r="D7967" s="34"/>
      <c r="E7967" s="35"/>
      <c r="F7967" s="35"/>
    </row>
    <row r="7968" spans="4:6" x14ac:dyDescent="0.3">
      <c r="D7968" s="34"/>
      <c r="E7968" s="35"/>
      <c r="F7968" s="35"/>
    </row>
    <row r="7969" spans="4:6" x14ac:dyDescent="0.3">
      <c r="D7969" s="34"/>
      <c r="E7969" s="35"/>
      <c r="F7969" s="35"/>
    </row>
    <row r="7970" spans="4:6" x14ac:dyDescent="0.3">
      <c r="D7970" s="34"/>
      <c r="E7970" s="35"/>
      <c r="F7970" s="35"/>
    </row>
    <row r="7971" spans="4:6" x14ac:dyDescent="0.3">
      <c r="D7971" s="34"/>
      <c r="E7971" s="35"/>
      <c r="F7971" s="35"/>
    </row>
    <row r="7972" spans="4:6" x14ac:dyDescent="0.3">
      <c r="D7972" s="34"/>
      <c r="E7972" s="35"/>
      <c r="F7972" s="35"/>
    </row>
    <row r="7973" spans="4:6" x14ac:dyDescent="0.3">
      <c r="D7973" s="34"/>
      <c r="E7973" s="35"/>
      <c r="F7973" s="35"/>
    </row>
    <row r="7974" spans="4:6" x14ac:dyDescent="0.3">
      <c r="D7974" s="34"/>
      <c r="E7974" s="35"/>
      <c r="F7974" s="35"/>
    </row>
    <row r="7975" spans="4:6" x14ac:dyDescent="0.3">
      <c r="D7975" s="34"/>
      <c r="E7975" s="35"/>
      <c r="F7975" s="35"/>
    </row>
    <row r="7976" spans="4:6" x14ac:dyDescent="0.3">
      <c r="D7976" s="34"/>
      <c r="E7976" s="35"/>
      <c r="F7976" s="35"/>
    </row>
    <row r="7977" spans="4:6" x14ac:dyDescent="0.3">
      <c r="D7977" s="34"/>
      <c r="E7977" s="35"/>
      <c r="F7977" s="35"/>
    </row>
    <row r="7978" spans="4:6" x14ac:dyDescent="0.3">
      <c r="D7978" s="34"/>
      <c r="E7978" s="35"/>
      <c r="F7978" s="35"/>
    </row>
    <row r="7979" spans="4:6" x14ac:dyDescent="0.3">
      <c r="D7979" s="34"/>
      <c r="E7979" s="35"/>
      <c r="F7979" s="35"/>
    </row>
    <row r="7980" spans="4:6" x14ac:dyDescent="0.3">
      <c r="D7980" s="34"/>
      <c r="E7980" s="35"/>
      <c r="F7980" s="35"/>
    </row>
    <row r="7981" spans="4:6" x14ac:dyDescent="0.3">
      <c r="D7981" s="34"/>
      <c r="E7981" s="35"/>
      <c r="F7981" s="35"/>
    </row>
    <row r="7982" spans="4:6" x14ac:dyDescent="0.3">
      <c r="D7982" s="34"/>
      <c r="E7982" s="35"/>
      <c r="F7982" s="35"/>
    </row>
    <row r="7983" spans="4:6" x14ac:dyDescent="0.3">
      <c r="D7983" s="34"/>
      <c r="E7983" s="35"/>
      <c r="F7983" s="35"/>
    </row>
    <row r="7984" spans="4:6" x14ac:dyDescent="0.3">
      <c r="D7984" s="34"/>
      <c r="E7984" s="35"/>
      <c r="F7984" s="35"/>
    </row>
    <row r="7985" spans="4:6" x14ac:dyDescent="0.3">
      <c r="D7985" s="34"/>
      <c r="E7985" s="35"/>
      <c r="F7985" s="35"/>
    </row>
    <row r="7986" spans="4:6" x14ac:dyDescent="0.3">
      <c r="D7986" s="34"/>
      <c r="E7986" s="35"/>
      <c r="F7986" s="35"/>
    </row>
    <row r="7987" spans="4:6" x14ac:dyDescent="0.3">
      <c r="D7987" s="34"/>
      <c r="E7987" s="35"/>
      <c r="F7987" s="35"/>
    </row>
    <row r="7988" spans="4:6" x14ac:dyDescent="0.3">
      <c r="D7988" s="34"/>
      <c r="E7988" s="35"/>
      <c r="F7988" s="35"/>
    </row>
    <row r="7989" spans="4:6" x14ac:dyDescent="0.3">
      <c r="D7989" s="34"/>
      <c r="E7989" s="35"/>
      <c r="F7989" s="35"/>
    </row>
    <row r="7990" spans="4:6" x14ac:dyDescent="0.3">
      <c r="D7990" s="34"/>
      <c r="E7990" s="35"/>
      <c r="F7990" s="35"/>
    </row>
    <row r="7991" spans="4:6" x14ac:dyDescent="0.3">
      <c r="D7991" s="34"/>
      <c r="E7991" s="35"/>
      <c r="F7991" s="35"/>
    </row>
    <row r="7992" spans="4:6" x14ac:dyDescent="0.3">
      <c r="D7992" s="34"/>
      <c r="E7992" s="35"/>
      <c r="F7992" s="35"/>
    </row>
    <row r="7993" spans="4:6" x14ac:dyDescent="0.3">
      <c r="D7993" s="34"/>
      <c r="E7993" s="35"/>
      <c r="F7993" s="35"/>
    </row>
    <row r="7994" spans="4:6" x14ac:dyDescent="0.3">
      <c r="D7994" s="34"/>
      <c r="E7994" s="35"/>
      <c r="F7994" s="35"/>
    </row>
    <row r="7995" spans="4:6" x14ac:dyDescent="0.3">
      <c r="D7995" s="34"/>
      <c r="E7995" s="35"/>
      <c r="F7995" s="35"/>
    </row>
    <row r="7996" spans="4:6" x14ac:dyDescent="0.3">
      <c r="D7996" s="34"/>
      <c r="E7996" s="35"/>
      <c r="F7996" s="35"/>
    </row>
    <row r="7997" spans="4:6" x14ac:dyDescent="0.3">
      <c r="D7997" s="34"/>
      <c r="E7997" s="35"/>
      <c r="F7997" s="35"/>
    </row>
    <row r="7998" spans="4:6" x14ac:dyDescent="0.3">
      <c r="D7998" s="34"/>
      <c r="E7998" s="35"/>
      <c r="F7998" s="35"/>
    </row>
    <row r="7999" spans="4:6" x14ac:dyDescent="0.3">
      <c r="D7999" s="34"/>
      <c r="E7999" s="35"/>
      <c r="F7999" s="35"/>
    </row>
    <row r="8000" spans="4:6" x14ac:dyDescent="0.3">
      <c r="D8000" s="34"/>
      <c r="E8000" s="35"/>
      <c r="F8000" s="35"/>
    </row>
    <row r="8001" spans="4:6" x14ac:dyDescent="0.3">
      <c r="D8001" s="34"/>
      <c r="E8001" s="35"/>
      <c r="F8001" s="35"/>
    </row>
    <row r="8002" spans="4:6" x14ac:dyDescent="0.3">
      <c r="D8002" s="34"/>
      <c r="E8002" s="35"/>
      <c r="F8002" s="35"/>
    </row>
    <row r="8003" spans="4:6" x14ac:dyDescent="0.3">
      <c r="D8003" s="34"/>
      <c r="E8003" s="35"/>
      <c r="F8003" s="35"/>
    </row>
    <row r="8004" spans="4:6" x14ac:dyDescent="0.3">
      <c r="D8004" s="34"/>
      <c r="E8004" s="35"/>
      <c r="F8004" s="35"/>
    </row>
    <row r="8005" spans="4:6" x14ac:dyDescent="0.3">
      <c r="D8005" s="34"/>
      <c r="E8005" s="35"/>
      <c r="F8005" s="35"/>
    </row>
    <row r="8006" spans="4:6" x14ac:dyDescent="0.3">
      <c r="D8006" s="34"/>
      <c r="E8006" s="35"/>
      <c r="F8006" s="35"/>
    </row>
    <row r="8007" spans="4:6" x14ac:dyDescent="0.3">
      <c r="D8007" s="34"/>
      <c r="E8007" s="35"/>
      <c r="F8007" s="35"/>
    </row>
    <row r="8008" spans="4:6" x14ac:dyDescent="0.3">
      <c r="D8008" s="34"/>
      <c r="E8008" s="35"/>
      <c r="F8008" s="35"/>
    </row>
    <row r="8009" spans="4:6" x14ac:dyDescent="0.3">
      <c r="D8009" s="34"/>
      <c r="E8009" s="35"/>
      <c r="F8009" s="35"/>
    </row>
    <row r="8010" spans="4:6" x14ac:dyDescent="0.3">
      <c r="D8010" s="34"/>
      <c r="E8010" s="35"/>
      <c r="F8010" s="35"/>
    </row>
    <row r="8011" spans="4:6" x14ac:dyDescent="0.3">
      <c r="D8011" s="34"/>
      <c r="E8011" s="35"/>
      <c r="F8011" s="35"/>
    </row>
    <row r="8012" spans="4:6" x14ac:dyDescent="0.3">
      <c r="D8012" s="34"/>
      <c r="E8012" s="35"/>
      <c r="F8012" s="35"/>
    </row>
    <row r="8013" spans="4:6" x14ac:dyDescent="0.3">
      <c r="D8013" s="34"/>
      <c r="E8013" s="35"/>
      <c r="F8013" s="35"/>
    </row>
    <row r="8014" spans="4:6" x14ac:dyDescent="0.3">
      <c r="D8014" s="34"/>
      <c r="E8014" s="35"/>
      <c r="F8014" s="35"/>
    </row>
    <row r="8015" spans="4:6" x14ac:dyDescent="0.3">
      <c r="D8015" s="34"/>
      <c r="E8015" s="35"/>
      <c r="F8015" s="35"/>
    </row>
    <row r="8016" spans="4:6" x14ac:dyDescent="0.3">
      <c r="D8016" s="34"/>
      <c r="E8016" s="35"/>
      <c r="F8016" s="35"/>
    </row>
    <row r="8017" spans="4:6" x14ac:dyDescent="0.3">
      <c r="D8017" s="34"/>
      <c r="E8017" s="35"/>
      <c r="F8017" s="35"/>
    </row>
    <row r="8018" spans="4:6" x14ac:dyDescent="0.3">
      <c r="D8018" s="34"/>
      <c r="E8018" s="35"/>
      <c r="F8018" s="35"/>
    </row>
    <row r="8019" spans="4:6" x14ac:dyDescent="0.3">
      <c r="D8019" s="34"/>
      <c r="E8019" s="35"/>
      <c r="F8019" s="35"/>
    </row>
    <row r="8020" spans="4:6" x14ac:dyDescent="0.3">
      <c r="D8020" s="34"/>
      <c r="E8020" s="35"/>
      <c r="F8020" s="35"/>
    </row>
    <row r="8021" spans="4:6" x14ac:dyDescent="0.3">
      <c r="D8021" s="34"/>
      <c r="E8021" s="35"/>
      <c r="F8021" s="35"/>
    </row>
    <row r="8022" spans="4:6" x14ac:dyDescent="0.3">
      <c r="D8022" s="34"/>
      <c r="E8022" s="35"/>
      <c r="F8022" s="35"/>
    </row>
    <row r="8023" spans="4:6" x14ac:dyDescent="0.3">
      <c r="D8023" s="34"/>
      <c r="E8023" s="35"/>
      <c r="F8023" s="35"/>
    </row>
    <row r="8024" spans="4:6" x14ac:dyDescent="0.3">
      <c r="D8024" s="34"/>
      <c r="E8024" s="35"/>
      <c r="F8024" s="35"/>
    </row>
    <row r="8025" spans="4:6" x14ac:dyDescent="0.3">
      <c r="D8025" s="34"/>
      <c r="E8025" s="35"/>
      <c r="F8025" s="35"/>
    </row>
    <row r="8026" spans="4:6" x14ac:dyDescent="0.3">
      <c r="D8026" s="34"/>
      <c r="E8026" s="35"/>
      <c r="F8026" s="35"/>
    </row>
    <row r="8027" spans="4:6" x14ac:dyDescent="0.3">
      <c r="D8027" s="34"/>
      <c r="E8027" s="35"/>
      <c r="F8027" s="35"/>
    </row>
    <row r="8028" spans="4:6" x14ac:dyDescent="0.3">
      <c r="D8028" s="34"/>
      <c r="E8028" s="35"/>
      <c r="F8028" s="35"/>
    </row>
    <row r="8029" spans="4:6" x14ac:dyDescent="0.3">
      <c r="D8029" s="34"/>
      <c r="E8029" s="35"/>
      <c r="F8029" s="35"/>
    </row>
    <row r="8030" spans="4:6" x14ac:dyDescent="0.3">
      <c r="D8030" s="34"/>
      <c r="E8030" s="35"/>
      <c r="F8030" s="35"/>
    </row>
    <row r="8031" spans="4:6" x14ac:dyDescent="0.3">
      <c r="D8031" s="34"/>
      <c r="E8031" s="35"/>
      <c r="F8031" s="35"/>
    </row>
    <row r="8032" spans="4:6" x14ac:dyDescent="0.3">
      <c r="D8032" s="34"/>
      <c r="E8032" s="35"/>
      <c r="F8032" s="35"/>
    </row>
    <row r="8033" spans="4:6" x14ac:dyDescent="0.3">
      <c r="D8033" s="34"/>
      <c r="E8033" s="35"/>
      <c r="F8033" s="35"/>
    </row>
    <row r="8034" spans="4:6" x14ac:dyDescent="0.3">
      <c r="D8034" s="34"/>
      <c r="E8034" s="35"/>
      <c r="F8034" s="35"/>
    </row>
    <row r="8035" spans="4:6" x14ac:dyDescent="0.3">
      <c r="D8035" s="34"/>
      <c r="E8035" s="35"/>
      <c r="F8035" s="35"/>
    </row>
    <row r="8036" spans="4:6" x14ac:dyDescent="0.3">
      <c r="D8036" s="34"/>
      <c r="E8036" s="35"/>
      <c r="F8036" s="35"/>
    </row>
    <row r="8037" spans="4:6" x14ac:dyDescent="0.3">
      <c r="D8037" s="34"/>
      <c r="E8037" s="35"/>
      <c r="F8037" s="35"/>
    </row>
    <row r="8038" spans="4:6" x14ac:dyDescent="0.3">
      <c r="D8038" s="34"/>
      <c r="E8038" s="35"/>
      <c r="F8038" s="35"/>
    </row>
    <row r="8039" spans="4:6" x14ac:dyDescent="0.3">
      <c r="D8039" s="34"/>
      <c r="E8039" s="35"/>
      <c r="F8039" s="35"/>
    </row>
    <row r="8040" spans="4:6" x14ac:dyDescent="0.3">
      <c r="D8040" s="34"/>
      <c r="E8040" s="35"/>
      <c r="F8040" s="35"/>
    </row>
    <row r="8041" spans="4:6" x14ac:dyDescent="0.3">
      <c r="D8041" s="34"/>
      <c r="E8041" s="35"/>
      <c r="F8041" s="35"/>
    </row>
    <row r="8042" spans="4:6" x14ac:dyDescent="0.3">
      <c r="D8042" s="34"/>
      <c r="E8042" s="35"/>
      <c r="F8042" s="35"/>
    </row>
    <row r="8043" spans="4:6" x14ac:dyDescent="0.3">
      <c r="D8043" s="34"/>
      <c r="E8043" s="35"/>
      <c r="F8043" s="35"/>
    </row>
    <row r="8044" spans="4:6" x14ac:dyDescent="0.3">
      <c r="D8044" s="34"/>
      <c r="E8044" s="35"/>
      <c r="F8044" s="35"/>
    </row>
    <row r="8045" spans="4:6" x14ac:dyDescent="0.3">
      <c r="D8045" s="34"/>
      <c r="E8045" s="35"/>
      <c r="F8045" s="35"/>
    </row>
    <row r="8046" spans="4:6" x14ac:dyDescent="0.3">
      <c r="D8046" s="34"/>
      <c r="E8046" s="35"/>
      <c r="F8046" s="35"/>
    </row>
    <row r="8047" spans="4:6" x14ac:dyDescent="0.3">
      <c r="D8047" s="34"/>
      <c r="E8047" s="35"/>
      <c r="F8047" s="35"/>
    </row>
    <row r="8048" spans="4:6" x14ac:dyDescent="0.3">
      <c r="D8048" s="34"/>
      <c r="E8048" s="35"/>
      <c r="F8048" s="35"/>
    </row>
    <row r="8049" spans="4:6" x14ac:dyDescent="0.3">
      <c r="D8049" s="34"/>
      <c r="E8049" s="35"/>
      <c r="F8049" s="35"/>
    </row>
    <row r="8050" spans="4:6" x14ac:dyDescent="0.3">
      <c r="D8050" s="34"/>
      <c r="E8050" s="35"/>
      <c r="F8050" s="35"/>
    </row>
    <row r="8051" spans="4:6" x14ac:dyDescent="0.3">
      <c r="D8051" s="34"/>
      <c r="E8051" s="35"/>
      <c r="F8051" s="35"/>
    </row>
    <row r="8052" spans="4:6" x14ac:dyDescent="0.3">
      <c r="D8052" s="34"/>
      <c r="E8052" s="35"/>
      <c r="F8052" s="35"/>
    </row>
    <row r="8053" spans="4:6" x14ac:dyDescent="0.3">
      <c r="D8053" s="34"/>
      <c r="E8053" s="35"/>
      <c r="F8053" s="35"/>
    </row>
    <row r="8054" spans="4:6" x14ac:dyDescent="0.3">
      <c r="D8054" s="34"/>
      <c r="E8054" s="35"/>
      <c r="F8054" s="35"/>
    </row>
    <row r="8055" spans="4:6" x14ac:dyDescent="0.3">
      <c r="D8055" s="34"/>
      <c r="E8055" s="35"/>
      <c r="F8055" s="35"/>
    </row>
    <row r="8056" spans="4:6" x14ac:dyDescent="0.3">
      <c r="D8056" s="34"/>
      <c r="E8056" s="35"/>
      <c r="F8056" s="35"/>
    </row>
    <row r="8057" spans="4:6" x14ac:dyDescent="0.3">
      <c r="D8057" s="34"/>
      <c r="E8057" s="35"/>
      <c r="F8057" s="35"/>
    </row>
    <row r="8058" spans="4:6" x14ac:dyDescent="0.3">
      <c r="D8058" s="34"/>
      <c r="E8058" s="35"/>
      <c r="F8058" s="35"/>
    </row>
    <row r="8059" spans="4:6" x14ac:dyDescent="0.3">
      <c r="D8059" s="34"/>
      <c r="E8059" s="35"/>
      <c r="F8059" s="35"/>
    </row>
    <row r="8060" spans="4:6" x14ac:dyDescent="0.3">
      <c r="D8060" s="34"/>
      <c r="E8060" s="35"/>
      <c r="F8060" s="35"/>
    </row>
    <row r="8061" spans="4:6" x14ac:dyDescent="0.3">
      <c r="D8061" s="34"/>
      <c r="E8061" s="35"/>
      <c r="F8061" s="35"/>
    </row>
    <row r="8062" spans="4:6" x14ac:dyDescent="0.3">
      <c r="D8062" s="34"/>
      <c r="E8062" s="35"/>
      <c r="F8062" s="35"/>
    </row>
    <row r="8063" spans="4:6" x14ac:dyDescent="0.3">
      <c r="D8063" s="34"/>
      <c r="E8063" s="35"/>
      <c r="F8063" s="35"/>
    </row>
    <row r="8064" spans="4:6" x14ac:dyDescent="0.3">
      <c r="D8064" s="34"/>
      <c r="E8064" s="35"/>
      <c r="F8064" s="35"/>
    </row>
    <row r="8065" spans="4:6" x14ac:dyDescent="0.3">
      <c r="D8065" s="34"/>
      <c r="E8065" s="35"/>
      <c r="F8065" s="35"/>
    </row>
    <row r="8066" spans="4:6" x14ac:dyDescent="0.3">
      <c r="D8066" s="34"/>
      <c r="E8066" s="35"/>
      <c r="F8066" s="35"/>
    </row>
    <row r="8067" spans="4:6" x14ac:dyDescent="0.3">
      <c r="D8067" s="34"/>
      <c r="E8067" s="35"/>
      <c r="F8067" s="35"/>
    </row>
    <row r="8068" spans="4:6" x14ac:dyDescent="0.3">
      <c r="D8068" s="34"/>
      <c r="E8068" s="35"/>
      <c r="F8068" s="35"/>
    </row>
    <row r="8069" spans="4:6" x14ac:dyDescent="0.3">
      <c r="D8069" s="34"/>
      <c r="E8069" s="35"/>
      <c r="F8069" s="35"/>
    </row>
    <row r="8070" spans="4:6" x14ac:dyDescent="0.3">
      <c r="D8070" s="34"/>
      <c r="E8070" s="35"/>
      <c r="F8070" s="35"/>
    </row>
    <row r="8071" spans="4:6" x14ac:dyDescent="0.3">
      <c r="D8071" s="34"/>
      <c r="E8071" s="35"/>
      <c r="F8071" s="35"/>
    </row>
    <row r="8072" spans="4:6" x14ac:dyDescent="0.3">
      <c r="D8072" s="34"/>
      <c r="E8072" s="35"/>
      <c r="F8072" s="35"/>
    </row>
    <row r="8073" spans="4:6" x14ac:dyDescent="0.3">
      <c r="D8073" s="34"/>
      <c r="E8073" s="35"/>
      <c r="F8073" s="35"/>
    </row>
    <row r="8074" spans="4:6" x14ac:dyDescent="0.3">
      <c r="D8074" s="34"/>
      <c r="E8074" s="35"/>
      <c r="F8074" s="35"/>
    </row>
    <row r="8075" spans="4:6" x14ac:dyDescent="0.3">
      <c r="D8075" s="34"/>
      <c r="E8075" s="35"/>
      <c r="F8075" s="35"/>
    </row>
    <row r="8076" spans="4:6" x14ac:dyDescent="0.3">
      <c r="D8076" s="34"/>
      <c r="E8076" s="35"/>
      <c r="F8076" s="35"/>
    </row>
    <row r="8077" spans="4:6" x14ac:dyDescent="0.3">
      <c r="D8077" s="34"/>
      <c r="E8077" s="35"/>
      <c r="F8077" s="35"/>
    </row>
    <row r="8078" spans="4:6" x14ac:dyDescent="0.3">
      <c r="D8078" s="34"/>
      <c r="E8078" s="35"/>
      <c r="F8078" s="35"/>
    </row>
    <row r="8079" spans="4:6" x14ac:dyDescent="0.3">
      <c r="D8079" s="34"/>
      <c r="E8079" s="35"/>
      <c r="F8079" s="35"/>
    </row>
    <row r="8080" spans="4:6" x14ac:dyDescent="0.3">
      <c r="D8080" s="34"/>
      <c r="E8080" s="35"/>
      <c r="F8080" s="35"/>
    </row>
    <row r="8081" spans="4:6" x14ac:dyDescent="0.3">
      <c r="D8081" s="34"/>
      <c r="E8081" s="35"/>
      <c r="F8081" s="35"/>
    </row>
    <row r="8082" spans="4:6" x14ac:dyDescent="0.3">
      <c r="D8082" s="34"/>
      <c r="E8082" s="35"/>
      <c r="F8082" s="35"/>
    </row>
    <row r="8083" spans="4:6" x14ac:dyDescent="0.3">
      <c r="D8083" s="34"/>
      <c r="E8083" s="35"/>
      <c r="F8083" s="35"/>
    </row>
    <row r="8084" spans="4:6" x14ac:dyDescent="0.3">
      <c r="D8084" s="34"/>
      <c r="E8084" s="35"/>
      <c r="F8084" s="35"/>
    </row>
    <row r="8085" spans="4:6" x14ac:dyDescent="0.3">
      <c r="D8085" s="34"/>
      <c r="E8085" s="35"/>
      <c r="F8085" s="35"/>
    </row>
    <row r="8086" spans="4:6" x14ac:dyDescent="0.3">
      <c r="D8086" s="34"/>
      <c r="E8086" s="35"/>
      <c r="F8086" s="35"/>
    </row>
    <row r="8087" spans="4:6" x14ac:dyDescent="0.3">
      <c r="D8087" s="34"/>
      <c r="E8087" s="35"/>
      <c r="F8087" s="35"/>
    </row>
    <row r="8088" spans="4:6" x14ac:dyDescent="0.3">
      <c r="D8088" s="34"/>
      <c r="E8088" s="35"/>
      <c r="F8088" s="35"/>
    </row>
    <row r="8089" spans="4:6" x14ac:dyDescent="0.3">
      <c r="D8089" s="34"/>
      <c r="E8089" s="35"/>
      <c r="F8089" s="35"/>
    </row>
    <row r="8090" spans="4:6" x14ac:dyDescent="0.3">
      <c r="D8090" s="34"/>
      <c r="E8090" s="35"/>
      <c r="F8090" s="35"/>
    </row>
    <row r="8091" spans="4:6" x14ac:dyDescent="0.3">
      <c r="D8091" s="34"/>
      <c r="E8091" s="35"/>
      <c r="F8091" s="35"/>
    </row>
    <row r="8092" spans="4:6" x14ac:dyDescent="0.3">
      <c r="D8092" s="34"/>
      <c r="E8092" s="35"/>
      <c r="F8092" s="35"/>
    </row>
    <row r="8093" spans="4:6" x14ac:dyDescent="0.3">
      <c r="D8093" s="34"/>
      <c r="E8093" s="35"/>
      <c r="F8093" s="35"/>
    </row>
    <row r="8094" spans="4:6" x14ac:dyDescent="0.3">
      <c r="D8094" s="34"/>
      <c r="E8094" s="35"/>
      <c r="F8094" s="35"/>
    </row>
    <row r="8095" spans="4:6" x14ac:dyDescent="0.3">
      <c r="D8095" s="34"/>
      <c r="E8095" s="35"/>
      <c r="F8095" s="35"/>
    </row>
    <row r="8096" spans="4:6" x14ac:dyDescent="0.3">
      <c r="D8096" s="34"/>
      <c r="E8096" s="35"/>
      <c r="F8096" s="35"/>
    </row>
    <row r="8097" spans="4:6" x14ac:dyDescent="0.3">
      <c r="D8097" s="34"/>
      <c r="E8097" s="35"/>
      <c r="F8097" s="35"/>
    </row>
    <row r="8098" spans="4:6" x14ac:dyDescent="0.3">
      <c r="D8098" s="34"/>
      <c r="E8098" s="35"/>
      <c r="F8098" s="35"/>
    </row>
    <row r="8099" spans="4:6" x14ac:dyDescent="0.3">
      <c r="D8099" s="34"/>
      <c r="E8099" s="35"/>
      <c r="F8099" s="35"/>
    </row>
    <row r="8100" spans="4:6" x14ac:dyDescent="0.3">
      <c r="D8100" s="34"/>
      <c r="E8100" s="35"/>
      <c r="F8100" s="35"/>
    </row>
    <row r="8101" spans="4:6" x14ac:dyDescent="0.3">
      <c r="D8101" s="34"/>
      <c r="E8101" s="35"/>
      <c r="F8101" s="35"/>
    </row>
    <row r="8102" spans="4:6" x14ac:dyDescent="0.3">
      <c r="D8102" s="34"/>
      <c r="E8102" s="35"/>
      <c r="F8102" s="35"/>
    </row>
    <row r="8103" spans="4:6" x14ac:dyDescent="0.3">
      <c r="D8103" s="34"/>
      <c r="E8103" s="35"/>
      <c r="F8103" s="35"/>
    </row>
    <row r="8104" spans="4:6" x14ac:dyDescent="0.3">
      <c r="D8104" s="34"/>
      <c r="E8104" s="35"/>
      <c r="F8104" s="35"/>
    </row>
    <row r="8105" spans="4:6" x14ac:dyDescent="0.3">
      <c r="D8105" s="34"/>
      <c r="E8105" s="35"/>
      <c r="F8105" s="35"/>
    </row>
    <row r="8106" spans="4:6" x14ac:dyDescent="0.3">
      <c r="D8106" s="34"/>
      <c r="E8106" s="35"/>
      <c r="F8106" s="35"/>
    </row>
    <row r="8107" spans="4:6" x14ac:dyDescent="0.3">
      <c r="D8107" s="34"/>
      <c r="E8107" s="35"/>
      <c r="F8107" s="35"/>
    </row>
    <row r="8108" spans="4:6" x14ac:dyDescent="0.3">
      <c r="D8108" s="34"/>
      <c r="E8108" s="35"/>
      <c r="F8108" s="35"/>
    </row>
    <row r="8109" spans="4:6" x14ac:dyDescent="0.3">
      <c r="D8109" s="34"/>
      <c r="E8109" s="35"/>
      <c r="F8109" s="35"/>
    </row>
    <row r="8110" spans="4:6" x14ac:dyDescent="0.3">
      <c r="D8110" s="34"/>
      <c r="E8110" s="35"/>
      <c r="F8110" s="35"/>
    </row>
    <row r="8111" spans="4:6" x14ac:dyDescent="0.3">
      <c r="D8111" s="34"/>
      <c r="E8111" s="35"/>
      <c r="F8111" s="35"/>
    </row>
    <row r="8112" spans="4:6" x14ac:dyDescent="0.3">
      <c r="D8112" s="34"/>
      <c r="E8112" s="35"/>
      <c r="F8112" s="35"/>
    </row>
    <row r="8113" spans="4:6" x14ac:dyDescent="0.3">
      <c r="D8113" s="34"/>
      <c r="E8113" s="35"/>
      <c r="F8113" s="35"/>
    </row>
    <row r="8114" spans="4:6" x14ac:dyDescent="0.3">
      <c r="D8114" s="34"/>
      <c r="E8114" s="35"/>
      <c r="F8114" s="35"/>
    </row>
    <row r="8115" spans="4:6" x14ac:dyDescent="0.3">
      <c r="D8115" s="34"/>
      <c r="E8115" s="35"/>
      <c r="F8115" s="35"/>
    </row>
    <row r="8116" spans="4:6" x14ac:dyDescent="0.3">
      <c r="D8116" s="34"/>
      <c r="E8116" s="35"/>
      <c r="F8116" s="35"/>
    </row>
    <row r="8117" spans="4:6" x14ac:dyDescent="0.3">
      <c r="D8117" s="34"/>
      <c r="E8117" s="35"/>
      <c r="F8117" s="35"/>
    </row>
    <row r="8118" spans="4:6" x14ac:dyDescent="0.3">
      <c r="D8118" s="34"/>
      <c r="E8118" s="35"/>
      <c r="F8118" s="35"/>
    </row>
    <row r="8119" spans="4:6" x14ac:dyDescent="0.3">
      <c r="D8119" s="34"/>
      <c r="E8119" s="35"/>
      <c r="F8119" s="35"/>
    </row>
    <row r="8120" spans="4:6" x14ac:dyDescent="0.3">
      <c r="D8120" s="34"/>
      <c r="E8120" s="35"/>
      <c r="F8120" s="35"/>
    </row>
    <row r="8121" spans="4:6" x14ac:dyDescent="0.3">
      <c r="D8121" s="34"/>
      <c r="E8121" s="35"/>
      <c r="F8121" s="35"/>
    </row>
    <row r="8122" spans="4:6" x14ac:dyDescent="0.3">
      <c r="D8122" s="34"/>
      <c r="E8122" s="35"/>
      <c r="F8122" s="35"/>
    </row>
    <row r="8123" spans="4:6" x14ac:dyDescent="0.3">
      <c r="D8123" s="34"/>
      <c r="E8123" s="35"/>
      <c r="F8123" s="35"/>
    </row>
    <row r="8124" spans="4:6" x14ac:dyDescent="0.3">
      <c r="D8124" s="34"/>
      <c r="E8124" s="35"/>
      <c r="F8124" s="35"/>
    </row>
    <row r="8125" spans="4:6" x14ac:dyDescent="0.3">
      <c r="D8125" s="34"/>
      <c r="E8125" s="35"/>
      <c r="F8125" s="35"/>
    </row>
    <row r="8126" spans="4:6" x14ac:dyDescent="0.3">
      <c r="D8126" s="34"/>
      <c r="E8126" s="35"/>
      <c r="F8126" s="35"/>
    </row>
    <row r="8127" spans="4:6" x14ac:dyDescent="0.3">
      <c r="D8127" s="34"/>
      <c r="E8127" s="35"/>
      <c r="F8127" s="35"/>
    </row>
    <row r="8128" spans="4:6" x14ac:dyDescent="0.3">
      <c r="D8128" s="34"/>
      <c r="E8128" s="35"/>
      <c r="F8128" s="35"/>
    </row>
    <row r="8129" spans="4:6" x14ac:dyDescent="0.3">
      <c r="D8129" s="34"/>
      <c r="E8129" s="35"/>
      <c r="F8129" s="35"/>
    </row>
    <row r="8130" spans="4:6" x14ac:dyDescent="0.3">
      <c r="D8130" s="34"/>
      <c r="E8130" s="35"/>
      <c r="F8130" s="35"/>
    </row>
    <row r="8131" spans="4:6" x14ac:dyDescent="0.3">
      <c r="D8131" s="34"/>
      <c r="E8131" s="35"/>
      <c r="F8131" s="35"/>
    </row>
    <row r="8132" spans="4:6" x14ac:dyDescent="0.3">
      <c r="D8132" s="34"/>
      <c r="E8132" s="35"/>
      <c r="F8132" s="35"/>
    </row>
    <row r="8133" spans="4:6" x14ac:dyDescent="0.3">
      <c r="D8133" s="34"/>
      <c r="E8133" s="35"/>
      <c r="F8133" s="35"/>
    </row>
    <row r="8134" spans="4:6" x14ac:dyDescent="0.3">
      <c r="D8134" s="34"/>
      <c r="E8134" s="35"/>
      <c r="F8134" s="35"/>
    </row>
    <row r="8135" spans="4:6" x14ac:dyDescent="0.3">
      <c r="D8135" s="34"/>
      <c r="E8135" s="35"/>
      <c r="F8135" s="35"/>
    </row>
    <row r="8136" spans="4:6" x14ac:dyDescent="0.3">
      <c r="D8136" s="34"/>
      <c r="E8136" s="35"/>
      <c r="F8136" s="35"/>
    </row>
    <row r="8137" spans="4:6" x14ac:dyDescent="0.3">
      <c r="D8137" s="34"/>
      <c r="E8137" s="35"/>
      <c r="F8137" s="35"/>
    </row>
    <row r="8138" spans="4:6" x14ac:dyDescent="0.3">
      <c r="D8138" s="34"/>
      <c r="E8138" s="35"/>
      <c r="F8138" s="35"/>
    </row>
    <row r="8139" spans="4:6" x14ac:dyDescent="0.3">
      <c r="D8139" s="34"/>
      <c r="E8139" s="35"/>
      <c r="F8139" s="35"/>
    </row>
    <row r="8140" spans="4:6" x14ac:dyDescent="0.3">
      <c r="D8140" s="34"/>
      <c r="E8140" s="35"/>
      <c r="F8140" s="35"/>
    </row>
    <row r="8141" spans="4:6" x14ac:dyDescent="0.3">
      <c r="D8141" s="34"/>
      <c r="E8141" s="35"/>
      <c r="F8141" s="35"/>
    </row>
    <row r="8142" spans="4:6" x14ac:dyDescent="0.3">
      <c r="D8142" s="34"/>
      <c r="E8142" s="35"/>
      <c r="F8142" s="35"/>
    </row>
    <row r="8143" spans="4:6" x14ac:dyDescent="0.3">
      <c r="D8143" s="34"/>
      <c r="E8143" s="35"/>
      <c r="F8143" s="35"/>
    </row>
    <row r="8144" spans="4:6" x14ac:dyDescent="0.3">
      <c r="D8144" s="34"/>
      <c r="E8144" s="35"/>
      <c r="F8144" s="35"/>
    </row>
    <row r="8145" spans="4:6" x14ac:dyDescent="0.3">
      <c r="D8145" s="34"/>
      <c r="E8145" s="35"/>
      <c r="F8145" s="35"/>
    </row>
    <row r="8146" spans="4:6" x14ac:dyDescent="0.3">
      <c r="D8146" s="34"/>
      <c r="E8146" s="35"/>
      <c r="F8146" s="35"/>
    </row>
    <row r="8147" spans="4:6" x14ac:dyDescent="0.3">
      <c r="D8147" s="34"/>
      <c r="E8147" s="35"/>
      <c r="F8147" s="35"/>
    </row>
    <row r="8148" spans="4:6" x14ac:dyDescent="0.3">
      <c r="D8148" s="34"/>
      <c r="E8148" s="35"/>
      <c r="F8148" s="35"/>
    </row>
    <row r="8149" spans="4:6" x14ac:dyDescent="0.3">
      <c r="D8149" s="34"/>
      <c r="E8149" s="35"/>
      <c r="F8149" s="35"/>
    </row>
    <row r="8150" spans="4:6" x14ac:dyDescent="0.3">
      <c r="D8150" s="34"/>
      <c r="E8150" s="35"/>
      <c r="F8150" s="35"/>
    </row>
    <row r="8151" spans="4:6" x14ac:dyDescent="0.3">
      <c r="D8151" s="34"/>
      <c r="E8151" s="35"/>
      <c r="F8151" s="35"/>
    </row>
    <row r="8152" spans="4:6" x14ac:dyDescent="0.3">
      <c r="D8152" s="34"/>
      <c r="E8152" s="35"/>
      <c r="F8152" s="35"/>
    </row>
    <row r="8153" spans="4:6" x14ac:dyDescent="0.3">
      <c r="D8153" s="34"/>
      <c r="E8153" s="35"/>
      <c r="F8153" s="35"/>
    </row>
    <row r="8154" spans="4:6" x14ac:dyDescent="0.3">
      <c r="D8154" s="34"/>
      <c r="E8154" s="35"/>
      <c r="F8154" s="35"/>
    </row>
    <row r="8155" spans="4:6" x14ac:dyDescent="0.3">
      <c r="D8155" s="34"/>
      <c r="E8155" s="35"/>
      <c r="F8155" s="35"/>
    </row>
    <row r="8156" spans="4:6" x14ac:dyDescent="0.3">
      <c r="D8156" s="34"/>
      <c r="E8156" s="35"/>
      <c r="F8156" s="35"/>
    </row>
    <row r="8157" spans="4:6" x14ac:dyDescent="0.3">
      <c r="D8157" s="34"/>
      <c r="E8157" s="35"/>
      <c r="F8157" s="35"/>
    </row>
    <row r="8158" spans="4:6" x14ac:dyDescent="0.3">
      <c r="D8158" s="34"/>
      <c r="E8158" s="35"/>
      <c r="F8158" s="35"/>
    </row>
    <row r="8159" spans="4:6" x14ac:dyDescent="0.3">
      <c r="D8159" s="34"/>
      <c r="E8159" s="35"/>
      <c r="F8159" s="35"/>
    </row>
    <row r="8160" spans="4:6" x14ac:dyDescent="0.3">
      <c r="D8160" s="34"/>
      <c r="E8160" s="35"/>
      <c r="F8160" s="35"/>
    </row>
    <row r="8161" spans="4:6" x14ac:dyDescent="0.3">
      <c r="D8161" s="34"/>
      <c r="E8161" s="35"/>
      <c r="F8161" s="35"/>
    </row>
    <row r="8162" spans="4:6" x14ac:dyDescent="0.3">
      <c r="D8162" s="34"/>
      <c r="E8162" s="35"/>
      <c r="F8162" s="35"/>
    </row>
    <row r="8163" spans="4:6" x14ac:dyDescent="0.3">
      <c r="D8163" s="34"/>
      <c r="E8163" s="35"/>
      <c r="F8163" s="35"/>
    </row>
    <row r="8164" spans="4:6" x14ac:dyDescent="0.3">
      <c r="D8164" s="34"/>
      <c r="E8164" s="35"/>
      <c r="F8164" s="35"/>
    </row>
    <row r="8165" spans="4:6" x14ac:dyDescent="0.3">
      <c r="D8165" s="34"/>
      <c r="E8165" s="35"/>
      <c r="F8165" s="35"/>
    </row>
    <row r="8166" spans="4:6" x14ac:dyDescent="0.3">
      <c r="D8166" s="34"/>
      <c r="E8166" s="35"/>
      <c r="F8166" s="35"/>
    </row>
    <row r="8167" spans="4:6" x14ac:dyDescent="0.3">
      <c r="D8167" s="34"/>
      <c r="E8167" s="35"/>
      <c r="F8167" s="35"/>
    </row>
    <row r="8168" spans="4:6" x14ac:dyDescent="0.3">
      <c r="D8168" s="34"/>
      <c r="E8168" s="35"/>
      <c r="F8168" s="35"/>
    </row>
    <row r="8169" spans="4:6" x14ac:dyDescent="0.3">
      <c r="D8169" s="34"/>
      <c r="E8169" s="35"/>
      <c r="F8169" s="35"/>
    </row>
    <row r="8170" spans="4:6" x14ac:dyDescent="0.3">
      <c r="D8170" s="34"/>
      <c r="E8170" s="35"/>
      <c r="F8170" s="35"/>
    </row>
    <row r="8171" spans="4:6" x14ac:dyDescent="0.3">
      <c r="D8171" s="34"/>
      <c r="E8171" s="35"/>
      <c r="F8171" s="35"/>
    </row>
    <row r="8172" spans="4:6" x14ac:dyDescent="0.3">
      <c r="D8172" s="34"/>
      <c r="E8172" s="35"/>
      <c r="F8172" s="35"/>
    </row>
    <row r="8173" spans="4:6" x14ac:dyDescent="0.3">
      <c r="D8173" s="34"/>
      <c r="E8173" s="35"/>
      <c r="F8173" s="35"/>
    </row>
    <row r="8174" spans="4:6" x14ac:dyDescent="0.3">
      <c r="D8174" s="34"/>
      <c r="E8174" s="35"/>
      <c r="F8174" s="35"/>
    </row>
    <row r="8175" spans="4:6" x14ac:dyDescent="0.3">
      <c r="D8175" s="34"/>
      <c r="E8175" s="35"/>
      <c r="F8175" s="35"/>
    </row>
    <row r="8176" spans="4:6" x14ac:dyDescent="0.3">
      <c r="D8176" s="34"/>
      <c r="E8176" s="35"/>
      <c r="F8176" s="35"/>
    </row>
    <row r="8177" spans="4:6" x14ac:dyDescent="0.3">
      <c r="D8177" s="34"/>
      <c r="E8177" s="35"/>
      <c r="F8177" s="35"/>
    </row>
    <row r="8178" spans="4:6" x14ac:dyDescent="0.3">
      <c r="D8178" s="34"/>
      <c r="E8178" s="35"/>
      <c r="F8178" s="35"/>
    </row>
    <row r="8179" spans="4:6" x14ac:dyDescent="0.3">
      <c r="D8179" s="34"/>
      <c r="E8179" s="35"/>
      <c r="F8179" s="35"/>
    </row>
    <row r="8180" spans="4:6" x14ac:dyDescent="0.3">
      <c r="D8180" s="34"/>
      <c r="E8180" s="35"/>
      <c r="F8180" s="35"/>
    </row>
    <row r="8181" spans="4:6" x14ac:dyDescent="0.3">
      <c r="D8181" s="34"/>
      <c r="E8181" s="35"/>
      <c r="F8181" s="35"/>
    </row>
    <row r="8182" spans="4:6" x14ac:dyDescent="0.3">
      <c r="D8182" s="34"/>
      <c r="E8182" s="35"/>
      <c r="F8182" s="35"/>
    </row>
    <row r="8183" spans="4:6" x14ac:dyDescent="0.3">
      <c r="D8183" s="34"/>
      <c r="E8183" s="35"/>
      <c r="F8183" s="35"/>
    </row>
    <row r="8184" spans="4:6" x14ac:dyDescent="0.3">
      <c r="D8184" s="34"/>
      <c r="E8184" s="35"/>
      <c r="F8184" s="35"/>
    </row>
    <row r="8185" spans="4:6" x14ac:dyDescent="0.3">
      <c r="D8185" s="34"/>
      <c r="E8185" s="35"/>
      <c r="F8185" s="35"/>
    </row>
    <row r="8186" spans="4:6" x14ac:dyDescent="0.3">
      <c r="D8186" s="34"/>
      <c r="E8186" s="35"/>
      <c r="F8186" s="35"/>
    </row>
    <row r="8187" spans="4:6" x14ac:dyDescent="0.3">
      <c r="D8187" s="34"/>
      <c r="E8187" s="35"/>
      <c r="F8187" s="35"/>
    </row>
    <row r="8188" spans="4:6" x14ac:dyDescent="0.3">
      <c r="D8188" s="34"/>
      <c r="E8188" s="35"/>
      <c r="F8188" s="35"/>
    </row>
    <row r="8189" spans="4:6" x14ac:dyDescent="0.3">
      <c r="D8189" s="34"/>
      <c r="E8189" s="35"/>
      <c r="F8189" s="35"/>
    </row>
    <row r="8190" spans="4:6" x14ac:dyDescent="0.3">
      <c r="D8190" s="34"/>
      <c r="E8190" s="35"/>
      <c r="F8190" s="35"/>
    </row>
    <row r="8191" spans="4:6" x14ac:dyDescent="0.3">
      <c r="D8191" s="34"/>
      <c r="E8191" s="35"/>
      <c r="F8191" s="35"/>
    </row>
    <row r="8192" spans="4:6" x14ac:dyDescent="0.3">
      <c r="D8192" s="34"/>
      <c r="E8192" s="35"/>
      <c r="F8192" s="35"/>
    </row>
    <row r="8193" spans="4:6" x14ac:dyDescent="0.3">
      <c r="D8193" s="34"/>
      <c r="E8193" s="35"/>
      <c r="F8193" s="35"/>
    </row>
    <row r="8194" spans="4:6" x14ac:dyDescent="0.3">
      <c r="D8194" s="34"/>
      <c r="E8194" s="35"/>
      <c r="F8194" s="35"/>
    </row>
    <row r="8195" spans="4:6" x14ac:dyDescent="0.3">
      <c r="D8195" s="34"/>
      <c r="E8195" s="35"/>
      <c r="F8195" s="35"/>
    </row>
    <row r="8196" spans="4:6" x14ac:dyDescent="0.3">
      <c r="D8196" s="34"/>
      <c r="E8196" s="35"/>
      <c r="F8196" s="35"/>
    </row>
    <row r="8197" spans="4:6" x14ac:dyDescent="0.3">
      <c r="D8197" s="34"/>
      <c r="E8197" s="35"/>
      <c r="F8197" s="35"/>
    </row>
    <row r="8198" spans="4:6" x14ac:dyDescent="0.3">
      <c r="D8198" s="34"/>
      <c r="E8198" s="35"/>
      <c r="F8198" s="35"/>
    </row>
    <row r="8199" spans="4:6" x14ac:dyDescent="0.3">
      <c r="D8199" s="34"/>
      <c r="E8199" s="35"/>
      <c r="F8199" s="35"/>
    </row>
    <row r="8200" spans="4:6" x14ac:dyDescent="0.3">
      <c r="D8200" s="34"/>
      <c r="E8200" s="35"/>
      <c r="F8200" s="35"/>
    </row>
    <row r="8201" spans="4:6" x14ac:dyDescent="0.3">
      <c r="D8201" s="34"/>
      <c r="E8201" s="35"/>
      <c r="F8201" s="35"/>
    </row>
    <row r="8202" spans="4:6" x14ac:dyDescent="0.3">
      <c r="D8202" s="34"/>
      <c r="E8202" s="35"/>
      <c r="F8202" s="35"/>
    </row>
    <row r="8203" spans="4:6" x14ac:dyDescent="0.3">
      <c r="D8203" s="34"/>
      <c r="E8203" s="35"/>
      <c r="F8203" s="35"/>
    </row>
    <row r="8204" spans="4:6" x14ac:dyDescent="0.3">
      <c r="D8204" s="34"/>
      <c r="E8204" s="35"/>
      <c r="F8204" s="35"/>
    </row>
    <row r="8205" spans="4:6" x14ac:dyDescent="0.3">
      <c r="D8205" s="34"/>
      <c r="E8205" s="35"/>
      <c r="F8205" s="35"/>
    </row>
    <row r="8206" spans="4:6" x14ac:dyDescent="0.3">
      <c r="D8206" s="34"/>
      <c r="E8206" s="35"/>
      <c r="F8206" s="35"/>
    </row>
    <row r="8207" spans="4:6" x14ac:dyDescent="0.3">
      <c r="D8207" s="34"/>
      <c r="E8207" s="35"/>
      <c r="F8207" s="35"/>
    </row>
    <row r="8208" spans="4:6" x14ac:dyDescent="0.3">
      <c r="D8208" s="34"/>
      <c r="E8208" s="35"/>
      <c r="F8208" s="35"/>
    </row>
    <row r="8209" spans="4:6" x14ac:dyDescent="0.3">
      <c r="D8209" s="34"/>
      <c r="E8209" s="35"/>
      <c r="F8209" s="35"/>
    </row>
    <row r="8210" spans="4:6" x14ac:dyDescent="0.3">
      <c r="D8210" s="34"/>
      <c r="E8210" s="35"/>
      <c r="F8210" s="35"/>
    </row>
    <row r="8211" spans="4:6" x14ac:dyDescent="0.3">
      <c r="D8211" s="34"/>
      <c r="E8211" s="35"/>
      <c r="F8211" s="35"/>
    </row>
    <row r="8212" spans="4:6" x14ac:dyDescent="0.3">
      <c r="D8212" s="34"/>
      <c r="E8212" s="35"/>
      <c r="F8212" s="35"/>
    </row>
    <row r="8213" spans="4:6" x14ac:dyDescent="0.3">
      <c r="D8213" s="34"/>
      <c r="E8213" s="35"/>
      <c r="F8213" s="35"/>
    </row>
    <row r="8214" spans="4:6" x14ac:dyDescent="0.3">
      <c r="D8214" s="34"/>
      <c r="E8214" s="35"/>
      <c r="F8214" s="35"/>
    </row>
    <row r="8215" spans="4:6" x14ac:dyDescent="0.3">
      <c r="D8215" s="34"/>
      <c r="E8215" s="35"/>
      <c r="F8215" s="35"/>
    </row>
    <row r="8216" spans="4:6" x14ac:dyDescent="0.3">
      <c r="D8216" s="34"/>
      <c r="E8216" s="35"/>
      <c r="F8216" s="35"/>
    </row>
    <row r="8217" spans="4:6" x14ac:dyDescent="0.3">
      <c r="D8217" s="34"/>
      <c r="E8217" s="35"/>
      <c r="F8217" s="35"/>
    </row>
    <row r="8218" spans="4:6" x14ac:dyDescent="0.3">
      <c r="D8218" s="34"/>
      <c r="E8218" s="35"/>
      <c r="F8218" s="35"/>
    </row>
    <row r="8219" spans="4:6" x14ac:dyDescent="0.3">
      <c r="D8219" s="34"/>
      <c r="E8219" s="35"/>
      <c r="F8219" s="35"/>
    </row>
    <row r="8220" spans="4:6" x14ac:dyDescent="0.3">
      <c r="D8220" s="34"/>
      <c r="E8220" s="35"/>
      <c r="F8220" s="35"/>
    </row>
    <row r="8221" spans="4:6" x14ac:dyDescent="0.3">
      <c r="D8221" s="34"/>
      <c r="E8221" s="35"/>
      <c r="F8221" s="35"/>
    </row>
    <row r="8222" spans="4:6" x14ac:dyDescent="0.3">
      <c r="D8222" s="34"/>
      <c r="E8222" s="35"/>
      <c r="F8222" s="35"/>
    </row>
    <row r="8223" spans="4:6" x14ac:dyDescent="0.3">
      <c r="D8223" s="34"/>
      <c r="E8223" s="35"/>
      <c r="F8223" s="35"/>
    </row>
    <row r="8224" spans="4:6" x14ac:dyDescent="0.3">
      <c r="D8224" s="34"/>
      <c r="E8224" s="35"/>
      <c r="F8224" s="35"/>
    </row>
    <row r="8225" spans="4:6" x14ac:dyDescent="0.3">
      <c r="D8225" s="34"/>
      <c r="E8225" s="35"/>
      <c r="F8225" s="35"/>
    </row>
    <row r="8226" spans="4:6" x14ac:dyDescent="0.3">
      <c r="D8226" s="34"/>
      <c r="E8226" s="35"/>
      <c r="F8226" s="35"/>
    </row>
    <row r="8227" spans="4:6" x14ac:dyDescent="0.3">
      <c r="D8227" s="34"/>
      <c r="E8227" s="35"/>
      <c r="F8227" s="35"/>
    </row>
    <row r="8228" spans="4:6" x14ac:dyDescent="0.3">
      <c r="D8228" s="34"/>
      <c r="E8228" s="35"/>
      <c r="F8228" s="35"/>
    </row>
    <row r="8229" spans="4:6" x14ac:dyDescent="0.3">
      <c r="D8229" s="34"/>
      <c r="E8229" s="35"/>
      <c r="F8229" s="35"/>
    </row>
    <row r="8230" spans="4:6" x14ac:dyDescent="0.3">
      <c r="D8230" s="34"/>
      <c r="E8230" s="35"/>
      <c r="F8230" s="35"/>
    </row>
    <row r="8231" spans="4:6" x14ac:dyDescent="0.3">
      <c r="D8231" s="34"/>
      <c r="E8231" s="35"/>
      <c r="F8231" s="35"/>
    </row>
    <row r="8232" spans="4:6" x14ac:dyDescent="0.3">
      <c r="D8232" s="34"/>
      <c r="E8232" s="35"/>
      <c r="F8232" s="35"/>
    </row>
    <row r="8233" spans="4:6" x14ac:dyDescent="0.3">
      <c r="D8233" s="34"/>
      <c r="E8233" s="35"/>
      <c r="F8233" s="35"/>
    </row>
    <row r="8234" spans="4:6" x14ac:dyDescent="0.3">
      <c r="D8234" s="34"/>
      <c r="E8234" s="35"/>
      <c r="F8234" s="35"/>
    </row>
    <row r="8235" spans="4:6" x14ac:dyDescent="0.3">
      <c r="D8235" s="34"/>
      <c r="E8235" s="35"/>
      <c r="F8235" s="35"/>
    </row>
    <row r="8236" spans="4:6" x14ac:dyDescent="0.3">
      <c r="D8236" s="34"/>
      <c r="E8236" s="35"/>
      <c r="F8236" s="35"/>
    </row>
    <row r="8237" spans="4:6" x14ac:dyDescent="0.3">
      <c r="D8237" s="34"/>
      <c r="E8237" s="35"/>
      <c r="F8237" s="35"/>
    </row>
    <row r="8238" spans="4:6" x14ac:dyDescent="0.3">
      <c r="D8238" s="34"/>
      <c r="E8238" s="35"/>
      <c r="F8238" s="35"/>
    </row>
    <row r="8239" spans="4:6" x14ac:dyDescent="0.3">
      <c r="D8239" s="34"/>
      <c r="E8239" s="35"/>
      <c r="F8239" s="35"/>
    </row>
    <row r="8240" spans="4:6" x14ac:dyDescent="0.3">
      <c r="D8240" s="34"/>
      <c r="E8240" s="35"/>
      <c r="F8240" s="35"/>
    </row>
    <row r="8241" spans="4:6" x14ac:dyDescent="0.3">
      <c r="D8241" s="34"/>
      <c r="E8241" s="35"/>
      <c r="F8241" s="35"/>
    </row>
    <row r="8242" spans="4:6" x14ac:dyDescent="0.3">
      <c r="D8242" s="34"/>
      <c r="E8242" s="35"/>
      <c r="F8242" s="35"/>
    </row>
    <row r="8243" spans="4:6" x14ac:dyDescent="0.3">
      <c r="D8243" s="34"/>
      <c r="E8243" s="35"/>
      <c r="F8243" s="35"/>
    </row>
    <row r="8244" spans="4:6" x14ac:dyDescent="0.3">
      <c r="D8244" s="34"/>
      <c r="E8244" s="35"/>
      <c r="F8244" s="35"/>
    </row>
    <row r="8245" spans="4:6" x14ac:dyDescent="0.3">
      <c r="D8245" s="34"/>
      <c r="E8245" s="35"/>
      <c r="F8245" s="35"/>
    </row>
    <row r="8246" spans="4:6" x14ac:dyDescent="0.3">
      <c r="D8246" s="34"/>
      <c r="E8246" s="35"/>
      <c r="F8246" s="35"/>
    </row>
    <row r="8247" spans="4:6" x14ac:dyDescent="0.3">
      <c r="D8247" s="34"/>
      <c r="E8247" s="35"/>
      <c r="F8247" s="35"/>
    </row>
    <row r="8248" spans="4:6" x14ac:dyDescent="0.3">
      <c r="D8248" s="34"/>
      <c r="E8248" s="35"/>
      <c r="F8248" s="35"/>
    </row>
    <row r="8249" spans="4:6" x14ac:dyDescent="0.3">
      <c r="D8249" s="34"/>
      <c r="E8249" s="35"/>
      <c r="F8249" s="35"/>
    </row>
    <row r="8250" spans="4:6" x14ac:dyDescent="0.3">
      <c r="D8250" s="34"/>
      <c r="E8250" s="35"/>
      <c r="F8250" s="35"/>
    </row>
    <row r="8251" spans="4:6" x14ac:dyDescent="0.3">
      <c r="D8251" s="34"/>
      <c r="E8251" s="35"/>
      <c r="F8251" s="35"/>
    </row>
    <row r="8252" spans="4:6" x14ac:dyDescent="0.3">
      <c r="D8252" s="34"/>
      <c r="E8252" s="35"/>
      <c r="F8252" s="35"/>
    </row>
    <row r="8253" spans="4:6" x14ac:dyDescent="0.3">
      <c r="D8253" s="34"/>
      <c r="E8253" s="35"/>
      <c r="F8253" s="35"/>
    </row>
    <row r="8254" spans="4:6" x14ac:dyDescent="0.3">
      <c r="D8254" s="34"/>
      <c r="E8254" s="35"/>
      <c r="F8254" s="35"/>
    </row>
    <row r="8255" spans="4:6" x14ac:dyDescent="0.3">
      <c r="D8255" s="34"/>
      <c r="E8255" s="35"/>
      <c r="F8255" s="35"/>
    </row>
    <row r="8256" spans="4:6" x14ac:dyDescent="0.3">
      <c r="D8256" s="34"/>
      <c r="E8256" s="35"/>
      <c r="F8256" s="35"/>
    </row>
    <row r="8257" spans="4:6" x14ac:dyDescent="0.3">
      <c r="D8257" s="34"/>
      <c r="E8257" s="35"/>
      <c r="F8257" s="35"/>
    </row>
    <row r="8258" spans="4:6" x14ac:dyDescent="0.3">
      <c r="D8258" s="34"/>
      <c r="E8258" s="35"/>
      <c r="F8258" s="35"/>
    </row>
    <row r="8259" spans="4:6" x14ac:dyDescent="0.3">
      <c r="D8259" s="34"/>
      <c r="E8259" s="35"/>
      <c r="F8259" s="35"/>
    </row>
    <row r="8260" spans="4:6" x14ac:dyDescent="0.3">
      <c r="D8260" s="34"/>
      <c r="E8260" s="35"/>
      <c r="F8260" s="35"/>
    </row>
    <row r="8261" spans="4:6" x14ac:dyDescent="0.3">
      <c r="D8261" s="34"/>
      <c r="E8261" s="35"/>
      <c r="F8261" s="35"/>
    </row>
    <row r="8262" spans="4:6" x14ac:dyDescent="0.3">
      <c r="D8262" s="34"/>
      <c r="E8262" s="35"/>
      <c r="F8262" s="35"/>
    </row>
    <row r="8263" spans="4:6" x14ac:dyDescent="0.3">
      <c r="D8263" s="34"/>
      <c r="E8263" s="35"/>
      <c r="F8263" s="35"/>
    </row>
    <row r="8264" spans="4:6" x14ac:dyDescent="0.3">
      <c r="D8264" s="34"/>
      <c r="E8264" s="35"/>
      <c r="F8264" s="35"/>
    </row>
    <row r="8265" spans="4:6" x14ac:dyDescent="0.3">
      <c r="D8265" s="34"/>
      <c r="E8265" s="35"/>
      <c r="F8265" s="35"/>
    </row>
    <row r="8266" spans="4:6" x14ac:dyDescent="0.3">
      <c r="D8266" s="34"/>
      <c r="E8266" s="35"/>
      <c r="F8266" s="35"/>
    </row>
    <row r="8267" spans="4:6" x14ac:dyDescent="0.3">
      <c r="D8267" s="34"/>
      <c r="E8267" s="35"/>
      <c r="F8267" s="35"/>
    </row>
    <row r="8268" spans="4:6" x14ac:dyDescent="0.3">
      <c r="D8268" s="34"/>
      <c r="E8268" s="35"/>
      <c r="F8268" s="35"/>
    </row>
    <row r="8269" spans="4:6" x14ac:dyDescent="0.3">
      <c r="D8269" s="34"/>
      <c r="E8269" s="35"/>
      <c r="F8269" s="35"/>
    </row>
    <row r="8270" spans="4:6" x14ac:dyDescent="0.3">
      <c r="D8270" s="34"/>
      <c r="E8270" s="35"/>
      <c r="F8270" s="35"/>
    </row>
    <row r="8271" spans="4:6" x14ac:dyDescent="0.3">
      <c r="D8271" s="34"/>
      <c r="E8271" s="35"/>
      <c r="F8271" s="35"/>
    </row>
    <row r="8272" spans="4:6" x14ac:dyDescent="0.3">
      <c r="D8272" s="34"/>
      <c r="E8272" s="35"/>
      <c r="F8272" s="35"/>
    </row>
    <row r="8273" spans="4:6" x14ac:dyDescent="0.3">
      <c r="D8273" s="34"/>
      <c r="E8273" s="35"/>
      <c r="F8273" s="35"/>
    </row>
    <row r="8274" spans="4:6" x14ac:dyDescent="0.3">
      <c r="D8274" s="34"/>
      <c r="E8274" s="35"/>
      <c r="F8274" s="35"/>
    </row>
    <row r="8275" spans="4:6" x14ac:dyDescent="0.3">
      <c r="D8275" s="34"/>
      <c r="E8275" s="35"/>
      <c r="F8275" s="35"/>
    </row>
    <row r="8276" spans="4:6" x14ac:dyDescent="0.3">
      <c r="D8276" s="34"/>
      <c r="E8276" s="35"/>
      <c r="F8276" s="35"/>
    </row>
    <row r="8277" spans="4:6" x14ac:dyDescent="0.3">
      <c r="D8277" s="34"/>
      <c r="E8277" s="35"/>
      <c r="F8277" s="35"/>
    </row>
    <row r="8278" spans="4:6" x14ac:dyDescent="0.3">
      <c r="D8278" s="34"/>
      <c r="E8278" s="35"/>
      <c r="F8278" s="35"/>
    </row>
    <row r="8279" spans="4:6" x14ac:dyDescent="0.3">
      <c r="D8279" s="34"/>
      <c r="E8279" s="35"/>
      <c r="F8279" s="35"/>
    </row>
    <row r="8280" spans="4:6" x14ac:dyDescent="0.3">
      <c r="D8280" s="34"/>
      <c r="E8280" s="35"/>
      <c r="F8280" s="35"/>
    </row>
    <row r="8281" spans="4:6" x14ac:dyDescent="0.3">
      <c r="D8281" s="34"/>
      <c r="E8281" s="35"/>
      <c r="F8281" s="35"/>
    </row>
    <row r="8282" spans="4:6" x14ac:dyDescent="0.3">
      <c r="D8282" s="34"/>
      <c r="E8282" s="35"/>
      <c r="F8282" s="35"/>
    </row>
    <row r="8283" spans="4:6" x14ac:dyDescent="0.3">
      <c r="D8283" s="34"/>
      <c r="E8283" s="35"/>
      <c r="F8283" s="35"/>
    </row>
    <row r="8284" spans="4:6" x14ac:dyDescent="0.3">
      <c r="D8284" s="34"/>
      <c r="E8284" s="35"/>
      <c r="F8284" s="35"/>
    </row>
    <row r="8285" spans="4:6" x14ac:dyDescent="0.3">
      <c r="D8285" s="34"/>
      <c r="E8285" s="35"/>
      <c r="F8285" s="35"/>
    </row>
    <row r="8286" spans="4:6" x14ac:dyDescent="0.3">
      <c r="D8286" s="34"/>
      <c r="E8286" s="35"/>
      <c r="F8286" s="35"/>
    </row>
    <row r="8287" spans="4:6" x14ac:dyDescent="0.3">
      <c r="D8287" s="34"/>
      <c r="E8287" s="35"/>
      <c r="F8287" s="35"/>
    </row>
    <row r="8288" spans="4:6" x14ac:dyDescent="0.3">
      <c r="D8288" s="34"/>
      <c r="E8288" s="35"/>
      <c r="F8288" s="35"/>
    </row>
    <row r="8289" spans="4:6" x14ac:dyDescent="0.3">
      <c r="D8289" s="34"/>
      <c r="E8289" s="35"/>
      <c r="F8289" s="35"/>
    </row>
    <row r="8290" spans="4:6" x14ac:dyDescent="0.3">
      <c r="D8290" s="34"/>
      <c r="E8290" s="35"/>
      <c r="F8290" s="35"/>
    </row>
    <row r="8291" spans="4:6" x14ac:dyDescent="0.3">
      <c r="D8291" s="34"/>
      <c r="E8291" s="35"/>
      <c r="F8291" s="35"/>
    </row>
    <row r="8292" spans="4:6" x14ac:dyDescent="0.3">
      <c r="D8292" s="34"/>
      <c r="E8292" s="35"/>
      <c r="F8292" s="35"/>
    </row>
    <row r="8293" spans="4:6" x14ac:dyDescent="0.3">
      <c r="D8293" s="34"/>
      <c r="E8293" s="35"/>
      <c r="F8293" s="35"/>
    </row>
    <row r="8294" spans="4:6" x14ac:dyDescent="0.3">
      <c r="D8294" s="34"/>
      <c r="E8294" s="35"/>
      <c r="F8294" s="35"/>
    </row>
    <row r="8295" spans="4:6" x14ac:dyDescent="0.3">
      <c r="D8295" s="34"/>
      <c r="E8295" s="35"/>
      <c r="F8295" s="35"/>
    </row>
    <row r="8296" spans="4:6" x14ac:dyDescent="0.3">
      <c r="D8296" s="34"/>
      <c r="E8296" s="35"/>
      <c r="F8296" s="35"/>
    </row>
    <row r="8297" spans="4:6" x14ac:dyDescent="0.3">
      <c r="D8297" s="34"/>
      <c r="E8297" s="35"/>
      <c r="F8297" s="35"/>
    </row>
    <row r="8298" spans="4:6" x14ac:dyDescent="0.3">
      <c r="D8298" s="34"/>
      <c r="E8298" s="35"/>
      <c r="F8298" s="35"/>
    </row>
    <row r="8299" spans="4:6" x14ac:dyDescent="0.3">
      <c r="D8299" s="34"/>
      <c r="E8299" s="35"/>
      <c r="F8299" s="35"/>
    </row>
    <row r="8300" spans="4:6" x14ac:dyDescent="0.3">
      <c r="D8300" s="34"/>
      <c r="E8300" s="35"/>
      <c r="F8300" s="35"/>
    </row>
    <row r="8301" spans="4:6" x14ac:dyDescent="0.3">
      <c r="D8301" s="34"/>
      <c r="E8301" s="35"/>
      <c r="F8301" s="35"/>
    </row>
    <row r="8302" spans="4:6" x14ac:dyDescent="0.3">
      <c r="D8302" s="34"/>
      <c r="E8302" s="35"/>
      <c r="F8302" s="35"/>
    </row>
    <row r="8303" spans="4:6" x14ac:dyDescent="0.3">
      <c r="D8303" s="34"/>
      <c r="E8303" s="35"/>
      <c r="F8303" s="35"/>
    </row>
    <row r="8304" spans="4:6" x14ac:dyDescent="0.3">
      <c r="D8304" s="34"/>
      <c r="E8304" s="35"/>
      <c r="F8304" s="35"/>
    </row>
    <row r="8305" spans="4:6" x14ac:dyDescent="0.3">
      <c r="D8305" s="34"/>
      <c r="E8305" s="35"/>
      <c r="F8305" s="35"/>
    </row>
    <row r="8306" spans="4:6" x14ac:dyDescent="0.3">
      <c r="D8306" s="34"/>
      <c r="E8306" s="35"/>
      <c r="F8306" s="35"/>
    </row>
    <row r="8307" spans="4:6" x14ac:dyDescent="0.3">
      <c r="D8307" s="34"/>
      <c r="E8307" s="35"/>
      <c r="F8307" s="35"/>
    </row>
    <row r="8308" spans="4:6" x14ac:dyDescent="0.3">
      <c r="D8308" s="34"/>
      <c r="E8308" s="35"/>
      <c r="F8308" s="35"/>
    </row>
    <row r="8309" spans="4:6" x14ac:dyDescent="0.3">
      <c r="D8309" s="34"/>
      <c r="E8309" s="35"/>
      <c r="F8309" s="35"/>
    </row>
    <row r="8310" spans="4:6" x14ac:dyDescent="0.3">
      <c r="D8310" s="34"/>
      <c r="E8310" s="35"/>
      <c r="F8310" s="35"/>
    </row>
    <row r="8311" spans="4:6" x14ac:dyDescent="0.3">
      <c r="D8311" s="34"/>
      <c r="E8311" s="35"/>
      <c r="F8311" s="35"/>
    </row>
    <row r="8312" spans="4:6" x14ac:dyDescent="0.3">
      <c r="D8312" s="34"/>
      <c r="E8312" s="35"/>
      <c r="F8312" s="35"/>
    </row>
    <row r="8313" spans="4:6" x14ac:dyDescent="0.3">
      <c r="D8313" s="34"/>
      <c r="E8313" s="35"/>
      <c r="F8313" s="35"/>
    </row>
    <row r="8314" spans="4:6" x14ac:dyDescent="0.3">
      <c r="D8314" s="34"/>
      <c r="E8314" s="35"/>
      <c r="F8314" s="35"/>
    </row>
    <row r="8315" spans="4:6" x14ac:dyDescent="0.3">
      <c r="D8315" s="34"/>
      <c r="E8315" s="35"/>
      <c r="F8315" s="35"/>
    </row>
    <row r="8316" spans="4:6" x14ac:dyDescent="0.3">
      <c r="D8316" s="34"/>
      <c r="E8316" s="35"/>
      <c r="F8316" s="35"/>
    </row>
    <row r="8317" spans="4:6" x14ac:dyDescent="0.3">
      <c r="D8317" s="34"/>
      <c r="E8317" s="35"/>
      <c r="F8317" s="35"/>
    </row>
    <row r="8318" spans="4:6" x14ac:dyDescent="0.3">
      <c r="D8318" s="34"/>
      <c r="E8318" s="35"/>
      <c r="F8318" s="35"/>
    </row>
    <row r="8319" spans="4:6" x14ac:dyDescent="0.3">
      <c r="D8319" s="34"/>
      <c r="E8319" s="35"/>
      <c r="F8319" s="35"/>
    </row>
    <row r="8320" spans="4:6" x14ac:dyDescent="0.3">
      <c r="D8320" s="34"/>
      <c r="E8320" s="35"/>
      <c r="F8320" s="35"/>
    </row>
    <row r="8321" spans="4:6" x14ac:dyDescent="0.3">
      <c r="D8321" s="34"/>
      <c r="E8321" s="35"/>
      <c r="F8321" s="35"/>
    </row>
    <row r="8322" spans="4:6" x14ac:dyDescent="0.3">
      <c r="D8322" s="34"/>
      <c r="E8322" s="35"/>
      <c r="F8322" s="35"/>
    </row>
    <row r="8323" spans="4:6" x14ac:dyDescent="0.3">
      <c r="D8323" s="34"/>
      <c r="E8323" s="35"/>
      <c r="F8323" s="35"/>
    </row>
    <row r="8324" spans="4:6" x14ac:dyDescent="0.3">
      <c r="D8324" s="34"/>
      <c r="E8324" s="35"/>
      <c r="F8324" s="35"/>
    </row>
    <row r="8325" spans="4:6" x14ac:dyDescent="0.3">
      <c r="D8325" s="34"/>
      <c r="E8325" s="35"/>
      <c r="F8325" s="35"/>
    </row>
    <row r="8326" spans="4:6" x14ac:dyDescent="0.3">
      <c r="D8326" s="34"/>
      <c r="E8326" s="35"/>
      <c r="F8326" s="35"/>
    </row>
    <row r="8327" spans="4:6" x14ac:dyDescent="0.3">
      <c r="D8327" s="34"/>
      <c r="E8327" s="35"/>
      <c r="F8327" s="35"/>
    </row>
    <row r="8328" spans="4:6" x14ac:dyDescent="0.3">
      <c r="D8328" s="34"/>
      <c r="E8328" s="35"/>
      <c r="F8328" s="35"/>
    </row>
    <row r="8329" spans="4:6" x14ac:dyDescent="0.3">
      <c r="D8329" s="34"/>
      <c r="E8329" s="35"/>
      <c r="F8329" s="35"/>
    </row>
    <row r="8330" spans="4:6" x14ac:dyDescent="0.3">
      <c r="D8330" s="34"/>
      <c r="E8330" s="35"/>
      <c r="F8330" s="35"/>
    </row>
    <row r="8331" spans="4:6" x14ac:dyDescent="0.3">
      <c r="D8331" s="34"/>
      <c r="E8331" s="35"/>
      <c r="F8331" s="35"/>
    </row>
    <row r="8332" spans="4:6" x14ac:dyDescent="0.3">
      <c r="D8332" s="34"/>
      <c r="E8332" s="35"/>
      <c r="F8332" s="35"/>
    </row>
    <row r="8333" spans="4:6" x14ac:dyDescent="0.3">
      <c r="D8333" s="34"/>
      <c r="E8333" s="35"/>
      <c r="F8333" s="35"/>
    </row>
    <row r="8334" spans="4:6" x14ac:dyDescent="0.3">
      <c r="D8334" s="34"/>
      <c r="E8334" s="35"/>
      <c r="F8334" s="35"/>
    </row>
    <row r="8335" spans="4:6" x14ac:dyDescent="0.3">
      <c r="D8335" s="34"/>
      <c r="E8335" s="35"/>
      <c r="F8335" s="35"/>
    </row>
    <row r="8336" spans="4:6" x14ac:dyDescent="0.3">
      <c r="D8336" s="34"/>
      <c r="E8336" s="35"/>
      <c r="F8336" s="35"/>
    </row>
    <row r="8337" spans="4:6" x14ac:dyDescent="0.3">
      <c r="D8337" s="34"/>
      <c r="E8337" s="35"/>
      <c r="F8337" s="35"/>
    </row>
    <row r="8338" spans="4:6" x14ac:dyDescent="0.3">
      <c r="D8338" s="34"/>
      <c r="E8338" s="35"/>
      <c r="F8338" s="35"/>
    </row>
    <row r="8339" spans="4:6" x14ac:dyDescent="0.3">
      <c r="D8339" s="34"/>
      <c r="E8339" s="35"/>
      <c r="F8339" s="35"/>
    </row>
    <row r="8340" spans="4:6" x14ac:dyDescent="0.3">
      <c r="D8340" s="34"/>
      <c r="E8340" s="35"/>
      <c r="F8340" s="35"/>
    </row>
    <row r="8341" spans="4:6" x14ac:dyDescent="0.3">
      <c r="D8341" s="34"/>
      <c r="E8341" s="35"/>
      <c r="F8341" s="35"/>
    </row>
    <row r="8342" spans="4:6" x14ac:dyDescent="0.3">
      <c r="D8342" s="34"/>
      <c r="E8342" s="35"/>
      <c r="F8342" s="35"/>
    </row>
    <row r="8343" spans="4:6" x14ac:dyDescent="0.3">
      <c r="D8343" s="34"/>
      <c r="E8343" s="35"/>
      <c r="F8343" s="35"/>
    </row>
    <row r="8344" spans="4:6" x14ac:dyDescent="0.3">
      <c r="D8344" s="34"/>
      <c r="E8344" s="35"/>
      <c r="F8344" s="35"/>
    </row>
    <row r="8345" spans="4:6" x14ac:dyDescent="0.3">
      <c r="D8345" s="34"/>
      <c r="E8345" s="35"/>
      <c r="F8345" s="35"/>
    </row>
    <row r="8346" spans="4:6" x14ac:dyDescent="0.3">
      <c r="D8346" s="34"/>
      <c r="E8346" s="35"/>
      <c r="F8346" s="35"/>
    </row>
    <row r="8347" spans="4:6" x14ac:dyDescent="0.3">
      <c r="D8347" s="34"/>
      <c r="E8347" s="35"/>
      <c r="F8347" s="35"/>
    </row>
    <row r="8348" spans="4:6" x14ac:dyDescent="0.3">
      <c r="D8348" s="34"/>
      <c r="E8348" s="35"/>
      <c r="F8348" s="35"/>
    </row>
    <row r="8349" spans="4:6" x14ac:dyDescent="0.3">
      <c r="D8349" s="34"/>
      <c r="E8349" s="35"/>
      <c r="F8349" s="35"/>
    </row>
    <row r="8350" spans="4:6" x14ac:dyDescent="0.3">
      <c r="D8350" s="34"/>
      <c r="E8350" s="35"/>
      <c r="F8350" s="35"/>
    </row>
    <row r="8351" spans="4:6" x14ac:dyDescent="0.3">
      <c r="D8351" s="34"/>
      <c r="E8351" s="35"/>
      <c r="F8351" s="35"/>
    </row>
    <row r="8352" spans="4:6" x14ac:dyDescent="0.3">
      <c r="D8352" s="34"/>
      <c r="E8352" s="35"/>
      <c r="F8352" s="35"/>
    </row>
    <row r="8353" spans="4:6" x14ac:dyDescent="0.3">
      <c r="D8353" s="34"/>
      <c r="E8353" s="35"/>
      <c r="F8353" s="35"/>
    </row>
    <row r="8354" spans="4:6" x14ac:dyDescent="0.3">
      <c r="D8354" s="34"/>
      <c r="E8354" s="35"/>
      <c r="F8354" s="35"/>
    </row>
    <row r="8355" spans="4:6" x14ac:dyDescent="0.3">
      <c r="D8355" s="34"/>
      <c r="E8355" s="35"/>
      <c r="F8355" s="35"/>
    </row>
    <row r="8356" spans="4:6" x14ac:dyDescent="0.3">
      <c r="D8356" s="34"/>
      <c r="E8356" s="35"/>
      <c r="F8356" s="35"/>
    </row>
    <row r="8357" spans="4:6" x14ac:dyDescent="0.3">
      <c r="D8357" s="34"/>
      <c r="E8357" s="35"/>
      <c r="F8357" s="35"/>
    </row>
    <row r="8358" spans="4:6" x14ac:dyDescent="0.3">
      <c r="D8358" s="34"/>
      <c r="E8358" s="35"/>
      <c r="F8358" s="35"/>
    </row>
    <row r="8359" spans="4:6" x14ac:dyDescent="0.3">
      <c r="D8359" s="34"/>
      <c r="E8359" s="35"/>
      <c r="F8359" s="35"/>
    </row>
    <row r="8360" spans="4:6" x14ac:dyDescent="0.3">
      <c r="D8360" s="34"/>
      <c r="E8360" s="35"/>
      <c r="F8360" s="35"/>
    </row>
    <row r="8361" spans="4:6" x14ac:dyDescent="0.3">
      <c r="D8361" s="34"/>
      <c r="E8361" s="35"/>
      <c r="F8361" s="35"/>
    </row>
    <row r="8362" spans="4:6" x14ac:dyDescent="0.3">
      <c r="D8362" s="34"/>
      <c r="E8362" s="35"/>
      <c r="F8362" s="35"/>
    </row>
    <row r="8363" spans="4:6" x14ac:dyDescent="0.3">
      <c r="D8363" s="34"/>
      <c r="E8363" s="35"/>
      <c r="F8363" s="35"/>
    </row>
    <row r="8364" spans="4:6" x14ac:dyDescent="0.3">
      <c r="D8364" s="34"/>
      <c r="E8364" s="35"/>
      <c r="F8364" s="35"/>
    </row>
    <row r="8365" spans="4:6" x14ac:dyDescent="0.3">
      <c r="D8365" s="34"/>
      <c r="E8365" s="35"/>
      <c r="F8365" s="35"/>
    </row>
    <row r="8366" spans="4:6" x14ac:dyDescent="0.3">
      <c r="D8366" s="34"/>
      <c r="E8366" s="35"/>
      <c r="F8366" s="35"/>
    </row>
    <row r="8367" spans="4:6" x14ac:dyDescent="0.3">
      <c r="D8367" s="34"/>
      <c r="E8367" s="35"/>
      <c r="F8367" s="35"/>
    </row>
    <row r="8368" spans="4:6" x14ac:dyDescent="0.3">
      <c r="D8368" s="34"/>
      <c r="E8368" s="35"/>
      <c r="F8368" s="35"/>
    </row>
    <row r="8369" spans="4:6" x14ac:dyDescent="0.3">
      <c r="D8369" s="34"/>
      <c r="E8369" s="35"/>
      <c r="F8369" s="35"/>
    </row>
    <row r="8370" spans="4:6" x14ac:dyDescent="0.3">
      <c r="D8370" s="34"/>
      <c r="E8370" s="35"/>
      <c r="F8370" s="35"/>
    </row>
    <row r="8371" spans="4:6" x14ac:dyDescent="0.3">
      <c r="D8371" s="34"/>
      <c r="E8371" s="35"/>
      <c r="F8371" s="35"/>
    </row>
    <row r="8372" spans="4:6" x14ac:dyDescent="0.3">
      <c r="D8372" s="34"/>
      <c r="E8372" s="35"/>
      <c r="F8372" s="35"/>
    </row>
    <row r="8373" spans="4:6" x14ac:dyDescent="0.3">
      <c r="D8373" s="34"/>
      <c r="E8373" s="35"/>
      <c r="F8373" s="35"/>
    </row>
    <row r="8374" spans="4:6" x14ac:dyDescent="0.3">
      <c r="D8374" s="34"/>
      <c r="E8374" s="35"/>
      <c r="F8374" s="35"/>
    </row>
    <row r="8375" spans="4:6" x14ac:dyDescent="0.3">
      <c r="D8375" s="34"/>
      <c r="E8375" s="35"/>
      <c r="F8375" s="35"/>
    </row>
    <row r="8376" spans="4:6" x14ac:dyDescent="0.3">
      <c r="D8376" s="34"/>
      <c r="E8376" s="35"/>
      <c r="F8376" s="35"/>
    </row>
    <row r="8377" spans="4:6" x14ac:dyDescent="0.3">
      <c r="D8377" s="34"/>
      <c r="E8377" s="35"/>
      <c r="F8377" s="35"/>
    </row>
    <row r="8378" spans="4:6" x14ac:dyDescent="0.3">
      <c r="D8378" s="34"/>
      <c r="E8378" s="35"/>
      <c r="F8378" s="35"/>
    </row>
    <row r="8379" spans="4:6" x14ac:dyDescent="0.3">
      <c r="D8379" s="34"/>
      <c r="E8379" s="35"/>
      <c r="F8379" s="35"/>
    </row>
    <row r="8380" spans="4:6" x14ac:dyDescent="0.3">
      <c r="D8380" s="34"/>
      <c r="E8380" s="35"/>
      <c r="F8380" s="35"/>
    </row>
    <row r="8381" spans="4:6" x14ac:dyDescent="0.3">
      <c r="D8381" s="34"/>
      <c r="E8381" s="35"/>
      <c r="F8381" s="35"/>
    </row>
    <row r="8382" spans="4:6" x14ac:dyDescent="0.3">
      <c r="D8382" s="34"/>
      <c r="E8382" s="35"/>
      <c r="F8382" s="35"/>
    </row>
    <row r="8383" spans="4:6" x14ac:dyDescent="0.3">
      <c r="D8383" s="34"/>
      <c r="E8383" s="35"/>
      <c r="F8383" s="35"/>
    </row>
    <row r="8384" spans="4:6" x14ac:dyDescent="0.3">
      <c r="D8384" s="34"/>
      <c r="E8384" s="35"/>
      <c r="F8384" s="35"/>
    </row>
    <row r="8385" spans="4:6" x14ac:dyDescent="0.3">
      <c r="D8385" s="34"/>
      <c r="E8385" s="35"/>
      <c r="F8385" s="35"/>
    </row>
    <row r="8386" spans="4:6" x14ac:dyDescent="0.3">
      <c r="D8386" s="34"/>
      <c r="E8386" s="35"/>
      <c r="F8386" s="35"/>
    </row>
    <row r="8387" spans="4:6" x14ac:dyDescent="0.3">
      <c r="D8387" s="34"/>
      <c r="E8387" s="35"/>
      <c r="F8387" s="35"/>
    </row>
    <row r="8388" spans="4:6" x14ac:dyDescent="0.3">
      <c r="D8388" s="34"/>
      <c r="E8388" s="35"/>
      <c r="F8388" s="35"/>
    </row>
    <row r="8389" spans="4:6" x14ac:dyDescent="0.3">
      <c r="D8389" s="34"/>
      <c r="E8389" s="35"/>
      <c r="F8389" s="35"/>
    </row>
    <row r="8390" spans="4:6" x14ac:dyDescent="0.3">
      <c r="D8390" s="34"/>
      <c r="E8390" s="35"/>
      <c r="F8390" s="35"/>
    </row>
    <row r="8391" spans="4:6" x14ac:dyDescent="0.3">
      <c r="D8391" s="34"/>
      <c r="E8391" s="35"/>
      <c r="F8391" s="35"/>
    </row>
    <row r="8392" spans="4:6" x14ac:dyDescent="0.3">
      <c r="D8392" s="34"/>
      <c r="E8392" s="35"/>
      <c r="F8392" s="35"/>
    </row>
    <row r="8393" spans="4:6" x14ac:dyDescent="0.3">
      <c r="D8393" s="34"/>
      <c r="E8393" s="35"/>
      <c r="F8393" s="35"/>
    </row>
    <row r="8394" spans="4:6" x14ac:dyDescent="0.3">
      <c r="D8394" s="34"/>
      <c r="E8394" s="35"/>
      <c r="F8394" s="35"/>
    </row>
    <row r="8395" spans="4:6" x14ac:dyDescent="0.3">
      <c r="D8395" s="34"/>
      <c r="E8395" s="35"/>
      <c r="F8395" s="35"/>
    </row>
    <row r="8396" spans="4:6" x14ac:dyDescent="0.3">
      <c r="D8396" s="34"/>
      <c r="E8396" s="35"/>
      <c r="F8396" s="35"/>
    </row>
    <row r="8397" spans="4:6" x14ac:dyDescent="0.3">
      <c r="D8397" s="34"/>
      <c r="E8397" s="35"/>
      <c r="F8397" s="35"/>
    </row>
    <row r="8398" spans="4:6" x14ac:dyDescent="0.3">
      <c r="D8398" s="34"/>
      <c r="E8398" s="35"/>
      <c r="F8398" s="35"/>
    </row>
    <row r="8399" spans="4:6" x14ac:dyDescent="0.3">
      <c r="D8399" s="34"/>
      <c r="E8399" s="35"/>
      <c r="F8399" s="35"/>
    </row>
    <row r="8400" spans="4:6" x14ac:dyDescent="0.3">
      <c r="D8400" s="34"/>
      <c r="E8400" s="35"/>
      <c r="F8400" s="35"/>
    </row>
    <row r="8401" spans="4:6" x14ac:dyDescent="0.3">
      <c r="D8401" s="34"/>
      <c r="E8401" s="35"/>
      <c r="F8401" s="35"/>
    </row>
    <row r="8402" spans="4:6" x14ac:dyDescent="0.3">
      <c r="D8402" s="34"/>
      <c r="E8402" s="35"/>
      <c r="F8402" s="35"/>
    </row>
    <row r="8403" spans="4:6" x14ac:dyDescent="0.3">
      <c r="D8403" s="34"/>
      <c r="E8403" s="35"/>
      <c r="F8403" s="35"/>
    </row>
    <row r="8404" spans="4:6" x14ac:dyDescent="0.3">
      <c r="D8404" s="34"/>
      <c r="E8404" s="35"/>
      <c r="F8404" s="35"/>
    </row>
    <row r="8405" spans="4:6" x14ac:dyDescent="0.3">
      <c r="D8405" s="34"/>
      <c r="E8405" s="35"/>
      <c r="F8405" s="35"/>
    </row>
    <row r="8406" spans="4:6" x14ac:dyDescent="0.3">
      <c r="D8406" s="34"/>
      <c r="E8406" s="35"/>
      <c r="F8406" s="35"/>
    </row>
    <row r="8407" spans="4:6" x14ac:dyDescent="0.3">
      <c r="D8407" s="34"/>
      <c r="E8407" s="35"/>
      <c r="F8407" s="35"/>
    </row>
    <row r="8408" spans="4:6" x14ac:dyDescent="0.3">
      <c r="D8408" s="34"/>
      <c r="E8408" s="35"/>
      <c r="F8408" s="35"/>
    </row>
    <row r="8409" spans="4:6" x14ac:dyDescent="0.3">
      <c r="D8409" s="34"/>
      <c r="E8409" s="35"/>
      <c r="F8409" s="35"/>
    </row>
    <row r="8410" spans="4:6" x14ac:dyDescent="0.3">
      <c r="D8410" s="34"/>
      <c r="E8410" s="35"/>
      <c r="F8410" s="35"/>
    </row>
    <row r="8411" spans="4:6" x14ac:dyDescent="0.3">
      <c r="D8411" s="34"/>
      <c r="E8411" s="35"/>
      <c r="F8411" s="35"/>
    </row>
    <row r="8412" spans="4:6" x14ac:dyDescent="0.3">
      <c r="D8412" s="34"/>
      <c r="E8412" s="35"/>
      <c r="F8412" s="35"/>
    </row>
    <row r="8413" spans="4:6" x14ac:dyDescent="0.3">
      <c r="D8413" s="34"/>
      <c r="E8413" s="35"/>
      <c r="F8413" s="35"/>
    </row>
    <row r="8414" spans="4:6" x14ac:dyDescent="0.3">
      <c r="D8414" s="34"/>
      <c r="E8414" s="35"/>
      <c r="F8414" s="35"/>
    </row>
    <row r="8415" spans="4:6" x14ac:dyDescent="0.3">
      <c r="D8415" s="34"/>
      <c r="E8415" s="35"/>
      <c r="F8415" s="35"/>
    </row>
    <row r="8416" spans="4:6" x14ac:dyDescent="0.3">
      <c r="D8416" s="34"/>
      <c r="E8416" s="35"/>
      <c r="F8416" s="35"/>
    </row>
    <row r="8417" spans="4:6" x14ac:dyDescent="0.3">
      <c r="D8417" s="34"/>
      <c r="E8417" s="35"/>
      <c r="F8417" s="35"/>
    </row>
    <row r="8418" spans="4:6" x14ac:dyDescent="0.3">
      <c r="D8418" s="34"/>
      <c r="E8418" s="35"/>
      <c r="F8418" s="35"/>
    </row>
    <row r="8419" spans="4:6" x14ac:dyDescent="0.3">
      <c r="D8419" s="34"/>
      <c r="E8419" s="35"/>
      <c r="F8419" s="35"/>
    </row>
    <row r="8420" spans="4:6" x14ac:dyDescent="0.3">
      <c r="D8420" s="34"/>
      <c r="E8420" s="35"/>
      <c r="F8420" s="35"/>
    </row>
    <row r="8421" spans="4:6" x14ac:dyDescent="0.3">
      <c r="D8421" s="34"/>
      <c r="E8421" s="35"/>
      <c r="F8421" s="35"/>
    </row>
    <row r="8422" spans="4:6" x14ac:dyDescent="0.3">
      <c r="D8422" s="34"/>
      <c r="E8422" s="35"/>
      <c r="F8422" s="35"/>
    </row>
    <row r="8423" spans="4:6" x14ac:dyDescent="0.3">
      <c r="D8423" s="34"/>
      <c r="E8423" s="35"/>
      <c r="F8423" s="35"/>
    </row>
    <row r="8424" spans="4:6" x14ac:dyDescent="0.3">
      <c r="D8424" s="34"/>
      <c r="E8424" s="35"/>
      <c r="F8424" s="35"/>
    </row>
    <row r="8425" spans="4:6" x14ac:dyDescent="0.3">
      <c r="D8425" s="34"/>
      <c r="E8425" s="35"/>
      <c r="F8425" s="35"/>
    </row>
    <row r="8426" spans="4:6" x14ac:dyDescent="0.3">
      <c r="D8426" s="34"/>
      <c r="E8426" s="35"/>
      <c r="F8426" s="35"/>
    </row>
    <row r="8427" spans="4:6" x14ac:dyDescent="0.3">
      <c r="D8427" s="34"/>
      <c r="E8427" s="35"/>
      <c r="F8427" s="35"/>
    </row>
    <row r="8428" spans="4:6" x14ac:dyDescent="0.3">
      <c r="D8428" s="34"/>
      <c r="E8428" s="35"/>
      <c r="F8428" s="35"/>
    </row>
    <row r="8429" spans="4:6" x14ac:dyDescent="0.3">
      <c r="D8429" s="34"/>
      <c r="E8429" s="35"/>
      <c r="F8429" s="35"/>
    </row>
    <row r="8430" spans="4:6" x14ac:dyDescent="0.3">
      <c r="D8430" s="34"/>
      <c r="E8430" s="35"/>
      <c r="F8430" s="35"/>
    </row>
    <row r="8431" spans="4:6" x14ac:dyDescent="0.3">
      <c r="D8431" s="34"/>
      <c r="E8431" s="35"/>
      <c r="F8431" s="35"/>
    </row>
    <row r="8432" spans="4:6" x14ac:dyDescent="0.3">
      <c r="D8432" s="34"/>
      <c r="E8432" s="35"/>
      <c r="F8432" s="35"/>
    </row>
    <row r="8433" spans="4:6" x14ac:dyDescent="0.3">
      <c r="D8433" s="34"/>
      <c r="E8433" s="35"/>
      <c r="F8433" s="35"/>
    </row>
    <row r="8434" spans="4:6" x14ac:dyDescent="0.3">
      <c r="D8434" s="34"/>
      <c r="E8434" s="35"/>
      <c r="F8434" s="35"/>
    </row>
    <row r="8435" spans="4:6" x14ac:dyDescent="0.3">
      <c r="D8435" s="34"/>
      <c r="E8435" s="35"/>
      <c r="F8435" s="35"/>
    </row>
    <row r="8436" spans="4:6" x14ac:dyDescent="0.3">
      <c r="D8436" s="34"/>
      <c r="E8436" s="35"/>
      <c r="F8436" s="35"/>
    </row>
    <row r="8437" spans="4:6" x14ac:dyDescent="0.3">
      <c r="D8437" s="34"/>
      <c r="E8437" s="35"/>
      <c r="F8437" s="35"/>
    </row>
    <row r="8438" spans="4:6" x14ac:dyDescent="0.3">
      <c r="D8438" s="34"/>
      <c r="E8438" s="35"/>
      <c r="F8438" s="35"/>
    </row>
    <row r="8439" spans="4:6" x14ac:dyDescent="0.3">
      <c r="D8439" s="34"/>
      <c r="E8439" s="35"/>
      <c r="F8439" s="35"/>
    </row>
    <row r="8440" spans="4:6" x14ac:dyDescent="0.3">
      <c r="D8440" s="34"/>
      <c r="E8440" s="35"/>
      <c r="F8440" s="35"/>
    </row>
    <row r="8441" spans="4:6" x14ac:dyDescent="0.3">
      <c r="D8441" s="34"/>
      <c r="E8441" s="35"/>
      <c r="F8441" s="35"/>
    </row>
    <row r="8442" spans="4:6" x14ac:dyDescent="0.3">
      <c r="D8442" s="34"/>
      <c r="E8442" s="35"/>
      <c r="F8442" s="35"/>
    </row>
    <row r="8443" spans="4:6" x14ac:dyDescent="0.3">
      <c r="D8443" s="34"/>
      <c r="E8443" s="35"/>
      <c r="F8443" s="35"/>
    </row>
    <row r="8444" spans="4:6" x14ac:dyDescent="0.3">
      <c r="D8444" s="34"/>
      <c r="E8444" s="35"/>
      <c r="F8444" s="35"/>
    </row>
    <row r="8445" spans="4:6" x14ac:dyDescent="0.3">
      <c r="D8445" s="34"/>
      <c r="E8445" s="35"/>
      <c r="F8445" s="35"/>
    </row>
    <row r="8446" spans="4:6" x14ac:dyDescent="0.3">
      <c r="D8446" s="34"/>
      <c r="E8446" s="35"/>
      <c r="F8446" s="35"/>
    </row>
    <row r="8447" spans="4:6" x14ac:dyDescent="0.3">
      <c r="D8447" s="34"/>
      <c r="E8447" s="35"/>
      <c r="F8447" s="35"/>
    </row>
    <row r="8448" spans="4:6" x14ac:dyDescent="0.3">
      <c r="D8448" s="34"/>
      <c r="E8448" s="35"/>
      <c r="F8448" s="35"/>
    </row>
    <row r="8449" spans="4:6" x14ac:dyDescent="0.3">
      <c r="D8449" s="34"/>
      <c r="E8449" s="35"/>
      <c r="F8449" s="35"/>
    </row>
    <row r="8450" spans="4:6" x14ac:dyDescent="0.3">
      <c r="D8450" s="34"/>
      <c r="E8450" s="35"/>
      <c r="F8450" s="35"/>
    </row>
    <row r="8451" spans="4:6" x14ac:dyDescent="0.3">
      <c r="D8451" s="34"/>
      <c r="E8451" s="35"/>
      <c r="F8451" s="35"/>
    </row>
    <row r="8452" spans="4:6" x14ac:dyDescent="0.3">
      <c r="D8452" s="34"/>
      <c r="E8452" s="35"/>
      <c r="F8452" s="35"/>
    </row>
    <row r="8453" spans="4:6" x14ac:dyDescent="0.3">
      <c r="D8453" s="34"/>
      <c r="E8453" s="35"/>
      <c r="F8453" s="35"/>
    </row>
    <row r="8454" spans="4:6" x14ac:dyDescent="0.3">
      <c r="D8454" s="34"/>
      <c r="E8454" s="35"/>
      <c r="F8454" s="35"/>
    </row>
    <row r="8455" spans="4:6" x14ac:dyDescent="0.3">
      <c r="D8455" s="34"/>
      <c r="E8455" s="35"/>
      <c r="F8455" s="35"/>
    </row>
    <row r="8456" spans="4:6" x14ac:dyDescent="0.3">
      <c r="D8456" s="34"/>
      <c r="E8456" s="35"/>
      <c r="F8456" s="35"/>
    </row>
    <row r="8457" spans="4:6" x14ac:dyDescent="0.3">
      <c r="D8457" s="34"/>
      <c r="E8457" s="35"/>
      <c r="F8457" s="35"/>
    </row>
    <row r="8458" spans="4:6" x14ac:dyDescent="0.3">
      <c r="D8458" s="34"/>
      <c r="E8458" s="35"/>
      <c r="F8458" s="35"/>
    </row>
    <row r="8459" spans="4:6" x14ac:dyDescent="0.3">
      <c r="D8459" s="34"/>
      <c r="E8459" s="35"/>
      <c r="F8459" s="35"/>
    </row>
    <row r="8460" spans="4:6" x14ac:dyDescent="0.3">
      <c r="D8460" s="34"/>
      <c r="E8460" s="35"/>
      <c r="F8460" s="35"/>
    </row>
    <row r="8461" spans="4:6" x14ac:dyDescent="0.3">
      <c r="D8461" s="34"/>
      <c r="E8461" s="35"/>
      <c r="F8461" s="35"/>
    </row>
    <row r="8462" spans="4:6" x14ac:dyDescent="0.3">
      <c r="D8462" s="34"/>
      <c r="E8462" s="35"/>
      <c r="F8462" s="35"/>
    </row>
    <row r="8463" spans="4:6" x14ac:dyDescent="0.3">
      <c r="D8463" s="34"/>
      <c r="E8463" s="35"/>
      <c r="F8463" s="35"/>
    </row>
    <row r="8464" spans="4:6" x14ac:dyDescent="0.3">
      <c r="D8464" s="34"/>
      <c r="E8464" s="35"/>
      <c r="F8464" s="35"/>
    </row>
    <row r="8465" spans="4:6" x14ac:dyDescent="0.3">
      <c r="D8465" s="34"/>
      <c r="E8465" s="35"/>
      <c r="F8465" s="35"/>
    </row>
    <row r="8466" spans="4:6" x14ac:dyDescent="0.3">
      <c r="D8466" s="34"/>
      <c r="E8466" s="35"/>
      <c r="F8466" s="35"/>
    </row>
    <row r="8467" spans="4:6" x14ac:dyDescent="0.3">
      <c r="D8467" s="34"/>
      <c r="E8467" s="35"/>
      <c r="F8467" s="35"/>
    </row>
    <row r="8468" spans="4:6" x14ac:dyDescent="0.3">
      <c r="D8468" s="34"/>
      <c r="E8468" s="35"/>
      <c r="F8468" s="35"/>
    </row>
    <row r="8469" spans="4:6" x14ac:dyDescent="0.3">
      <c r="D8469" s="34"/>
      <c r="E8469" s="35"/>
      <c r="F8469" s="35"/>
    </row>
    <row r="8470" spans="4:6" x14ac:dyDescent="0.3">
      <c r="D8470" s="34"/>
      <c r="E8470" s="35"/>
      <c r="F8470" s="35"/>
    </row>
    <row r="8471" spans="4:6" x14ac:dyDescent="0.3">
      <c r="D8471" s="34"/>
      <c r="E8471" s="35"/>
      <c r="F8471" s="35"/>
    </row>
    <row r="8472" spans="4:6" x14ac:dyDescent="0.3">
      <c r="D8472" s="34"/>
      <c r="E8472" s="35"/>
      <c r="F8472" s="35"/>
    </row>
    <row r="8473" spans="4:6" x14ac:dyDescent="0.3">
      <c r="D8473" s="34"/>
      <c r="E8473" s="35"/>
      <c r="F8473" s="35"/>
    </row>
    <row r="8474" spans="4:6" x14ac:dyDescent="0.3">
      <c r="D8474" s="34"/>
      <c r="E8474" s="35"/>
      <c r="F8474" s="35"/>
    </row>
    <row r="8475" spans="4:6" x14ac:dyDescent="0.3">
      <c r="D8475" s="34"/>
      <c r="E8475" s="35"/>
      <c r="F8475" s="35"/>
    </row>
    <row r="8476" spans="4:6" x14ac:dyDescent="0.3">
      <c r="D8476" s="34"/>
      <c r="E8476" s="35"/>
      <c r="F8476" s="35"/>
    </row>
    <row r="8477" spans="4:6" x14ac:dyDescent="0.3">
      <c r="D8477" s="34"/>
      <c r="E8477" s="35"/>
      <c r="F8477" s="35"/>
    </row>
    <row r="8478" spans="4:6" x14ac:dyDescent="0.3">
      <c r="D8478" s="34"/>
      <c r="E8478" s="35"/>
      <c r="F8478" s="35"/>
    </row>
    <row r="8479" spans="4:6" x14ac:dyDescent="0.3">
      <c r="D8479" s="34"/>
      <c r="E8479" s="35"/>
      <c r="F8479" s="35"/>
    </row>
    <row r="8480" spans="4:6" x14ac:dyDescent="0.3">
      <c r="D8480" s="34"/>
      <c r="E8480" s="35"/>
      <c r="F8480" s="35"/>
    </row>
    <row r="8481" spans="4:6" x14ac:dyDescent="0.3">
      <c r="D8481" s="34"/>
      <c r="E8481" s="35"/>
      <c r="F8481" s="35"/>
    </row>
    <row r="8482" spans="4:6" x14ac:dyDescent="0.3">
      <c r="D8482" s="34"/>
      <c r="E8482" s="35"/>
      <c r="F8482" s="35"/>
    </row>
    <row r="8483" spans="4:6" x14ac:dyDescent="0.3">
      <c r="D8483" s="34"/>
      <c r="E8483" s="35"/>
      <c r="F8483" s="35"/>
    </row>
    <row r="8484" spans="4:6" x14ac:dyDescent="0.3">
      <c r="D8484" s="34"/>
      <c r="E8484" s="35"/>
      <c r="F8484" s="35"/>
    </row>
    <row r="8485" spans="4:6" x14ac:dyDescent="0.3">
      <c r="D8485" s="34"/>
      <c r="E8485" s="35"/>
      <c r="F8485" s="35"/>
    </row>
    <row r="8486" spans="4:6" x14ac:dyDescent="0.3">
      <c r="D8486" s="34"/>
      <c r="E8486" s="35"/>
      <c r="F8486" s="35"/>
    </row>
    <row r="8487" spans="4:6" x14ac:dyDescent="0.3">
      <c r="D8487" s="34"/>
      <c r="E8487" s="35"/>
      <c r="F8487" s="35"/>
    </row>
    <row r="8488" spans="4:6" x14ac:dyDescent="0.3">
      <c r="D8488" s="34"/>
      <c r="E8488" s="35"/>
      <c r="F8488" s="35"/>
    </row>
    <row r="8489" spans="4:6" x14ac:dyDescent="0.3">
      <c r="D8489" s="34"/>
      <c r="E8489" s="35"/>
      <c r="F8489" s="35"/>
    </row>
    <row r="8490" spans="4:6" x14ac:dyDescent="0.3">
      <c r="D8490" s="34"/>
      <c r="E8490" s="35"/>
      <c r="F8490" s="35"/>
    </row>
    <row r="8491" spans="4:6" x14ac:dyDescent="0.3">
      <c r="D8491" s="34"/>
      <c r="E8491" s="35"/>
      <c r="F8491" s="35"/>
    </row>
    <row r="8492" spans="4:6" x14ac:dyDescent="0.3">
      <c r="D8492" s="34"/>
      <c r="E8492" s="35"/>
      <c r="F8492" s="35"/>
    </row>
    <row r="8493" spans="4:6" x14ac:dyDescent="0.3">
      <c r="D8493" s="34"/>
      <c r="E8493" s="35"/>
      <c r="F8493" s="35"/>
    </row>
    <row r="8494" spans="4:6" x14ac:dyDescent="0.3">
      <c r="D8494" s="34"/>
      <c r="E8494" s="35"/>
      <c r="F8494" s="35"/>
    </row>
    <row r="8495" spans="4:6" x14ac:dyDescent="0.3">
      <c r="D8495" s="34"/>
      <c r="E8495" s="35"/>
      <c r="F8495" s="35"/>
    </row>
    <row r="8496" spans="4:6" x14ac:dyDescent="0.3">
      <c r="D8496" s="34"/>
      <c r="E8496" s="35"/>
      <c r="F8496" s="35"/>
    </row>
    <row r="8497" spans="4:6" x14ac:dyDescent="0.3">
      <c r="D8497" s="34"/>
      <c r="E8497" s="35"/>
      <c r="F8497" s="35"/>
    </row>
    <row r="8498" spans="4:6" x14ac:dyDescent="0.3">
      <c r="D8498" s="34"/>
      <c r="E8498" s="35"/>
      <c r="F8498" s="35"/>
    </row>
    <row r="8499" spans="4:6" x14ac:dyDescent="0.3">
      <c r="D8499" s="34"/>
      <c r="E8499" s="35"/>
      <c r="F8499" s="35"/>
    </row>
    <row r="8500" spans="4:6" x14ac:dyDescent="0.3">
      <c r="D8500" s="34"/>
      <c r="E8500" s="35"/>
      <c r="F8500" s="35"/>
    </row>
    <row r="8501" spans="4:6" x14ac:dyDescent="0.3">
      <c r="D8501" s="34"/>
      <c r="E8501" s="35"/>
      <c r="F8501" s="35"/>
    </row>
    <row r="8502" spans="4:6" x14ac:dyDescent="0.3">
      <c r="D8502" s="34"/>
      <c r="E8502" s="35"/>
      <c r="F8502" s="35"/>
    </row>
    <row r="8503" spans="4:6" x14ac:dyDescent="0.3">
      <c r="D8503" s="34"/>
      <c r="E8503" s="35"/>
      <c r="F8503" s="35"/>
    </row>
    <row r="8504" spans="4:6" x14ac:dyDescent="0.3">
      <c r="D8504" s="34"/>
      <c r="E8504" s="35"/>
      <c r="F8504" s="35"/>
    </row>
    <row r="8505" spans="4:6" x14ac:dyDescent="0.3">
      <c r="D8505" s="34"/>
      <c r="E8505" s="35"/>
      <c r="F8505" s="35"/>
    </row>
    <row r="8506" spans="4:6" x14ac:dyDescent="0.3">
      <c r="D8506" s="34"/>
      <c r="E8506" s="35"/>
      <c r="F8506" s="35"/>
    </row>
    <row r="8507" spans="4:6" x14ac:dyDescent="0.3">
      <c r="D8507" s="34"/>
      <c r="E8507" s="35"/>
      <c r="F8507" s="35"/>
    </row>
    <row r="8508" spans="4:6" x14ac:dyDescent="0.3">
      <c r="D8508" s="34"/>
      <c r="E8508" s="35"/>
      <c r="F8508" s="35"/>
    </row>
    <row r="8509" spans="4:6" x14ac:dyDescent="0.3">
      <c r="D8509" s="34"/>
      <c r="E8509" s="35"/>
      <c r="F8509" s="35"/>
    </row>
    <row r="8510" spans="4:6" x14ac:dyDescent="0.3">
      <c r="D8510" s="34"/>
      <c r="E8510" s="35"/>
      <c r="F8510" s="35"/>
    </row>
    <row r="8511" spans="4:6" x14ac:dyDescent="0.3">
      <c r="D8511" s="34"/>
      <c r="E8511" s="35"/>
      <c r="F8511" s="35"/>
    </row>
    <row r="8512" spans="4:6" x14ac:dyDescent="0.3">
      <c r="D8512" s="34"/>
      <c r="E8512" s="35"/>
      <c r="F8512" s="35"/>
    </row>
    <row r="8513" spans="4:6" x14ac:dyDescent="0.3">
      <c r="D8513" s="34"/>
      <c r="E8513" s="35"/>
      <c r="F8513" s="35"/>
    </row>
    <row r="8514" spans="4:6" x14ac:dyDescent="0.3">
      <c r="D8514" s="34"/>
      <c r="E8514" s="35"/>
      <c r="F8514" s="35"/>
    </row>
    <row r="8515" spans="4:6" x14ac:dyDescent="0.3">
      <c r="D8515" s="34"/>
      <c r="E8515" s="35"/>
      <c r="F8515" s="35"/>
    </row>
    <row r="8516" spans="4:6" x14ac:dyDescent="0.3">
      <c r="D8516" s="34"/>
      <c r="E8516" s="35"/>
      <c r="F8516" s="35"/>
    </row>
    <row r="8517" spans="4:6" x14ac:dyDescent="0.3">
      <c r="D8517" s="34"/>
      <c r="E8517" s="35"/>
      <c r="F8517" s="35"/>
    </row>
    <row r="8518" spans="4:6" x14ac:dyDescent="0.3">
      <c r="D8518" s="34"/>
      <c r="E8518" s="35"/>
      <c r="F8518" s="35"/>
    </row>
    <row r="8519" spans="4:6" x14ac:dyDescent="0.3">
      <c r="D8519" s="34"/>
      <c r="E8519" s="35"/>
      <c r="F8519" s="35"/>
    </row>
    <row r="8520" spans="4:6" x14ac:dyDescent="0.3">
      <c r="D8520" s="34"/>
      <c r="E8520" s="35"/>
      <c r="F8520" s="35"/>
    </row>
    <row r="8521" spans="4:6" x14ac:dyDescent="0.3">
      <c r="D8521" s="34"/>
      <c r="E8521" s="35"/>
      <c r="F8521" s="35"/>
    </row>
    <row r="8522" spans="4:6" x14ac:dyDescent="0.3">
      <c r="D8522" s="34"/>
      <c r="E8522" s="35"/>
      <c r="F8522" s="35"/>
    </row>
    <row r="8523" spans="4:6" x14ac:dyDescent="0.3">
      <c r="D8523" s="34"/>
      <c r="E8523" s="35"/>
      <c r="F8523" s="35"/>
    </row>
    <row r="8524" spans="4:6" x14ac:dyDescent="0.3">
      <c r="D8524" s="34"/>
      <c r="E8524" s="35"/>
      <c r="F8524" s="35"/>
    </row>
    <row r="8525" spans="4:6" x14ac:dyDescent="0.3">
      <c r="D8525" s="34"/>
      <c r="E8525" s="35"/>
      <c r="F8525" s="35"/>
    </row>
    <row r="8526" spans="4:6" x14ac:dyDescent="0.3">
      <c r="D8526" s="34"/>
      <c r="E8526" s="35"/>
      <c r="F8526" s="35"/>
    </row>
    <row r="8527" spans="4:6" x14ac:dyDescent="0.3">
      <c r="D8527" s="34"/>
      <c r="E8527" s="35"/>
      <c r="F8527" s="35"/>
    </row>
    <row r="8528" spans="4:6" x14ac:dyDescent="0.3">
      <c r="D8528" s="34"/>
      <c r="E8528" s="35"/>
      <c r="F8528" s="35"/>
    </row>
    <row r="8529" spans="4:6" x14ac:dyDescent="0.3">
      <c r="D8529" s="34"/>
      <c r="E8529" s="35"/>
      <c r="F8529" s="35"/>
    </row>
    <row r="8530" spans="4:6" x14ac:dyDescent="0.3">
      <c r="D8530" s="34"/>
      <c r="E8530" s="35"/>
      <c r="F8530" s="35"/>
    </row>
    <row r="8531" spans="4:6" x14ac:dyDescent="0.3">
      <c r="D8531" s="34"/>
      <c r="E8531" s="35"/>
      <c r="F8531" s="35"/>
    </row>
    <row r="8532" spans="4:6" x14ac:dyDescent="0.3">
      <c r="D8532" s="34"/>
      <c r="E8532" s="35"/>
      <c r="F8532" s="35"/>
    </row>
    <row r="8533" spans="4:6" x14ac:dyDescent="0.3">
      <c r="D8533" s="34"/>
      <c r="E8533" s="35"/>
      <c r="F8533" s="35"/>
    </row>
    <row r="8534" spans="4:6" x14ac:dyDescent="0.3">
      <c r="D8534" s="34"/>
      <c r="E8534" s="35"/>
      <c r="F8534" s="35"/>
    </row>
    <row r="8535" spans="4:6" x14ac:dyDescent="0.3">
      <c r="D8535" s="34"/>
      <c r="E8535" s="35"/>
      <c r="F8535" s="35"/>
    </row>
    <row r="8536" spans="4:6" x14ac:dyDescent="0.3">
      <c r="D8536" s="34"/>
      <c r="E8536" s="35"/>
      <c r="F8536" s="35"/>
    </row>
    <row r="8537" spans="4:6" x14ac:dyDescent="0.3">
      <c r="D8537" s="34"/>
      <c r="E8537" s="35"/>
      <c r="F8537" s="35"/>
    </row>
    <row r="8538" spans="4:6" x14ac:dyDescent="0.3">
      <c r="D8538" s="34"/>
      <c r="E8538" s="35"/>
      <c r="F8538" s="35"/>
    </row>
    <row r="8539" spans="4:6" x14ac:dyDescent="0.3">
      <c r="D8539" s="34"/>
      <c r="E8539" s="35"/>
      <c r="F8539" s="35"/>
    </row>
    <row r="8540" spans="4:6" x14ac:dyDescent="0.3">
      <c r="D8540" s="34"/>
      <c r="E8540" s="35"/>
      <c r="F8540" s="35"/>
    </row>
    <row r="8541" spans="4:6" x14ac:dyDescent="0.3">
      <c r="D8541" s="34"/>
      <c r="E8541" s="35"/>
      <c r="F8541" s="35"/>
    </row>
    <row r="8542" spans="4:6" x14ac:dyDescent="0.3">
      <c r="D8542" s="34"/>
      <c r="E8542" s="35"/>
      <c r="F8542" s="35"/>
    </row>
    <row r="8543" spans="4:6" x14ac:dyDescent="0.3">
      <c r="D8543" s="34"/>
      <c r="E8543" s="35"/>
      <c r="F8543" s="35"/>
    </row>
    <row r="8544" spans="4:6" x14ac:dyDescent="0.3">
      <c r="D8544" s="34"/>
      <c r="E8544" s="35"/>
      <c r="F8544" s="35"/>
    </row>
    <row r="8545" spans="4:6" x14ac:dyDescent="0.3">
      <c r="D8545" s="34"/>
      <c r="E8545" s="35"/>
      <c r="F8545" s="35"/>
    </row>
    <row r="8546" spans="4:6" x14ac:dyDescent="0.3">
      <c r="D8546" s="34"/>
      <c r="E8546" s="35"/>
      <c r="F8546" s="35"/>
    </row>
    <row r="8547" spans="4:6" x14ac:dyDescent="0.3">
      <c r="D8547" s="34"/>
      <c r="E8547" s="35"/>
      <c r="F8547" s="35"/>
    </row>
    <row r="8548" spans="4:6" x14ac:dyDescent="0.3">
      <c r="D8548" s="34"/>
      <c r="E8548" s="35"/>
      <c r="F8548" s="35"/>
    </row>
    <row r="8549" spans="4:6" x14ac:dyDescent="0.3">
      <c r="D8549" s="34"/>
      <c r="E8549" s="35"/>
      <c r="F8549" s="35"/>
    </row>
    <row r="8550" spans="4:6" x14ac:dyDescent="0.3">
      <c r="D8550" s="34"/>
      <c r="E8550" s="35"/>
      <c r="F8550" s="35"/>
    </row>
    <row r="8551" spans="4:6" x14ac:dyDescent="0.3">
      <c r="D8551" s="34"/>
      <c r="E8551" s="35"/>
      <c r="F8551" s="35"/>
    </row>
    <row r="8552" spans="4:6" x14ac:dyDescent="0.3">
      <c r="D8552" s="34"/>
      <c r="E8552" s="35"/>
      <c r="F8552" s="35"/>
    </row>
    <row r="8553" spans="4:6" x14ac:dyDescent="0.3">
      <c r="D8553" s="34"/>
      <c r="E8553" s="35"/>
      <c r="F8553" s="35"/>
    </row>
    <row r="8554" spans="4:6" x14ac:dyDescent="0.3">
      <c r="D8554" s="34"/>
      <c r="E8554" s="35"/>
      <c r="F8554" s="35"/>
    </row>
    <row r="8555" spans="4:6" x14ac:dyDescent="0.3">
      <c r="D8555" s="34"/>
      <c r="E8555" s="35"/>
      <c r="F8555" s="35"/>
    </row>
    <row r="8556" spans="4:6" x14ac:dyDescent="0.3">
      <c r="D8556" s="34"/>
      <c r="E8556" s="35"/>
      <c r="F8556" s="35"/>
    </row>
    <row r="8557" spans="4:6" x14ac:dyDescent="0.3">
      <c r="D8557" s="34"/>
      <c r="E8557" s="35"/>
      <c r="F8557" s="35"/>
    </row>
    <row r="8558" spans="4:6" x14ac:dyDescent="0.3">
      <c r="D8558" s="34"/>
      <c r="E8558" s="35"/>
      <c r="F8558" s="35"/>
    </row>
    <row r="8559" spans="4:6" x14ac:dyDescent="0.3">
      <c r="D8559" s="34"/>
      <c r="E8559" s="35"/>
      <c r="F8559" s="35"/>
    </row>
    <row r="8560" spans="4:6" x14ac:dyDescent="0.3">
      <c r="D8560" s="34"/>
      <c r="E8560" s="35"/>
      <c r="F8560" s="35"/>
    </row>
    <row r="8561" spans="4:6" x14ac:dyDescent="0.3">
      <c r="D8561" s="34"/>
      <c r="E8561" s="35"/>
      <c r="F8561" s="35"/>
    </row>
    <row r="8562" spans="4:6" x14ac:dyDescent="0.3">
      <c r="D8562" s="34"/>
      <c r="E8562" s="35"/>
      <c r="F8562" s="35"/>
    </row>
    <row r="8563" spans="4:6" x14ac:dyDescent="0.3">
      <c r="D8563" s="34"/>
      <c r="E8563" s="35"/>
      <c r="F8563" s="35"/>
    </row>
    <row r="8564" spans="4:6" x14ac:dyDescent="0.3">
      <c r="D8564" s="34"/>
      <c r="E8564" s="35"/>
      <c r="F8564" s="35"/>
    </row>
    <row r="8565" spans="4:6" x14ac:dyDescent="0.3">
      <c r="D8565" s="34"/>
      <c r="E8565" s="35"/>
      <c r="F8565" s="35"/>
    </row>
    <row r="8566" spans="4:6" x14ac:dyDescent="0.3">
      <c r="D8566" s="34"/>
      <c r="E8566" s="35"/>
      <c r="F8566" s="35"/>
    </row>
    <row r="8567" spans="4:6" x14ac:dyDescent="0.3">
      <c r="D8567" s="34"/>
      <c r="E8567" s="35"/>
      <c r="F8567" s="35"/>
    </row>
    <row r="8568" spans="4:6" x14ac:dyDescent="0.3">
      <c r="D8568" s="34"/>
      <c r="E8568" s="35"/>
      <c r="F8568" s="35"/>
    </row>
    <row r="8569" spans="4:6" x14ac:dyDescent="0.3">
      <c r="D8569" s="34"/>
      <c r="E8569" s="35"/>
      <c r="F8569" s="35"/>
    </row>
    <row r="8570" spans="4:6" x14ac:dyDescent="0.3">
      <c r="D8570" s="34"/>
      <c r="E8570" s="35"/>
      <c r="F8570" s="35"/>
    </row>
    <row r="8571" spans="4:6" x14ac:dyDescent="0.3">
      <c r="D8571" s="34"/>
      <c r="E8571" s="35"/>
      <c r="F8571" s="35"/>
    </row>
    <row r="8572" spans="4:6" x14ac:dyDescent="0.3">
      <c r="D8572" s="34"/>
      <c r="E8572" s="35"/>
      <c r="F8572" s="35"/>
    </row>
    <row r="8573" spans="4:6" x14ac:dyDescent="0.3">
      <c r="D8573" s="34"/>
      <c r="E8573" s="35"/>
      <c r="F8573" s="35"/>
    </row>
    <row r="8574" spans="4:6" x14ac:dyDescent="0.3">
      <c r="D8574" s="34"/>
      <c r="E8574" s="35"/>
      <c r="F8574" s="35"/>
    </row>
    <row r="8575" spans="4:6" x14ac:dyDescent="0.3">
      <c r="D8575" s="34"/>
      <c r="E8575" s="35"/>
      <c r="F8575" s="35"/>
    </row>
    <row r="8576" spans="4:6" x14ac:dyDescent="0.3">
      <c r="D8576" s="34"/>
      <c r="E8576" s="35"/>
      <c r="F8576" s="35"/>
    </row>
    <row r="8577" spans="4:6" x14ac:dyDescent="0.3">
      <c r="D8577" s="34"/>
      <c r="E8577" s="35"/>
      <c r="F8577" s="35"/>
    </row>
    <row r="8578" spans="4:6" x14ac:dyDescent="0.3">
      <c r="D8578" s="34"/>
      <c r="E8578" s="35"/>
      <c r="F8578" s="35"/>
    </row>
    <row r="8579" spans="4:6" x14ac:dyDescent="0.3">
      <c r="D8579" s="34"/>
      <c r="E8579" s="35"/>
      <c r="F8579" s="35"/>
    </row>
    <row r="8580" spans="4:6" x14ac:dyDescent="0.3">
      <c r="D8580" s="34"/>
      <c r="E8580" s="35"/>
      <c r="F8580" s="35"/>
    </row>
    <row r="8581" spans="4:6" x14ac:dyDescent="0.3">
      <c r="D8581" s="34"/>
      <c r="E8581" s="35"/>
      <c r="F8581" s="35"/>
    </row>
    <row r="8582" spans="4:6" x14ac:dyDescent="0.3">
      <c r="D8582" s="34"/>
      <c r="E8582" s="35"/>
      <c r="F8582" s="35"/>
    </row>
    <row r="8583" spans="4:6" x14ac:dyDescent="0.3">
      <c r="D8583" s="34"/>
      <c r="E8583" s="35"/>
      <c r="F8583" s="35"/>
    </row>
    <row r="8584" spans="4:6" x14ac:dyDescent="0.3">
      <c r="D8584" s="34"/>
      <c r="E8584" s="35"/>
      <c r="F8584" s="35"/>
    </row>
    <row r="8585" spans="4:6" x14ac:dyDescent="0.3">
      <c r="D8585" s="34"/>
      <c r="E8585" s="35"/>
      <c r="F8585" s="35"/>
    </row>
    <row r="8586" spans="4:6" x14ac:dyDescent="0.3">
      <c r="D8586" s="34"/>
      <c r="E8586" s="35"/>
      <c r="F8586" s="35"/>
    </row>
    <row r="8587" spans="4:6" x14ac:dyDescent="0.3">
      <c r="D8587" s="34"/>
      <c r="E8587" s="35"/>
      <c r="F8587" s="35"/>
    </row>
    <row r="8588" spans="4:6" x14ac:dyDescent="0.3">
      <c r="D8588" s="34"/>
      <c r="E8588" s="35"/>
      <c r="F8588" s="35"/>
    </row>
    <row r="8589" spans="4:6" x14ac:dyDescent="0.3">
      <c r="D8589" s="34"/>
      <c r="E8589" s="35"/>
      <c r="F8589" s="35"/>
    </row>
    <row r="8590" spans="4:6" x14ac:dyDescent="0.3">
      <c r="D8590" s="34"/>
      <c r="E8590" s="35"/>
      <c r="F8590" s="35"/>
    </row>
    <row r="8591" spans="4:6" x14ac:dyDescent="0.3">
      <c r="D8591" s="34"/>
      <c r="E8591" s="35"/>
      <c r="F8591" s="35"/>
    </row>
    <row r="8592" spans="4:6" x14ac:dyDescent="0.3">
      <c r="D8592" s="34"/>
      <c r="E8592" s="35"/>
      <c r="F8592" s="35"/>
    </row>
    <row r="8593" spans="4:6" x14ac:dyDescent="0.3">
      <c r="D8593" s="34"/>
      <c r="E8593" s="35"/>
      <c r="F8593" s="35"/>
    </row>
    <row r="8594" spans="4:6" x14ac:dyDescent="0.3">
      <c r="D8594" s="34"/>
      <c r="E8594" s="35"/>
      <c r="F8594" s="35"/>
    </row>
    <row r="8595" spans="4:6" x14ac:dyDescent="0.3">
      <c r="D8595" s="34"/>
      <c r="E8595" s="35"/>
      <c r="F8595" s="35"/>
    </row>
    <row r="8596" spans="4:6" x14ac:dyDescent="0.3">
      <c r="D8596" s="34"/>
      <c r="E8596" s="35"/>
      <c r="F8596" s="35"/>
    </row>
    <row r="8597" spans="4:6" x14ac:dyDescent="0.3">
      <c r="D8597" s="34"/>
      <c r="E8597" s="35"/>
      <c r="F8597" s="35"/>
    </row>
    <row r="8598" spans="4:6" x14ac:dyDescent="0.3">
      <c r="D8598" s="34"/>
      <c r="E8598" s="35"/>
      <c r="F8598" s="35"/>
    </row>
    <row r="8599" spans="4:6" x14ac:dyDescent="0.3">
      <c r="D8599" s="34"/>
      <c r="E8599" s="35"/>
      <c r="F8599" s="35"/>
    </row>
    <row r="8600" spans="4:6" x14ac:dyDescent="0.3">
      <c r="D8600" s="34"/>
      <c r="E8600" s="35"/>
      <c r="F8600" s="35"/>
    </row>
    <row r="8601" spans="4:6" x14ac:dyDescent="0.3">
      <c r="D8601" s="34"/>
      <c r="E8601" s="35"/>
      <c r="F8601" s="35"/>
    </row>
    <row r="8602" spans="4:6" x14ac:dyDescent="0.3">
      <c r="D8602" s="34"/>
      <c r="E8602" s="35"/>
      <c r="F8602" s="35"/>
    </row>
    <row r="8603" spans="4:6" x14ac:dyDescent="0.3">
      <c r="D8603" s="34"/>
      <c r="E8603" s="35"/>
      <c r="F8603" s="35"/>
    </row>
    <row r="8604" spans="4:6" x14ac:dyDescent="0.3">
      <c r="D8604" s="34"/>
      <c r="E8604" s="35"/>
      <c r="F8604" s="35"/>
    </row>
    <row r="8605" spans="4:6" x14ac:dyDescent="0.3">
      <c r="D8605" s="34"/>
      <c r="E8605" s="35"/>
      <c r="F8605" s="35"/>
    </row>
    <row r="8606" spans="4:6" x14ac:dyDescent="0.3">
      <c r="D8606" s="34"/>
      <c r="E8606" s="35"/>
      <c r="F8606" s="35"/>
    </row>
    <row r="8607" spans="4:6" x14ac:dyDescent="0.3">
      <c r="D8607" s="34"/>
      <c r="E8607" s="35"/>
      <c r="F8607" s="35"/>
    </row>
    <row r="8608" spans="4:6" x14ac:dyDescent="0.3">
      <c r="D8608" s="34"/>
      <c r="E8608" s="35"/>
      <c r="F8608" s="35"/>
    </row>
    <row r="8609" spans="4:6" x14ac:dyDescent="0.3">
      <c r="D8609" s="34"/>
      <c r="E8609" s="35"/>
      <c r="F8609" s="35"/>
    </row>
    <row r="8610" spans="4:6" x14ac:dyDescent="0.3">
      <c r="D8610" s="34"/>
      <c r="E8610" s="35"/>
      <c r="F8610" s="35"/>
    </row>
    <row r="8611" spans="4:6" x14ac:dyDescent="0.3">
      <c r="D8611" s="34"/>
      <c r="E8611" s="35"/>
      <c r="F8611" s="35"/>
    </row>
    <row r="8612" spans="4:6" x14ac:dyDescent="0.3">
      <c r="D8612" s="34"/>
      <c r="E8612" s="35"/>
      <c r="F8612" s="35"/>
    </row>
    <row r="8613" spans="4:6" x14ac:dyDescent="0.3">
      <c r="D8613" s="34"/>
      <c r="E8613" s="35"/>
      <c r="F8613" s="35"/>
    </row>
    <row r="8614" spans="4:6" x14ac:dyDescent="0.3">
      <c r="D8614" s="34"/>
      <c r="E8614" s="35"/>
      <c r="F8614" s="35"/>
    </row>
    <row r="8615" spans="4:6" x14ac:dyDescent="0.3">
      <c r="D8615" s="34"/>
      <c r="E8615" s="35"/>
      <c r="F8615" s="35"/>
    </row>
    <row r="8616" spans="4:6" x14ac:dyDescent="0.3">
      <c r="D8616" s="34"/>
      <c r="E8616" s="35"/>
      <c r="F8616" s="35"/>
    </row>
    <row r="8617" spans="4:6" x14ac:dyDescent="0.3">
      <c r="D8617" s="34"/>
      <c r="E8617" s="35"/>
      <c r="F8617" s="35"/>
    </row>
    <row r="8618" spans="4:6" x14ac:dyDescent="0.3">
      <c r="D8618" s="34"/>
      <c r="E8618" s="35"/>
      <c r="F8618" s="35"/>
    </row>
    <row r="8619" spans="4:6" x14ac:dyDescent="0.3">
      <c r="D8619" s="34"/>
      <c r="E8619" s="35"/>
      <c r="F8619" s="35"/>
    </row>
    <row r="8620" spans="4:6" x14ac:dyDescent="0.3">
      <c r="D8620" s="34"/>
      <c r="E8620" s="35"/>
      <c r="F8620" s="35"/>
    </row>
    <row r="8621" spans="4:6" x14ac:dyDescent="0.3">
      <c r="D8621" s="34"/>
      <c r="E8621" s="35"/>
      <c r="F8621" s="35"/>
    </row>
    <row r="8622" spans="4:6" x14ac:dyDescent="0.3">
      <c r="D8622" s="34"/>
      <c r="E8622" s="35"/>
      <c r="F8622" s="35"/>
    </row>
    <row r="8623" spans="4:6" x14ac:dyDescent="0.3">
      <c r="D8623" s="34"/>
      <c r="E8623" s="35"/>
      <c r="F8623" s="35"/>
    </row>
    <row r="8624" spans="4:6" x14ac:dyDescent="0.3">
      <c r="D8624" s="34"/>
      <c r="E8624" s="35"/>
      <c r="F8624" s="35"/>
    </row>
    <row r="8625" spans="4:6" x14ac:dyDescent="0.3">
      <c r="D8625" s="34"/>
      <c r="E8625" s="35"/>
      <c r="F8625" s="35"/>
    </row>
    <row r="8626" spans="4:6" x14ac:dyDescent="0.3">
      <c r="D8626" s="34"/>
      <c r="E8626" s="35"/>
      <c r="F8626" s="35"/>
    </row>
    <row r="8627" spans="4:6" x14ac:dyDescent="0.3">
      <c r="D8627" s="34"/>
      <c r="E8627" s="35"/>
      <c r="F8627" s="35"/>
    </row>
    <row r="8628" spans="4:6" x14ac:dyDescent="0.3">
      <c r="D8628" s="34"/>
      <c r="E8628" s="35"/>
      <c r="F8628" s="35"/>
    </row>
    <row r="8629" spans="4:6" x14ac:dyDescent="0.3">
      <c r="D8629" s="34"/>
      <c r="E8629" s="35"/>
      <c r="F8629" s="35"/>
    </row>
    <row r="8630" spans="4:6" x14ac:dyDescent="0.3">
      <c r="D8630" s="34"/>
      <c r="E8630" s="35"/>
      <c r="F8630" s="35"/>
    </row>
    <row r="8631" spans="4:6" x14ac:dyDescent="0.3">
      <c r="D8631" s="34"/>
      <c r="E8631" s="35"/>
      <c r="F8631" s="35"/>
    </row>
    <row r="8632" spans="4:6" x14ac:dyDescent="0.3">
      <c r="D8632" s="34"/>
      <c r="E8632" s="35"/>
      <c r="F8632" s="35"/>
    </row>
    <row r="8633" spans="4:6" x14ac:dyDescent="0.3">
      <c r="D8633" s="34"/>
      <c r="E8633" s="35"/>
      <c r="F8633" s="35"/>
    </row>
    <row r="8634" spans="4:6" x14ac:dyDescent="0.3">
      <c r="D8634" s="34"/>
      <c r="E8634" s="35"/>
      <c r="F8634" s="35"/>
    </row>
    <row r="8635" spans="4:6" x14ac:dyDescent="0.3">
      <c r="D8635" s="34"/>
      <c r="E8635" s="35"/>
      <c r="F8635" s="35"/>
    </row>
    <row r="8636" spans="4:6" x14ac:dyDescent="0.3">
      <c r="D8636" s="34"/>
      <c r="E8636" s="35"/>
      <c r="F8636" s="35"/>
    </row>
    <row r="8637" spans="4:6" x14ac:dyDescent="0.3">
      <c r="D8637" s="34"/>
      <c r="E8637" s="35"/>
      <c r="F8637" s="35"/>
    </row>
    <row r="8638" spans="4:6" x14ac:dyDescent="0.3">
      <c r="D8638" s="34"/>
      <c r="E8638" s="35"/>
      <c r="F8638" s="35"/>
    </row>
    <row r="8639" spans="4:6" x14ac:dyDescent="0.3">
      <c r="D8639" s="34"/>
      <c r="E8639" s="35"/>
      <c r="F8639" s="35"/>
    </row>
    <row r="8640" spans="4:6" x14ac:dyDescent="0.3">
      <c r="D8640" s="34"/>
      <c r="E8640" s="35"/>
      <c r="F8640" s="35"/>
    </row>
    <row r="8641" spans="4:6" x14ac:dyDescent="0.3">
      <c r="D8641" s="34"/>
      <c r="E8641" s="35"/>
      <c r="F8641" s="35"/>
    </row>
    <row r="8642" spans="4:6" x14ac:dyDescent="0.3">
      <c r="D8642" s="34"/>
      <c r="E8642" s="35"/>
      <c r="F8642" s="35"/>
    </row>
    <row r="8643" spans="4:6" x14ac:dyDescent="0.3">
      <c r="D8643" s="34"/>
      <c r="E8643" s="35"/>
      <c r="F8643" s="35"/>
    </row>
    <row r="8644" spans="4:6" x14ac:dyDescent="0.3">
      <c r="D8644" s="34"/>
      <c r="E8644" s="35"/>
      <c r="F8644" s="35"/>
    </row>
    <row r="8645" spans="4:6" x14ac:dyDescent="0.3">
      <c r="D8645" s="34"/>
      <c r="E8645" s="35"/>
      <c r="F8645" s="35"/>
    </row>
    <row r="8646" spans="4:6" x14ac:dyDescent="0.3">
      <c r="D8646" s="34"/>
      <c r="E8646" s="35"/>
      <c r="F8646" s="35"/>
    </row>
    <row r="8647" spans="4:6" x14ac:dyDescent="0.3">
      <c r="D8647" s="34"/>
      <c r="E8647" s="35"/>
      <c r="F8647" s="35"/>
    </row>
    <row r="8648" spans="4:6" x14ac:dyDescent="0.3">
      <c r="D8648" s="34"/>
      <c r="E8648" s="35"/>
      <c r="F8648" s="35"/>
    </row>
    <row r="8649" spans="4:6" x14ac:dyDescent="0.3">
      <c r="D8649" s="34"/>
      <c r="E8649" s="35"/>
      <c r="F8649" s="35"/>
    </row>
    <row r="8650" spans="4:6" x14ac:dyDescent="0.3">
      <c r="D8650" s="34"/>
      <c r="E8650" s="35"/>
      <c r="F8650" s="35"/>
    </row>
    <row r="8651" spans="4:6" x14ac:dyDescent="0.3">
      <c r="D8651" s="34"/>
      <c r="E8651" s="35"/>
      <c r="F8651" s="35"/>
    </row>
    <row r="8652" spans="4:6" x14ac:dyDescent="0.3">
      <c r="D8652" s="34"/>
      <c r="E8652" s="35"/>
      <c r="F8652" s="35"/>
    </row>
    <row r="8653" spans="4:6" x14ac:dyDescent="0.3">
      <c r="D8653" s="34"/>
      <c r="E8653" s="35"/>
      <c r="F8653" s="35"/>
    </row>
    <row r="8654" spans="4:6" x14ac:dyDescent="0.3">
      <c r="D8654" s="34"/>
      <c r="E8654" s="35"/>
      <c r="F8654" s="35"/>
    </row>
    <row r="8655" spans="4:6" x14ac:dyDescent="0.3">
      <c r="D8655" s="34"/>
      <c r="E8655" s="35"/>
      <c r="F8655" s="35"/>
    </row>
    <row r="8656" spans="4:6" x14ac:dyDescent="0.3">
      <c r="D8656" s="34"/>
      <c r="E8656" s="35"/>
      <c r="F8656" s="35"/>
    </row>
    <row r="8657" spans="4:6" x14ac:dyDescent="0.3">
      <c r="D8657" s="34"/>
      <c r="E8657" s="35"/>
      <c r="F8657" s="35"/>
    </row>
    <row r="8658" spans="4:6" x14ac:dyDescent="0.3">
      <c r="D8658" s="34"/>
      <c r="E8658" s="35"/>
      <c r="F8658" s="35"/>
    </row>
    <row r="8659" spans="4:6" x14ac:dyDescent="0.3">
      <c r="D8659" s="34"/>
      <c r="E8659" s="35"/>
      <c r="F8659" s="35"/>
    </row>
    <row r="8660" spans="4:6" x14ac:dyDescent="0.3">
      <c r="D8660" s="34"/>
      <c r="E8660" s="35"/>
      <c r="F8660" s="35"/>
    </row>
    <row r="8661" spans="4:6" x14ac:dyDescent="0.3">
      <c r="D8661" s="34"/>
      <c r="E8661" s="35"/>
      <c r="F8661" s="35"/>
    </row>
    <row r="8662" spans="4:6" x14ac:dyDescent="0.3">
      <c r="D8662" s="34"/>
      <c r="E8662" s="35"/>
      <c r="F8662" s="35"/>
    </row>
    <row r="8663" spans="4:6" x14ac:dyDescent="0.3">
      <c r="D8663" s="34"/>
      <c r="E8663" s="35"/>
      <c r="F8663" s="35"/>
    </row>
    <row r="8664" spans="4:6" x14ac:dyDescent="0.3">
      <c r="D8664" s="34"/>
      <c r="E8664" s="35"/>
      <c r="F8664" s="35"/>
    </row>
    <row r="8665" spans="4:6" x14ac:dyDescent="0.3">
      <c r="D8665" s="34"/>
      <c r="E8665" s="35"/>
      <c r="F8665" s="35"/>
    </row>
    <row r="8666" spans="4:6" x14ac:dyDescent="0.3">
      <c r="D8666" s="34"/>
      <c r="E8666" s="35"/>
      <c r="F8666" s="35"/>
    </row>
    <row r="8667" spans="4:6" x14ac:dyDescent="0.3">
      <c r="D8667" s="34"/>
      <c r="E8667" s="35"/>
      <c r="F8667" s="35"/>
    </row>
    <row r="8668" spans="4:6" x14ac:dyDescent="0.3">
      <c r="D8668" s="34"/>
      <c r="E8668" s="35"/>
      <c r="F8668" s="35"/>
    </row>
    <row r="8669" spans="4:6" x14ac:dyDescent="0.3">
      <c r="D8669" s="34"/>
      <c r="E8669" s="35"/>
      <c r="F8669" s="35"/>
    </row>
    <row r="8670" spans="4:6" x14ac:dyDescent="0.3">
      <c r="D8670" s="34"/>
      <c r="E8670" s="35"/>
      <c r="F8670" s="35"/>
    </row>
    <row r="8671" spans="4:6" x14ac:dyDescent="0.3">
      <c r="D8671" s="34"/>
      <c r="E8671" s="35"/>
      <c r="F8671" s="35"/>
    </row>
    <row r="8672" spans="4:6" x14ac:dyDescent="0.3">
      <c r="D8672" s="34"/>
      <c r="E8672" s="35"/>
      <c r="F8672" s="35"/>
    </row>
    <row r="8673" spans="4:6" x14ac:dyDescent="0.3">
      <c r="D8673" s="34"/>
      <c r="E8673" s="35"/>
      <c r="F8673" s="35"/>
    </row>
    <row r="8674" spans="4:6" x14ac:dyDescent="0.3">
      <c r="D8674" s="34"/>
      <c r="E8674" s="35"/>
      <c r="F8674" s="35"/>
    </row>
    <row r="8675" spans="4:6" x14ac:dyDescent="0.3">
      <c r="D8675" s="34"/>
      <c r="E8675" s="35"/>
      <c r="F8675" s="35"/>
    </row>
    <row r="8676" spans="4:6" x14ac:dyDescent="0.3">
      <c r="D8676" s="34"/>
      <c r="E8676" s="35"/>
      <c r="F8676" s="35"/>
    </row>
    <row r="8677" spans="4:6" x14ac:dyDescent="0.3">
      <c r="D8677" s="34"/>
      <c r="E8677" s="35"/>
      <c r="F8677" s="35"/>
    </row>
    <row r="8678" spans="4:6" x14ac:dyDescent="0.3">
      <c r="D8678" s="34"/>
      <c r="E8678" s="35"/>
      <c r="F8678" s="35"/>
    </row>
    <row r="8679" spans="4:6" x14ac:dyDescent="0.3">
      <c r="D8679" s="34"/>
      <c r="E8679" s="35"/>
      <c r="F8679" s="35"/>
    </row>
    <row r="8680" spans="4:6" x14ac:dyDescent="0.3">
      <c r="D8680" s="34"/>
      <c r="E8680" s="35"/>
      <c r="F8680" s="35"/>
    </row>
    <row r="8681" spans="4:6" x14ac:dyDescent="0.3">
      <c r="D8681" s="34"/>
      <c r="E8681" s="35"/>
      <c r="F8681" s="35"/>
    </row>
    <row r="8682" spans="4:6" x14ac:dyDescent="0.3">
      <c r="D8682" s="34"/>
      <c r="E8682" s="35"/>
      <c r="F8682" s="35"/>
    </row>
    <row r="8683" spans="4:6" x14ac:dyDescent="0.3">
      <c r="D8683" s="34"/>
      <c r="E8683" s="35"/>
      <c r="F8683" s="35"/>
    </row>
    <row r="8684" spans="4:6" x14ac:dyDescent="0.3">
      <c r="D8684" s="34"/>
      <c r="E8684" s="35"/>
      <c r="F8684" s="35"/>
    </row>
    <row r="8685" spans="4:6" x14ac:dyDescent="0.3">
      <c r="D8685" s="34"/>
      <c r="E8685" s="35"/>
      <c r="F8685" s="35"/>
    </row>
    <row r="8686" spans="4:6" x14ac:dyDescent="0.3">
      <c r="D8686" s="34"/>
      <c r="E8686" s="35"/>
      <c r="F8686" s="35"/>
    </row>
    <row r="8687" spans="4:6" x14ac:dyDescent="0.3">
      <c r="D8687" s="34"/>
      <c r="E8687" s="35"/>
      <c r="F8687" s="35"/>
    </row>
    <row r="8688" spans="4:6" x14ac:dyDescent="0.3">
      <c r="D8688" s="34"/>
      <c r="E8688" s="35"/>
      <c r="F8688" s="35"/>
    </row>
    <row r="8689" spans="4:6" x14ac:dyDescent="0.3">
      <c r="D8689" s="34"/>
      <c r="E8689" s="35"/>
      <c r="F8689" s="35"/>
    </row>
    <row r="8690" spans="4:6" x14ac:dyDescent="0.3">
      <c r="D8690" s="34"/>
      <c r="E8690" s="35"/>
      <c r="F8690" s="35"/>
    </row>
    <row r="8691" spans="4:6" x14ac:dyDescent="0.3">
      <c r="D8691" s="34"/>
      <c r="E8691" s="35"/>
      <c r="F8691" s="35"/>
    </row>
    <row r="8692" spans="4:6" x14ac:dyDescent="0.3">
      <c r="D8692" s="34"/>
      <c r="E8692" s="35"/>
      <c r="F8692" s="35"/>
    </row>
    <row r="8693" spans="4:6" x14ac:dyDescent="0.3">
      <c r="D8693" s="34"/>
      <c r="E8693" s="35"/>
      <c r="F8693" s="35"/>
    </row>
    <row r="8694" spans="4:6" x14ac:dyDescent="0.3">
      <c r="D8694" s="34"/>
      <c r="E8694" s="35"/>
      <c r="F8694" s="35"/>
    </row>
    <row r="8695" spans="4:6" x14ac:dyDescent="0.3">
      <c r="D8695" s="34"/>
      <c r="E8695" s="35"/>
      <c r="F8695" s="35"/>
    </row>
    <row r="8696" spans="4:6" x14ac:dyDescent="0.3">
      <c r="D8696" s="34"/>
      <c r="E8696" s="35"/>
      <c r="F8696" s="35"/>
    </row>
    <row r="8697" spans="4:6" x14ac:dyDescent="0.3">
      <c r="D8697" s="34"/>
      <c r="E8697" s="35"/>
      <c r="F8697" s="35"/>
    </row>
    <row r="8698" spans="4:6" x14ac:dyDescent="0.3">
      <c r="D8698" s="34"/>
      <c r="E8698" s="35"/>
      <c r="F8698" s="35"/>
    </row>
    <row r="8699" spans="4:6" x14ac:dyDescent="0.3">
      <c r="D8699" s="34"/>
      <c r="E8699" s="35"/>
      <c r="F8699" s="35"/>
    </row>
    <row r="8700" spans="4:6" x14ac:dyDescent="0.3">
      <c r="D8700" s="34"/>
      <c r="E8700" s="35"/>
      <c r="F8700" s="35"/>
    </row>
    <row r="8701" spans="4:6" x14ac:dyDescent="0.3">
      <c r="D8701" s="34"/>
      <c r="E8701" s="35"/>
      <c r="F8701" s="35"/>
    </row>
    <row r="8702" spans="4:6" x14ac:dyDescent="0.3">
      <c r="D8702" s="34"/>
      <c r="E8702" s="35"/>
      <c r="F8702" s="35"/>
    </row>
    <row r="8703" spans="4:6" x14ac:dyDescent="0.3">
      <c r="D8703" s="34"/>
      <c r="E8703" s="35"/>
      <c r="F8703" s="35"/>
    </row>
    <row r="8704" spans="4:6" x14ac:dyDescent="0.3">
      <c r="D8704" s="34"/>
      <c r="E8704" s="35"/>
      <c r="F8704" s="35"/>
    </row>
    <row r="8705" spans="4:6" x14ac:dyDescent="0.3">
      <c r="D8705" s="34"/>
      <c r="E8705" s="35"/>
      <c r="F8705" s="35"/>
    </row>
    <row r="8706" spans="4:6" x14ac:dyDescent="0.3">
      <c r="D8706" s="34"/>
      <c r="E8706" s="35"/>
      <c r="F8706" s="35"/>
    </row>
    <row r="8707" spans="4:6" x14ac:dyDescent="0.3">
      <c r="D8707" s="34"/>
      <c r="E8707" s="35"/>
      <c r="F8707" s="35"/>
    </row>
    <row r="8708" spans="4:6" x14ac:dyDescent="0.3">
      <c r="D8708" s="34"/>
      <c r="E8708" s="35"/>
      <c r="F8708" s="35"/>
    </row>
    <row r="8709" spans="4:6" x14ac:dyDescent="0.3">
      <c r="D8709" s="34"/>
      <c r="E8709" s="35"/>
      <c r="F8709" s="35"/>
    </row>
    <row r="8710" spans="4:6" x14ac:dyDescent="0.3">
      <c r="D8710" s="34"/>
      <c r="E8710" s="35"/>
      <c r="F8710" s="35"/>
    </row>
    <row r="8711" spans="4:6" x14ac:dyDescent="0.3">
      <c r="D8711" s="34"/>
      <c r="E8711" s="35"/>
      <c r="F8711" s="35"/>
    </row>
    <row r="8712" spans="4:6" x14ac:dyDescent="0.3">
      <c r="D8712" s="34"/>
      <c r="E8712" s="35"/>
      <c r="F8712" s="35"/>
    </row>
    <row r="8713" spans="4:6" x14ac:dyDescent="0.3">
      <c r="D8713" s="34"/>
      <c r="E8713" s="35"/>
      <c r="F8713" s="35"/>
    </row>
    <row r="8714" spans="4:6" x14ac:dyDescent="0.3">
      <c r="D8714" s="34"/>
      <c r="E8714" s="35"/>
      <c r="F8714" s="35"/>
    </row>
    <row r="8715" spans="4:6" x14ac:dyDescent="0.3">
      <c r="D8715" s="34"/>
      <c r="E8715" s="35"/>
      <c r="F8715" s="35"/>
    </row>
    <row r="8716" spans="4:6" x14ac:dyDescent="0.3">
      <c r="D8716" s="34"/>
      <c r="E8716" s="35"/>
      <c r="F8716" s="35"/>
    </row>
    <row r="8717" spans="4:6" x14ac:dyDescent="0.3">
      <c r="D8717" s="34"/>
      <c r="E8717" s="35"/>
      <c r="F8717" s="35"/>
    </row>
    <row r="8718" spans="4:6" x14ac:dyDescent="0.3">
      <c r="D8718" s="34"/>
      <c r="E8718" s="35"/>
      <c r="F8718" s="35"/>
    </row>
    <row r="8719" spans="4:6" x14ac:dyDescent="0.3">
      <c r="D8719" s="34"/>
      <c r="E8719" s="35"/>
      <c r="F8719" s="35"/>
    </row>
    <row r="8720" spans="4:6" x14ac:dyDescent="0.3">
      <c r="D8720" s="34"/>
      <c r="E8720" s="35"/>
      <c r="F8720" s="35"/>
    </row>
    <row r="8721" spans="4:6" x14ac:dyDescent="0.3">
      <c r="D8721" s="34"/>
      <c r="E8721" s="35"/>
      <c r="F8721" s="35"/>
    </row>
    <row r="8722" spans="4:6" x14ac:dyDescent="0.3">
      <c r="D8722" s="34"/>
      <c r="E8722" s="35"/>
      <c r="F8722" s="35"/>
    </row>
    <row r="8723" spans="4:6" x14ac:dyDescent="0.3">
      <c r="D8723" s="34"/>
      <c r="E8723" s="35"/>
      <c r="F8723" s="35"/>
    </row>
    <row r="8724" spans="4:6" x14ac:dyDescent="0.3">
      <c r="D8724" s="34"/>
      <c r="E8724" s="35"/>
      <c r="F8724" s="35"/>
    </row>
    <row r="8725" spans="4:6" x14ac:dyDescent="0.3">
      <c r="D8725" s="34"/>
      <c r="E8725" s="35"/>
      <c r="F8725" s="35"/>
    </row>
    <row r="8726" spans="4:6" x14ac:dyDescent="0.3">
      <c r="D8726" s="34"/>
      <c r="E8726" s="35"/>
      <c r="F8726" s="35"/>
    </row>
    <row r="8727" spans="4:6" x14ac:dyDescent="0.3">
      <c r="D8727" s="34"/>
      <c r="E8727" s="35"/>
      <c r="F8727" s="35"/>
    </row>
    <row r="8728" spans="4:6" x14ac:dyDescent="0.3">
      <c r="D8728" s="34"/>
      <c r="E8728" s="35"/>
      <c r="F8728" s="35"/>
    </row>
    <row r="8729" spans="4:6" x14ac:dyDescent="0.3">
      <c r="D8729" s="34"/>
      <c r="E8729" s="35"/>
      <c r="F8729" s="35"/>
    </row>
    <row r="8730" spans="4:6" x14ac:dyDescent="0.3">
      <c r="D8730" s="34"/>
      <c r="E8730" s="35"/>
      <c r="F8730" s="35"/>
    </row>
    <row r="8731" spans="4:6" x14ac:dyDescent="0.3">
      <c r="D8731" s="34"/>
      <c r="E8731" s="35"/>
      <c r="F8731" s="35"/>
    </row>
    <row r="8732" spans="4:6" x14ac:dyDescent="0.3">
      <c r="D8732" s="34"/>
      <c r="E8732" s="35"/>
      <c r="F8732" s="35"/>
    </row>
    <row r="8733" spans="4:6" x14ac:dyDescent="0.3">
      <c r="D8733" s="34"/>
      <c r="E8733" s="35"/>
      <c r="F8733" s="35"/>
    </row>
    <row r="8734" spans="4:6" x14ac:dyDescent="0.3">
      <c r="D8734" s="34"/>
      <c r="E8734" s="35"/>
      <c r="F8734" s="35"/>
    </row>
    <row r="8735" spans="4:6" x14ac:dyDescent="0.3">
      <c r="D8735" s="34"/>
      <c r="E8735" s="35"/>
      <c r="F8735" s="35"/>
    </row>
    <row r="8736" spans="4:6" x14ac:dyDescent="0.3">
      <c r="D8736" s="34"/>
      <c r="E8736" s="35"/>
      <c r="F8736" s="35"/>
    </row>
    <row r="8737" spans="4:6" x14ac:dyDescent="0.3">
      <c r="D8737" s="34"/>
      <c r="E8737" s="35"/>
      <c r="F8737" s="35"/>
    </row>
    <row r="8738" spans="4:6" x14ac:dyDescent="0.3">
      <c r="D8738" s="34"/>
      <c r="E8738" s="35"/>
      <c r="F8738" s="35"/>
    </row>
    <row r="8739" spans="4:6" x14ac:dyDescent="0.3">
      <c r="D8739" s="34"/>
      <c r="E8739" s="35"/>
      <c r="F8739" s="35"/>
    </row>
    <row r="8740" spans="4:6" x14ac:dyDescent="0.3">
      <c r="D8740" s="34"/>
      <c r="E8740" s="35"/>
      <c r="F8740" s="35"/>
    </row>
    <row r="8741" spans="4:6" x14ac:dyDescent="0.3">
      <c r="D8741" s="34"/>
      <c r="E8741" s="35"/>
      <c r="F8741" s="35"/>
    </row>
    <row r="8742" spans="4:6" x14ac:dyDescent="0.3">
      <c r="D8742" s="34"/>
      <c r="E8742" s="35"/>
      <c r="F8742" s="35"/>
    </row>
    <row r="8743" spans="4:6" x14ac:dyDescent="0.3">
      <c r="D8743" s="34"/>
      <c r="E8743" s="35"/>
      <c r="F8743" s="35"/>
    </row>
    <row r="8744" spans="4:6" x14ac:dyDescent="0.3">
      <c r="D8744" s="34"/>
      <c r="E8744" s="35"/>
      <c r="F8744" s="35"/>
    </row>
    <row r="8745" spans="4:6" x14ac:dyDescent="0.3">
      <c r="D8745" s="34"/>
      <c r="E8745" s="35"/>
      <c r="F8745" s="35"/>
    </row>
    <row r="8746" spans="4:6" x14ac:dyDescent="0.3">
      <c r="D8746" s="34"/>
      <c r="E8746" s="35"/>
      <c r="F8746" s="35"/>
    </row>
    <row r="8747" spans="4:6" x14ac:dyDescent="0.3">
      <c r="D8747" s="34"/>
      <c r="E8747" s="35"/>
      <c r="F8747" s="35"/>
    </row>
    <row r="8748" spans="4:6" x14ac:dyDescent="0.3">
      <c r="D8748" s="34"/>
      <c r="E8748" s="35"/>
      <c r="F8748" s="35"/>
    </row>
    <row r="8749" spans="4:6" x14ac:dyDescent="0.3">
      <c r="D8749" s="34"/>
      <c r="E8749" s="35"/>
      <c r="F8749" s="35"/>
    </row>
    <row r="8750" spans="4:6" x14ac:dyDescent="0.3">
      <c r="D8750" s="34"/>
      <c r="E8750" s="35"/>
      <c r="F8750" s="35"/>
    </row>
    <row r="8751" spans="4:6" x14ac:dyDescent="0.3">
      <c r="D8751" s="34"/>
      <c r="E8751" s="35"/>
      <c r="F8751" s="35"/>
    </row>
    <row r="8752" spans="4:6" x14ac:dyDescent="0.3">
      <c r="D8752" s="34"/>
      <c r="E8752" s="35"/>
      <c r="F8752" s="35"/>
    </row>
    <row r="8753" spans="4:6" x14ac:dyDescent="0.3">
      <c r="D8753" s="34"/>
      <c r="E8753" s="35"/>
      <c r="F8753" s="35"/>
    </row>
    <row r="8754" spans="4:6" x14ac:dyDescent="0.3">
      <c r="D8754" s="34"/>
      <c r="E8754" s="35"/>
      <c r="F8754" s="35"/>
    </row>
    <row r="8755" spans="4:6" x14ac:dyDescent="0.3">
      <c r="D8755" s="34"/>
      <c r="E8755" s="35"/>
      <c r="F8755" s="35"/>
    </row>
    <row r="8756" spans="4:6" x14ac:dyDescent="0.3">
      <c r="D8756" s="34"/>
      <c r="E8756" s="35"/>
      <c r="F8756" s="35"/>
    </row>
    <row r="8757" spans="4:6" x14ac:dyDescent="0.3">
      <c r="D8757" s="34"/>
      <c r="E8757" s="35"/>
      <c r="F8757" s="35"/>
    </row>
    <row r="8758" spans="4:6" x14ac:dyDescent="0.3">
      <c r="D8758" s="34"/>
      <c r="E8758" s="35"/>
      <c r="F8758" s="35"/>
    </row>
    <row r="8759" spans="4:6" x14ac:dyDescent="0.3">
      <c r="D8759" s="34"/>
      <c r="E8759" s="35"/>
      <c r="F8759" s="35"/>
    </row>
    <row r="8760" spans="4:6" x14ac:dyDescent="0.3">
      <c r="D8760" s="34"/>
      <c r="E8760" s="35"/>
      <c r="F8760" s="35"/>
    </row>
    <row r="8761" spans="4:6" x14ac:dyDescent="0.3">
      <c r="D8761" s="34"/>
      <c r="E8761" s="35"/>
      <c r="F8761" s="35"/>
    </row>
    <row r="8762" spans="4:6" x14ac:dyDescent="0.3">
      <c r="D8762" s="34"/>
      <c r="E8762" s="35"/>
      <c r="F8762" s="35"/>
    </row>
    <row r="8763" spans="4:6" x14ac:dyDescent="0.3">
      <c r="D8763" s="34"/>
      <c r="E8763" s="35"/>
      <c r="F8763" s="35"/>
    </row>
    <row r="8764" spans="4:6" x14ac:dyDescent="0.3">
      <c r="D8764" s="34"/>
      <c r="E8764" s="35"/>
      <c r="F8764" s="35"/>
    </row>
    <row r="8765" spans="4:6" x14ac:dyDescent="0.3">
      <c r="D8765" s="34"/>
      <c r="E8765" s="35"/>
      <c r="F8765" s="35"/>
    </row>
    <row r="8766" spans="4:6" x14ac:dyDescent="0.3">
      <c r="D8766" s="34"/>
      <c r="E8766" s="35"/>
      <c r="F8766" s="35"/>
    </row>
    <row r="8767" spans="4:6" x14ac:dyDescent="0.3">
      <c r="D8767" s="34"/>
      <c r="E8767" s="35"/>
      <c r="F8767" s="35"/>
    </row>
    <row r="8768" spans="4:6" x14ac:dyDescent="0.3">
      <c r="D8768" s="34"/>
      <c r="E8768" s="35"/>
      <c r="F8768" s="35"/>
    </row>
    <row r="8769" spans="4:6" x14ac:dyDescent="0.3">
      <c r="D8769" s="34"/>
      <c r="E8769" s="35"/>
      <c r="F8769" s="35"/>
    </row>
    <row r="8770" spans="4:6" x14ac:dyDescent="0.3">
      <c r="D8770" s="34"/>
      <c r="E8770" s="35"/>
      <c r="F8770" s="35"/>
    </row>
    <row r="8771" spans="4:6" x14ac:dyDescent="0.3">
      <c r="D8771" s="34"/>
      <c r="E8771" s="35"/>
      <c r="F8771" s="35"/>
    </row>
    <row r="8772" spans="4:6" x14ac:dyDescent="0.3">
      <c r="D8772" s="34"/>
      <c r="E8772" s="35"/>
      <c r="F8772" s="35"/>
    </row>
    <row r="8773" spans="4:6" x14ac:dyDescent="0.3">
      <c r="D8773" s="34"/>
      <c r="E8773" s="35"/>
      <c r="F8773" s="35"/>
    </row>
    <row r="8774" spans="4:6" x14ac:dyDescent="0.3">
      <c r="D8774" s="34"/>
      <c r="E8774" s="35"/>
      <c r="F8774" s="35"/>
    </row>
    <row r="8775" spans="4:6" x14ac:dyDescent="0.3">
      <c r="D8775" s="34"/>
      <c r="E8775" s="35"/>
      <c r="F8775" s="35"/>
    </row>
    <row r="8776" spans="4:6" x14ac:dyDescent="0.3">
      <c r="D8776" s="34"/>
      <c r="E8776" s="35"/>
      <c r="F8776" s="35"/>
    </row>
    <row r="8777" spans="4:6" x14ac:dyDescent="0.3">
      <c r="D8777" s="34"/>
      <c r="E8777" s="35"/>
      <c r="F8777" s="35"/>
    </row>
    <row r="8778" spans="4:6" x14ac:dyDescent="0.3">
      <c r="D8778" s="34"/>
      <c r="E8778" s="35"/>
      <c r="F8778" s="35"/>
    </row>
    <row r="8779" spans="4:6" x14ac:dyDescent="0.3">
      <c r="D8779" s="34"/>
      <c r="E8779" s="35"/>
      <c r="F8779" s="35"/>
    </row>
    <row r="8780" spans="4:6" x14ac:dyDescent="0.3">
      <c r="D8780" s="34"/>
      <c r="E8780" s="35"/>
      <c r="F8780" s="35"/>
    </row>
    <row r="8781" spans="4:6" x14ac:dyDescent="0.3">
      <c r="D8781" s="34"/>
      <c r="E8781" s="35"/>
      <c r="F8781" s="35"/>
    </row>
    <row r="8782" spans="4:6" x14ac:dyDescent="0.3">
      <c r="D8782" s="34"/>
      <c r="E8782" s="35"/>
      <c r="F8782" s="35"/>
    </row>
    <row r="8783" spans="4:6" x14ac:dyDescent="0.3">
      <c r="D8783" s="34"/>
      <c r="E8783" s="35"/>
      <c r="F8783" s="35"/>
    </row>
    <row r="8784" spans="4:6" x14ac:dyDescent="0.3">
      <c r="D8784" s="34"/>
      <c r="E8784" s="35"/>
      <c r="F8784" s="35"/>
    </row>
    <row r="8785" spans="4:6" x14ac:dyDescent="0.3">
      <c r="D8785" s="34"/>
      <c r="E8785" s="35"/>
      <c r="F8785" s="35"/>
    </row>
    <row r="8786" spans="4:6" x14ac:dyDescent="0.3">
      <c r="D8786" s="34"/>
      <c r="E8786" s="35"/>
      <c r="F8786" s="35"/>
    </row>
    <row r="8787" spans="4:6" x14ac:dyDescent="0.3">
      <c r="D8787" s="34"/>
      <c r="E8787" s="35"/>
      <c r="F8787" s="35"/>
    </row>
    <row r="8788" spans="4:6" x14ac:dyDescent="0.3">
      <c r="D8788" s="34"/>
      <c r="E8788" s="35"/>
      <c r="F8788" s="35"/>
    </row>
    <row r="8789" spans="4:6" x14ac:dyDescent="0.3">
      <c r="D8789" s="34"/>
      <c r="E8789" s="35"/>
      <c r="F8789" s="35"/>
    </row>
    <row r="8790" spans="4:6" x14ac:dyDescent="0.3">
      <c r="D8790" s="34"/>
      <c r="E8790" s="35"/>
      <c r="F8790" s="35"/>
    </row>
    <row r="8791" spans="4:6" x14ac:dyDescent="0.3">
      <c r="D8791" s="34"/>
      <c r="E8791" s="35"/>
      <c r="F8791" s="35"/>
    </row>
    <row r="8792" spans="4:6" x14ac:dyDescent="0.3">
      <c r="D8792" s="34"/>
      <c r="E8792" s="35"/>
      <c r="F8792" s="35"/>
    </row>
    <row r="8793" spans="4:6" x14ac:dyDescent="0.3">
      <c r="D8793" s="34"/>
      <c r="E8793" s="35"/>
      <c r="F8793" s="35"/>
    </row>
    <row r="8794" spans="4:6" x14ac:dyDescent="0.3">
      <c r="D8794" s="34"/>
      <c r="E8794" s="35"/>
      <c r="F8794" s="35"/>
    </row>
    <row r="8795" spans="4:6" x14ac:dyDescent="0.3">
      <c r="D8795" s="34"/>
      <c r="E8795" s="35"/>
      <c r="F8795" s="35"/>
    </row>
    <row r="8796" spans="4:6" x14ac:dyDescent="0.3">
      <c r="D8796" s="34"/>
      <c r="E8796" s="35"/>
      <c r="F8796" s="35"/>
    </row>
    <row r="8797" spans="4:6" x14ac:dyDescent="0.3">
      <c r="D8797" s="34"/>
      <c r="E8797" s="35"/>
      <c r="F8797" s="35"/>
    </row>
    <row r="8798" spans="4:6" x14ac:dyDescent="0.3">
      <c r="D8798" s="34"/>
      <c r="E8798" s="35"/>
      <c r="F8798" s="35"/>
    </row>
    <row r="8799" spans="4:6" x14ac:dyDescent="0.3">
      <c r="D8799" s="34"/>
      <c r="E8799" s="35"/>
      <c r="F8799" s="35"/>
    </row>
    <row r="8800" spans="4:6" x14ac:dyDescent="0.3">
      <c r="D8800" s="34"/>
      <c r="E8800" s="35"/>
      <c r="F8800" s="35"/>
    </row>
    <row r="8801" spans="4:6" x14ac:dyDescent="0.3">
      <c r="D8801" s="34"/>
      <c r="E8801" s="35"/>
      <c r="F8801" s="35"/>
    </row>
    <row r="8802" spans="4:6" x14ac:dyDescent="0.3">
      <c r="D8802" s="34"/>
      <c r="E8802" s="35"/>
      <c r="F8802" s="35"/>
    </row>
    <row r="8803" spans="4:6" x14ac:dyDescent="0.3">
      <c r="D8803" s="34"/>
      <c r="E8803" s="35"/>
      <c r="F8803" s="35"/>
    </row>
    <row r="8804" spans="4:6" x14ac:dyDescent="0.3">
      <c r="D8804" s="34"/>
      <c r="E8804" s="35"/>
      <c r="F8804" s="35"/>
    </row>
    <row r="8805" spans="4:6" x14ac:dyDescent="0.3">
      <c r="D8805" s="34"/>
      <c r="E8805" s="35"/>
      <c r="F8805" s="35"/>
    </row>
    <row r="8806" spans="4:6" x14ac:dyDescent="0.3">
      <c r="D8806" s="34"/>
      <c r="E8806" s="35"/>
      <c r="F8806" s="35"/>
    </row>
    <row r="8807" spans="4:6" x14ac:dyDescent="0.3">
      <c r="D8807" s="34"/>
      <c r="E8807" s="35"/>
      <c r="F8807" s="35"/>
    </row>
    <row r="8808" spans="4:6" x14ac:dyDescent="0.3">
      <c r="D8808" s="34"/>
      <c r="E8808" s="35"/>
      <c r="F8808" s="35"/>
    </row>
    <row r="8809" spans="4:6" x14ac:dyDescent="0.3">
      <c r="D8809" s="34"/>
      <c r="E8809" s="35"/>
      <c r="F8809" s="35"/>
    </row>
    <row r="8810" spans="4:6" x14ac:dyDescent="0.3">
      <c r="D8810" s="34"/>
      <c r="E8810" s="35"/>
      <c r="F8810" s="35"/>
    </row>
    <row r="8811" spans="4:6" x14ac:dyDescent="0.3">
      <c r="D8811" s="34"/>
      <c r="E8811" s="35"/>
      <c r="F8811" s="35"/>
    </row>
    <row r="8812" spans="4:6" x14ac:dyDescent="0.3">
      <c r="D8812" s="34"/>
      <c r="E8812" s="35"/>
      <c r="F8812" s="35"/>
    </row>
    <row r="8813" spans="4:6" x14ac:dyDescent="0.3">
      <c r="D8813" s="34"/>
      <c r="E8813" s="35"/>
      <c r="F8813" s="35"/>
    </row>
    <row r="8814" spans="4:6" x14ac:dyDescent="0.3">
      <c r="D8814" s="34"/>
      <c r="E8814" s="35"/>
      <c r="F8814" s="35"/>
    </row>
    <row r="8815" spans="4:6" x14ac:dyDescent="0.3">
      <c r="D8815" s="34"/>
      <c r="E8815" s="35"/>
      <c r="F8815" s="35"/>
    </row>
    <row r="8816" spans="4:6" x14ac:dyDescent="0.3">
      <c r="D8816" s="34"/>
      <c r="E8816" s="35"/>
      <c r="F8816" s="35"/>
    </row>
    <row r="8817" spans="4:6" x14ac:dyDescent="0.3">
      <c r="D8817" s="34"/>
      <c r="E8817" s="35"/>
      <c r="F8817" s="35"/>
    </row>
    <row r="8818" spans="4:6" x14ac:dyDescent="0.3">
      <c r="D8818" s="34"/>
      <c r="E8818" s="35"/>
      <c r="F8818" s="35"/>
    </row>
    <row r="8819" spans="4:6" x14ac:dyDescent="0.3">
      <c r="D8819" s="34"/>
      <c r="E8819" s="35"/>
      <c r="F8819" s="35"/>
    </row>
    <row r="8820" spans="4:6" x14ac:dyDescent="0.3">
      <c r="D8820" s="34"/>
      <c r="E8820" s="35"/>
      <c r="F8820" s="35"/>
    </row>
    <row r="8821" spans="4:6" x14ac:dyDescent="0.3">
      <c r="D8821" s="34"/>
      <c r="E8821" s="35"/>
      <c r="F8821" s="35"/>
    </row>
    <row r="8822" spans="4:6" x14ac:dyDescent="0.3">
      <c r="D8822" s="34"/>
      <c r="E8822" s="35"/>
      <c r="F8822" s="35"/>
    </row>
    <row r="8823" spans="4:6" x14ac:dyDescent="0.3">
      <c r="D8823" s="34"/>
      <c r="E8823" s="35"/>
      <c r="F8823" s="35"/>
    </row>
    <row r="8824" spans="4:6" x14ac:dyDescent="0.3">
      <c r="D8824" s="34"/>
      <c r="E8824" s="35"/>
      <c r="F8824" s="35"/>
    </row>
    <row r="8825" spans="4:6" x14ac:dyDescent="0.3">
      <c r="D8825" s="34"/>
      <c r="E8825" s="35"/>
      <c r="F8825" s="35"/>
    </row>
    <row r="8826" spans="4:6" x14ac:dyDescent="0.3">
      <c r="D8826" s="34"/>
      <c r="E8826" s="35"/>
      <c r="F8826" s="35"/>
    </row>
    <row r="8827" spans="4:6" x14ac:dyDescent="0.3">
      <c r="D8827" s="34"/>
      <c r="E8827" s="35"/>
      <c r="F8827" s="35"/>
    </row>
    <row r="8828" spans="4:6" x14ac:dyDescent="0.3">
      <c r="D8828" s="34"/>
      <c r="E8828" s="35"/>
      <c r="F8828" s="35"/>
    </row>
    <row r="8829" spans="4:6" x14ac:dyDescent="0.3">
      <c r="D8829" s="34"/>
      <c r="E8829" s="35"/>
      <c r="F8829" s="35"/>
    </row>
    <row r="8830" spans="4:6" x14ac:dyDescent="0.3">
      <c r="D8830" s="34"/>
      <c r="E8830" s="35"/>
      <c r="F8830" s="35"/>
    </row>
    <row r="8831" spans="4:6" x14ac:dyDescent="0.3">
      <c r="D8831" s="34"/>
      <c r="E8831" s="35"/>
      <c r="F8831" s="35"/>
    </row>
    <row r="8832" spans="4:6" x14ac:dyDescent="0.3">
      <c r="D8832" s="34"/>
      <c r="E8832" s="35"/>
      <c r="F8832" s="35"/>
    </row>
    <row r="8833" spans="4:6" x14ac:dyDescent="0.3">
      <c r="D8833" s="34"/>
      <c r="E8833" s="35"/>
      <c r="F8833" s="35"/>
    </row>
    <row r="8834" spans="4:6" x14ac:dyDescent="0.3">
      <c r="D8834" s="34"/>
      <c r="E8834" s="35"/>
      <c r="F8834" s="35"/>
    </row>
    <row r="8835" spans="4:6" x14ac:dyDescent="0.3">
      <c r="D8835" s="34"/>
      <c r="E8835" s="35"/>
      <c r="F8835" s="35"/>
    </row>
    <row r="8836" spans="4:6" x14ac:dyDescent="0.3">
      <c r="D8836" s="34"/>
      <c r="E8836" s="35"/>
      <c r="F8836" s="35"/>
    </row>
    <row r="8837" spans="4:6" x14ac:dyDescent="0.3">
      <c r="D8837" s="34"/>
      <c r="E8837" s="35"/>
      <c r="F8837" s="35"/>
    </row>
    <row r="8838" spans="4:6" x14ac:dyDescent="0.3">
      <c r="D8838" s="34"/>
      <c r="E8838" s="35"/>
      <c r="F8838" s="35"/>
    </row>
    <row r="8839" spans="4:6" x14ac:dyDescent="0.3">
      <c r="D8839" s="34"/>
      <c r="E8839" s="35"/>
      <c r="F8839" s="35"/>
    </row>
    <row r="8840" spans="4:6" x14ac:dyDescent="0.3">
      <c r="D8840" s="34"/>
      <c r="E8840" s="35"/>
      <c r="F8840" s="35"/>
    </row>
    <row r="8841" spans="4:6" x14ac:dyDescent="0.3">
      <c r="D8841" s="34"/>
      <c r="E8841" s="35"/>
      <c r="F8841" s="35"/>
    </row>
    <row r="8842" spans="4:6" x14ac:dyDescent="0.3">
      <c r="D8842" s="34"/>
      <c r="E8842" s="35"/>
      <c r="F8842" s="35"/>
    </row>
    <row r="8843" spans="4:6" x14ac:dyDescent="0.3">
      <c r="D8843" s="34"/>
      <c r="E8843" s="35"/>
      <c r="F8843" s="35"/>
    </row>
    <row r="8844" spans="4:6" x14ac:dyDescent="0.3">
      <c r="D8844" s="34"/>
      <c r="E8844" s="35"/>
      <c r="F8844" s="35"/>
    </row>
    <row r="8845" spans="4:6" x14ac:dyDescent="0.3">
      <c r="D8845" s="34"/>
      <c r="E8845" s="35"/>
      <c r="F8845" s="35"/>
    </row>
    <row r="8846" spans="4:6" x14ac:dyDescent="0.3">
      <c r="D8846" s="34"/>
      <c r="E8846" s="35"/>
      <c r="F8846" s="35"/>
    </row>
    <row r="8847" spans="4:6" x14ac:dyDescent="0.3">
      <c r="D8847" s="34"/>
      <c r="E8847" s="35"/>
      <c r="F8847" s="35"/>
    </row>
    <row r="8848" spans="4:6" x14ac:dyDescent="0.3">
      <c r="D8848" s="34"/>
      <c r="E8848" s="35"/>
      <c r="F8848" s="35"/>
    </row>
    <row r="8849" spans="4:6" x14ac:dyDescent="0.3">
      <c r="D8849" s="34"/>
      <c r="E8849" s="35"/>
      <c r="F8849" s="35"/>
    </row>
    <row r="8850" spans="4:6" x14ac:dyDescent="0.3">
      <c r="D8850" s="34"/>
      <c r="E8850" s="35"/>
      <c r="F8850" s="35"/>
    </row>
    <row r="8851" spans="4:6" x14ac:dyDescent="0.3">
      <c r="D8851" s="34"/>
      <c r="E8851" s="35"/>
      <c r="F8851" s="35"/>
    </row>
    <row r="8852" spans="4:6" x14ac:dyDescent="0.3">
      <c r="D8852" s="34"/>
      <c r="E8852" s="35"/>
      <c r="F8852" s="35"/>
    </row>
    <row r="8853" spans="4:6" x14ac:dyDescent="0.3">
      <c r="D8853" s="34"/>
      <c r="E8853" s="35"/>
      <c r="F8853" s="35"/>
    </row>
    <row r="8854" spans="4:6" x14ac:dyDescent="0.3">
      <c r="D8854" s="34"/>
      <c r="E8854" s="35"/>
      <c r="F8854" s="35"/>
    </row>
    <row r="8855" spans="4:6" x14ac:dyDescent="0.3">
      <c r="D8855" s="34"/>
      <c r="E8855" s="35"/>
      <c r="F8855" s="35"/>
    </row>
    <row r="8856" spans="4:6" x14ac:dyDescent="0.3">
      <c r="D8856" s="34"/>
      <c r="E8856" s="35"/>
      <c r="F8856" s="35"/>
    </row>
    <row r="8857" spans="4:6" x14ac:dyDescent="0.3">
      <c r="D8857" s="34"/>
      <c r="E8857" s="35"/>
      <c r="F8857" s="35"/>
    </row>
    <row r="8858" spans="4:6" x14ac:dyDescent="0.3">
      <c r="D8858" s="34"/>
      <c r="E8858" s="35"/>
      <c r="F8858" s="35"/>
    </row>
    <row r="8859" spans="4:6" x14ac:dyDescent="0.3">
      <c r="D8859" s="34"/>
      <c r="E8859" s="35"/>
      <c r="F8859" s="35"/>
    </row>
    <row r="8860" spans="4:6" x14ac:dyDescent="0.3">
      <c r="D8860" s="34"/>
      <c r="E8860" s="35"/>
      <c r="F8860" s="35"/>
    </row>
    <row r="8861" spans="4:6" x14ac:dyDescent="0.3">
      <c r="D8861" s="34"/>
      <c r="E8861" s="35"/>
      <c r="F8861" s="35"/>
    </row>
    <row r="8862" spans="4:6" x14ac:dyDescent="0.3">
      <c r="D8862" s="34"/>
      <c r="E8862" s="35"/>
      <c r="F8862" s="35"/>
    </row>
    <row r="8863" spans="4:6" x14ac:dyDescent="0.3">
      <c r="D8863" s="34"/>
      <c r="E8863" s="35"/>
      <c r="F8863" s="35"/>
    </row>
    <row r="8864" spans="4:6" x14ac:dyDescent="0.3">
      <c r="D8864" s="34"/>
      <c r="E8864" s="35"/>
      <c r="F8864" s="35"/>
    </row>
    <row r="8865" spans="4:6" x14ac:dyDescent="0.3">
      <c r="D8865" s="34"/>
      <c r="E8865" s="35"/>
      <c r="F8865" s="35"/>
    </row>
    <row r="8866" spans="4:6" x14ac:dyDescent="0.3">
      <c r="D8866" s="34"/>
      <c r="E8866" s="35"/>
      <c r="F8866" s="35"/>
    </row>
    <row r="8867" spans="4:6" x14ac:dyDescent="0.3">
      <c r="D8867" s="34"/>
      <c r="E8867" s="35"/>
      <c r="F8867" s="35"/>
    </row>
    <row r="8868" spans="4:6" x14ac:dyDescent="0.3">
      <c r="D8868" s="34"/>
      <c r="E8868" s="35"/>
      <c r="F8868" s="35"/>
    </row>
    <row r="8869" spans="4:6" x14ac:dyDescent="0.3">
      <c r="D8869" s="34"/>
      <c r="E8869" s="35"/>
      <c r="F8869" s="35"/>
    </row>
    <row r="8870" spans="4:6" x14ac:dyDescent="0.3">
      <c r="D8870" s="34"/>
      <c r="E8870" s="35"/>
      <c r="F8870" s="35"/>
    </row>
    <row r="8871" spans="4:6" x14ac:dyDescent="0.3">
      <c r="D8871" s="34"/>
      <c r="E8871" s="35"/>
      <c r="F8871" s="35"/>
    </row>
    <row r="8872" spans="4:6" x14ac:dyDescent="0.3">
      <c r="D8872" s="34"/>
      <c r="E8872" s="35"/>
      <c r="F8872" s="35"/>
    </row>
    <row r="8873" spans="4:6" x14ac:dyDescent="0.3">
      <c r="D8873" s="34"/>
      <c r="E8873" s="35"/>
      <c r="F8873" s="35"/>
    </row>
    <row r="8874" spans="4:6" x14ac:dyDescent="0.3">
      <c r="D8874" s="34"/>
      <c r="E8874" s="35"/>
      <c r="F8874" s="35"/>
    </row>
    <row r="8875" spans="4:6" x14ac:dyDescent="0.3">
      <c r="D8875" s="34"/>
      <c r="E8875" s="35"/>
      <c r="F8875" s="35"/>
    </row>
    <row r="8876" spans="4:6" x14ac:dyDescent="0.3">
      <c r="D8876" s="34"/>
      <c r="E8876" s="35"/>
      <c r="F8876" s="35"/>
    </row>
    <row r="8877" spans="4:6" x14ac:dyDescent="0.3">
      <c r="D8877" s="34"/>
      <c r="E8877" s="35"/>
      <c r="F8877" s="35"/>
    </row>
    <row r="8878" spans="4:6" x14ac:dyDescent="0.3">
      <c r="D8878" s="34"/>
      <c r="E8878" s="35"/>
      <c r="F8878" s="35"/>
    </row>
    <row r="8879" spans="4:6" x14ac:dyDescent="0.3">
      <c r="D8879" s="34"/>
      <c r="E8879" s="35"/>
      <c r="F8879" s="35"/>
    </row>
    <row r="8880" spans="4:6" x14ac:dyDescent="0.3">
      <c r="D8880" s="34"/>
      <c r="E8880" s="35"/>
      <c r="F8880" s="35"/>
    </row>
    <row r="8881" spans="4:6" x14ac:dyDescent="0.3">
      <c r="D8881" s="34"/>
      <c r="E8881" s="35"/>
      <c r="F8881" s="35"/>
    </row>
    <row r="8882" spans="4:6" x14ac:dyDescent="0.3">
      <c r="D8882" s="34"/>
      <c r="E8882" s="35"/>
      <c r="F8882" s="35"/>
    </row>
    <row r="8883" spans="4:6" x14ac:dyDescent="0.3">
      <c r="D8883" s="34"/>
      <c r="E8883" s="35"/>
      <c r="F8883" s="35"/>
    </row>
    <row r="8884" spans="4:6" x14ac:dyDescent="0.3">
      <c r="D8884" s="34"/>
      <c r="E8884" s="35"/>
      <c r="F8884" s="35"/>
    </row>
    <row r="8885" spans="4:6" x14ac:dyDescent="0.3">
      <c r="D8885" s="34"/>
      <c r="E8885" s="35"/>
      <c r="F8885" s="35"/>
    </row>
    <row r="8886" spans="4:6" x14ac:dyDescent="0.3">
      <c r="D8886" s="34"/>
      <c r="E8886" s="35"/>
      <c r="F8886" s="35"/>
    </row>
    <row r="8887" spans="4:6" x14ac:dyDescent="0.3">
      <c r="D8887" s="34"/>
      <c r="E8887" s="35"/>
      <c r="F8887" s="35"/>
    </row>
    <row r="8888" spans="4:6" x14ac:dyDescent="0.3">
      <c r="D8888" s="34"/>
      <c r="E8888" s="35"/>
      <c r="F8888" s="35"/>
    </row>
    <row r="8889" spans="4:6" x14ac:dyDescent="0.3">
      <c r="D8889" s="34"/>
      <c r="E8889" s="35"/>
      <c r="F8889" s="35"/>
    </row>
    <row r="8890" spans="4:6" x14ac:dyDescent="0.3">
      <c r="D8890" s="34"/>
      <c r="E8890" s="35"/>
      <c r="F8890" s="35"/>
    </row>
    <row r="8891" spans="4:6" x14ac:dyDescent="0.3">
      <c r="D8891" s="34"/>
      <c r="E8891" s="35"/>
      <c r="F8891" s="35"/>
    </row>
    <row r="8892" spans="4:6" x14ac:dyDescent="0.3">
      <c r="D8892" s="34"/>
      <c r="E8892" s="35"/>
      <c r="F8892" s="35"/>
    </row>
    <row r="8893" spans="4:6" x14ac:dyDescent="0.3">
      <c r="D8893" s="34"/>
      <c r="E8893" s="35"/>
      <c r="F8893" s="35"/>
    </row>
    <row r="8894" spans="4:6" x14ac:dyDescent="0.3">
      <c r="D8894" s="34"/>
      <c r="E8894" s="35"/>
      <c r="F8894" s="35"/>
    </row>
    <row r="8895" spans="4:6" x14ac:dyDescent="0.3">
      <c r="D8895" s="34"/>
      <c r="E8895" s="35"/>
      <c r="F8895" s="35"/>
    </row>
    <row r="8896" spans="4:6" x14ac:dyDescent="0.3">
      <c r="D8896" s="34"/>
      <c r="E8896" s="35"/>
      <c r="F8896" s="35"/>
    </row>
    <row r="8897" spans="4:6" x14ac:dyDescent="0.3">
      <c r="D8897" s="34"/>
      <c r="E8897" s="35"/>
      <c r="F8897" s="35"/>
    </row>
    <row r="8898" spans="4:6" x14ac:dyDescent="0.3">
      <c r="D8898" s="34"/>
      <c r="E8898" s="35"/>
      <c r="F8898" s="35"/>
    </row>
    <row r="8899" spans="4:6" x14ac:dyDescent="0.3">
      <c r="D8899" s="34"/>
      <c r="E8899" s="35"/>
      <c r="F8899" s="35"/>
    </row>
    <row r="8900" spans="4:6" x14ac:dyDescent="0.3">
      <c r="D8900" s="34"/>
      <c r="E8900" s="35"/>
      <c r="F8900" s="35"/>
    </row>
    <row r="8901" spans="4:6" x14ac:dyDescent="0.3">
      <c r="D8901" s="34"/>
      <c r="E8901" s="35"/>
      <c r="F8901" s="35"/>
    </row>
    <row r="8902" spans="4:6" x14ac:dyDescent="0.3">
      <c r="D8902" s="34"/>
      <c r="E8902" s="35"/>
      <c r="F8902" s="35"/>
    </row>
    <row r="8903" spans="4:6" x14ac:dyDescent="0.3">
      <c r="D8903" s="34"/>
      <c r="E8903" s="35"/>
      <c r="F8903" s="35"/>
    </row>
    <row r="8904" spans="4:6" x14ac:dyDescent="0.3">
      <c r="D8904" s="34"/>
      <c r="E8904" s="35"/>
      <c r="F8904" s="35"/>
    </row>
    <row r="8905" spans="4:6" x14ac:dyDescent="0.3">
      <c r="D8905" s="34"/>
      <c r="E8905" s="35"/>
      <c r="F8905" s="35"/>
    </row>
    <row r="8906" spans="4:6" x14ac:dyDescent="0.3">
      <c r="D8906" s="34"/>
      <c r="E8906" s="35"/>
      <c r="F8906" s="35"/>
    </row>
    <row r="8907" spans="4:6" x14ac:dyDescent="0.3">
      <c r="D8907" s="34"/>
      <c r="E8907" s="35"/>
      <c r="F8907" s="35"/>
    </row>
    <row r="8908" spans="4:6" x14ac:dyDescent="0.3">
      <c r="D8908" s="34"/>
      <c r="E8908" s="35"/>
      <c r="F8908" s="35"/>
    </row>
    <row r="8909" spans="4:6" x14ac:dyDescent="0.3">
      <c r="D8909" s="34"/>
      <c r="E8909" s="35"/>
      <c r="F8909" s="35"/>
    </row>
    <row r="8910" spans="4:6" x14ac:dyDescent="0.3">
      <c r="D8910" s="34"/>
      <c r="E8910" s="35"/>
      <c r="F8910" s="35"/>
    </row>
    <row r="8911" spans="4:6" x14ac:dyDescent="0.3">
      <c r="D8911" s="34"/>
      <c r="E8911" s="35"/>
      <c r="F8911" s="35"/>
    </row>
    <row r="8912" spans="4:6" x14ac:dyDescent="0.3">
      <c r="D8912" s="34"/>
      <c r="E8912" s="35"/>
      <c r="F8912" s="35"/>
    </row>
    <row r="8913" spans="4:6" x14ac:dyDescent="0.3">
      <c r="D8913" s="34"/>
      <c r="E8913" s="35"/>
      <c r="F8913" s="35"/>
    </row>
    <row r="8914" spans="4:6" x14ac:dyDescent="0.3">
      <c r="D8914" s="34"/>
      <c r="E8914" s="35"/>
      <c r="F8914" s="35"/>
    </row>
    <row r="8915" spans="4:6" x14ac:dyDescent="0.3">
      <c r="D8915" s="34"/>
      <c r="E8915" s="35"/>
      <c r="F8915" s="35"/>
    </row>
    <row r="8916" spans="4:6" x14ac:dyDescent="0.3">
      <c r="D8916" s="34"/>
      <c r="E8916" s="35"/>
      <c r="F8916" s="35"/>
    </row>
    <row r="8917" spans="4:6" x14ac:dyDescent="0.3">
      <c r="D8917" s="34"/>
      <c r="E8917" s="35"/>
      <c r="F8917" s="35"/>
    </row>
    <row r="8918" spans="4:6" x14ac:dyDescent="0.3">
      <c r="D8918" s="34"/>
      <c r="E8918" s="35"/>
      <c r="F8918" s="35"/>
    </row>
    <row r="8919" spans="4:6" x14ac:dyDescent="0.3">
      <c r="D8919" s="34"/>
      <c r="E8919" s="35"/>
      <c r="F8919" s="35"/>
    </row>
    <row r="8920" spans="4:6" x14ac:dyDescent="0.3">
      <c r="D8920" s="34"/>
      <c r="E8920" s="35"/>
      <c r="F8920" s="35"/>
    </row>
    <row r="8921" spans="4:6" x14ac:dyDescent="0.3">
      <c r="D8921" s="34"/>
      <c r="E8921" s="35"/>
      <c r="F8921" s="35"/>
    </row>
    <row r="8922" spans="4:6" x14ac:dyDescent="0.3">
      <c r="D8922" s="34"/>
      <c r="E8922" s="35"/>
      <c r="F8922" s="35"/>
    </row>
    <row r="8923" spans="4:6" x14ac:dyDescent="0.3">
      <c r="D8923" s="34"/>
      <c r="E8923" s="35"/>
      <c r="F8923" s="35"/>
    </row>
    <row r="8924" spans="4:6" x14ac:dyDescent="0.3">
      <c r="D8924" s="34"/>
      <c r="E8924" s="35"/>
      <c r="F8924" s="35"/>
    </row>
    <row r="8925" spans="4:6" x14ac:dyDescent="0.3">
      <c r="D8925" s="34"/>
      <c r="E8925" s="35"/>
      <c r="F8925" s="35"/>
    </row>
    <row r="8926" spans="4:6" x14ac:dyDescent="0.3">
      <c r="D8926" s="34"/>
      <c r="E8926" s="35"/>
      <c r="F8926" s="35"/>
    </row>
    <row r="8927" spans="4:6" x14ac:dyDescent="0.3">
      <c r="D8927" s="34"/>
      <c r="E8927" s="35"/>
      <c r="F8927" s="35"/>
    </row>
    <row r="8928" spans="4:6" x14ac:dyDescent="0.3">
      <c r="D8928" s="34"/>
      <c r="E8928" s="35"/>
      <c r="F8928" s="35"/>
    </row>
    <row r="8929" spans="4:6" x14ac:dyDescent="0.3">
      <c r="D8929" s="34"/>
      <c r="E8929" s="35"/>
      <c r="F8929" s="35"/>
    </row>
    <row r="8930" spans="4:6" x14ac:dyDescent="0.3">
      <c r="D8930" s="34"/>
      <c r="E8930" s="35"/>
      <c r="F8930" s="35"/>
    </row>
    <row r="8931" spans="4:6" x14ac:dyDescent="0.3">
      <c r="D8931" s="34"/>
      <c r="E8931" s="35"/>
      <c r="F8931" s="35"/>
    </row>
    <row r="8932" spans="4:6" x14ac:dyDescent="0.3">
      <c r="D8932" s="34"/>
      <c r="E8932" s="35"/>
      <c r="F8932" s="35"/>
    </row>
    <row r="8933" spans="4:6" x14ac:dyDescent="0.3">
      <c r="D8933" s="34"/>
      <c r="E8933" s="35"/>
      <c r="F8933" s="35"/>
    </row>
    <row r="8934" spans="4:6" x14ac:dyDescent="0.3">
      <c r="D8934" s="34"/>
      <c r="E8934" s="35"/>
      <c r="F8934" s="35"/>
    </row>
    <row r="8935" spans="4:6" x14ac:dyDescent="0.3">
      <c r="D8935" s="34"/>
      <c r="E8935" s="35"/>
      <c r="F8935" s="35"/>
    </row>
    <row r="8936" spans="4:6" x14ac:dyDescent="0.3">
      <c r="D8936" s="34"/>
      <c r="E8936" s="35"/>
      <c r="F8936" s="35"/>
    </row>
    <row r="8937" spans="4:6" x14ac:dyDescent="0.3">
      <c r="D8937" s="34"/>
      <c r="E8937" s="35"/>
      <c r="F8937" s="35"/>
    </row>
    <row r="8938" spans="4:6" x14ac:dyDescent="0.3">
      <c r="D8938" s="34"/>
      <c r="E8938" s="35"/>
      <c r="F8938" s="35"/>
    </row>
    <row r="8939" spans="4:6" x14ac:dyDescent="0.3">
      <c r="D8939" s="34"/>
      <c r="E8939" s="35"/>
      <c r="F8939" s="35"/>
    </row>
    <row r="8940" spans="4:6" x14ac:dyDescent="0.3">
      <c r="D8940" s="34"/>
      <c r="E8940" s="35"/>
      <c r="F8940" s="35"/>
    </row>
    <row r="8941" spans="4:6" x14ac:dyDescent="0.3">
      <c r="D8941" s="34"/>
      <c r="E8941" s="35"/>
      <c r="F8941" s="35"/>
    </row>
    <row r="8942" spans="4:6" x14ac:dyDescent="0.3">
      <c r="D8942" s="34"/>
      <c r="E8942" s="35"/>
      <c r="F8942" s="35"/>
    </row>
    <row r="8943" spans="4:6" x14ac:dyDescent="0.3">
      <c r="D8943" s="34"/>
      <c r="E8943" s="35"/>
      <c r="F8943" s="35"/>
    </row>
    <row r="8944" spans="4:6" x14ac:dyDescent="0.3">
      <c r="D8944" s="34"/>
      <c r="E8944" s="35"/>
      <c r="F8944" s="35"/>
    </row>
    <row r="8945" spans="4:6" x14ac:dyDescent="0.3">
      <c r="D8945" s="34"/>
      <c r="E8945" s="35"/>
      <c r="F8945" s="35"/>
    </row>
    <row r="8946" spans="4:6" x14ac:dyDescent="0.3">
      <c r="D8946" s="34"/>
      <c r="E8946" s="35"/>
      <c r="F8946" s="35"/>
    </row>
    <row r="8947" spans="4:6" x14ac:dyDescent="0.3">
      <c r="D8947" s="34"/>
      <c r="E8947" s="35"/>
      <c r="F8947" s="35"/>
    </row>
    <row r="8948" spans="4:6" x14ac:dyDescent="0.3">
      <c r="D8948" s="34"/>
      <c r="E8948" s="35"/>
      <c r="F8948" s="35"/>
    </row>
    <row r="8949" spans="4:6" x14ac:dyDescent="0.3">
      <c r="D8949" s="34"/>
      <c r="E8949" s="35"/>
      <c r="F8949" s="35"/>
    </row>
    <row r="8950" spans="4:6" x14ac:dyDescent="0.3">
      <c r="D8950" s="34"/>
      <c r="E8950" s="35"/>
      <c r="F8950" s="35"/>
    </row>
    <row r="8951" spans="4:6" x14ac:dyDescent="0.3">
      <c r="D8951" s="34"/>
      <c r="E8951" s="35"/>
      <c r="F8951" s="35"/>
    </row>
    <row r="8952" spans="4:6" x14ac:dyDescent="0.3">
      <c r="D8952" s="34"/>
      <c r="E8952" s="35"/>
      <c r="F8952" s="35"/>
    </row>
    <row r="8953" spans="4:6" x14ac:dyDescent="0.3">
      <c r="D8953" s="34"/>
      <c r="E8953" s="35"/>
      <c r="F8953" s="35"/>
    </row>
    <row r="8954" spans="4:6" x14ac:dyDescent="0.3">
      <c r="D8954" s="34"/>
      <c r="E8954" s="35"/>
      <c r="F8954" s="35"/>
    </row>
    <row r="8955" spans="4:6" x14ac:dyDescent="0.3">
      <c r="D8955" s="34"/>
      <c r="E8955" s="35"/>
      <c r="F8955" s="35"/>
    </row>
    <row r="8956" spans="4:6" x14ac:dyDescent="0.3">
      <c r="D8956" s="34"/>
      <c r="E8956" s="35"/>
      <c r="F8956" s="35"/>
    </row>
    <row r="8957" spans="4:6" x14ac:dyDescent="0.3">
      <c r="D8957" s="34"/>
      <c r="E8957" s="35"/>
      <c r="F8957" s="35"/>
    </row>
    <row r="8958" spans="4:6" x14ac:dyDescent="0.3">
      <c r="D8958" s="34"/>
      <c r="E8958" s="35"/>
      <c r="F8958" s="35"/>
    </row>
    <row r="8959" spans="4:6" x14ac:dyDescent="0.3">
      <c r="D8959" s="34"/>
      <c r="E8959" s="35"/>
      <c r="F8959" s="35"/>
    </row>
    <row r="8960" spans="4:6" x14ac:dyDescent="0.3">
      <c r="D8960" s="34"/>
      <c r="E8960" s="35"/>
      <c r="F8960" s="35"/>
    </row>
    <row r="8961" spans="4:6" x14ac:dyDescent="0.3">
      <c r="D8961" s="34"/>
      <c r="E8961" s="35"/>
      <c r="F8961" s="35"/>
    </row>
    <row r="8962" spans="4:6" x14ac:dyDescent="0.3">
      <c r="D8962" s="34"/>
      <c r="E8962" s="35"/>
      <c r="F8962" s="35"/>
    </row>
    <row r="8963" spans="4:6" x14ac:dyDescent="0.3">
      <c r="D8963" s="34"/>
      <c r="E8963" s="35"/>
      <c r="F8963" s="35"/>
    </row>
    <row r="8964" spans="4:6" x14ac:dyDescent="0.3">
      <c r="D8964" s="34"/>
      <c r="E8964" s="35"/>
      <c r="F8964" s="35"/>
    </row>
    <row r="8965" spans="4:6" x14ac:dyDescent="0.3">
      <c r="D8965" s="34"/>
      <c r="E8965" s="35"/>
      <c r="F8965" s="35"/>
    </row>
    <row r="8966" spans="4:6" x14ac:dyDescent="0.3">
      <c r="D8966" s="34"/>
      <c r="E8966" s="35"/>
      <c r="F8966" s="35"/>
    </row>
    <row r="8967" spans="4:6" x14ac:dyDescent="0.3">
      <c r="D8967" s="34"/>
      <c r="E8967" s="35"/>
      <c r="F8967" s="35"/>
    </row>
    <row r="8968" spans="4:6" x14ac:dyDescent="0.3">
      <c r="D8968" s="34"/>
      <c r="E8968" s="35"/>
      <c r="F8968" s="35"/>
    </row>
    <row r="8969" spans="4:6" x14ac:dyDescent="0.3">
      <c r="D8969" s="34"/>
      <c r="E8969" s="35"/>
      <c r="F8969" s="35"/>
    </row>
    <row r="8970" spans="4:6" x14ac:dyDescent="0.3">
      <c r="D8970" s="34"/>
      <c r="E8970" s="35"/>
      <c r="F8970" s="35"/>
    </row>
    <row r="8971" spans="4:6" x14ac:dyDescent="0.3">
      <c r="D8971" s="34"/>
      <c r="E8971" s="35"/>
      <c r="F8971" s="35"/>
    </row>
    <row r="8972" spans="4:6" x14ac:dyDescent="0.3">
      <c r="D8972" s="34"/>
      <c r="E8972" s="35"/>
      <c r="F8972" s="35"/>
    </row>
    <row r="8973" spans="4:6" x14ac:dyDescent="0.3">
      <c r="D8973" s="34"/>
      <c r="E8973" s="35"/>
      <c r="F8973" s="35"/>
    </row>
    <row r="8974" spans="4:6" x14ac:dyDescent="0.3">
      <c r="D8974" s="34"/>
      <c r="E8974" s="35"/>
      <c r="F8974" s="35"/>
    </row>
    <row r="8975" spans="4:6" x14ac:dyDescent="0.3">
      <c r="D8975" s="34"/>
      <c r="E8975" s="35"/>
      <c r="F8975" s="35"/>
    </row>
    <row r="8976" spans="4:6" x14ac:dyDescent="0.3">
      <c r="D8976" s="34"/>
      <c r="E8976" s="35"/>
      <c r="F8976" s="35"/>
    </row>
    <row r="8977" spans="4:6" x14ac:dyDescent="0.3">
      <c r="D8977" s="34"/>
      <c r="E8977" s="35"/>
      <c r="F8977" s="35"/>
    </row>
    <row r="8978" spans="4:6" x14ac:dyDescent="0.3">
      <c r="D8978" s="34"/>
      <c r="E8978" s="35"/>
      <c r="F8978" s="35"/>
    </row>
    <row r="8979" spans="4:6" x14ac:dyDescent="0.3">
      <c r="D8979" s="34"/>
      <c r="E8979" s="35"/>
      <c r="F8979" s="35"/>
    </row>
    <row r="8980" spans="4:6" x14ac:dyDescent="0.3">
      <c r="D8980" s="34"/>
      <c r="E8980" s="35"/>
      <c r="F8980" s="35"/>
    </row>
    <row r="8981" spans="4:6" x14ac:dyDescent="0.3">
      <c r="D8981" s="34"/>
      <c r="E8981" s="35"/>
      <c r="F8981" s="35"/>
    </row>
    <row r="8982" spans="4:6" x14ac:dyDescent="0.3">
      <c r="D8982" s="34"/>
      <c r="E8982" s="35"/>
      <c r="F8982" s="35"/>
    </row>
    <row r="8983" spans="4:6" x14ac:dyDescent="0.3">
      <c r="D8983" s="34"/>
      <c r="E8983" s="35"/>
      <c r="F8983" s="35"/>
    </row>
    <row r="8984" spans="4:6" x14ac:dyDescent="0.3">
      <c r="D8984" s="34"/>
      <c r="E8984" s="35"/>
      <c r="F8984" s="35"/>
    </row>
    <row r="8985" spans="4:6" x14ac:dyDescent="0.3">
      <c r="D8985" s="34"/>
      <c r="E8985" s="35"/>
      <c r="F8985" s="35"/>
    </row>
    <row r="8986" spans="4:6" x14ac:dyDescent="0.3">
      <c r="D8986" s="34"/>
      <c r="E8986" s="35"/>
      <c r="F8986" s="35"/>
    </row>
    <row r="8987" spans="4:6" x14ac:dyDescent="0.3">
      <c r="D8987" s="34"/>
      <c r="E8987" s="35"/>
      <c r="F8987" s="35"/>
    </row>
    <row r="8988" spans="4:6" x14ac:dyDescent="0.3">
      <c r="D8988" s="34"/>
      <c r="E8988" s="35"/>
      <c r="F8988" s="35"/>
    </row>
    <row r="8989" spans="4:6" x14ac:dyDescent="0.3">
      <c r="D8989" s="34"/>
      <c r="E8989" s="35"/>
      <c r="F8989" s="35"/>
    </row>
    <row r="8990" spans="4:6" x14ac:dyDescent="0.3">
      <c r="D8990" s="34"/>
      <c r="E8990" s="35"/>
      <c r="F8990" s="35"/>
    </row>
    <row r="8991" spans="4:6" x14ac:dyDescent="0.3">
      <c r="D8991" s="34"/>
      <c r="E8991" s="35"/>
      <c r="F8991" s="35"/>
    </row>
    <row r="8992" spans="4:6" x14ac:dyDescent="0.3">
      <c r="D8992" s="34"/>
      <c r="E8992" s="35"/>
      <c r="F8992" s="35"/>
    </row>
    <row r="8993" spans="4:6" x14ac:dyDescent="0.3">
      <c r="D8993" s="34"/>
      <c r="E8993" s="35"/>
      <c r="F8993" s="35"/>
    </row>
    <row r="8994" spans="4:6" x14ac:dyDescent="0.3">
      <c r="D8994" s="34"/>
      <c r="E8994" s="35"/>
      <c r="F8994" s="35"/>
    </row>
    <row r="8995" spans="4:6" x14ac:dyDescent="0.3">
      <c r="D8995" s="34"/>
      <c r="E8995" s="35"/>
      <c r="F8995" s="35"/>
    </row>
    <row r="8996" spans="4:6" x14ac:dyDescent="0.3">
      <c r="D8996" s="34"/>
      <c r="E8996" s="35"/>
      <c r="F8996" s="35"/>
    </row>
    <row r="8997" spans="4:6" x14ac:dyDescent="0.3">
      <c r="D8997" s="34"/>
      <c r="E8997" s="35"/>
      <c r="F8997" s="35"/>
    </row>
    <row r="8998" spans="4:6" x14ac:dyDescent="0.3">
      <c r="D8998" s="34"/>
      <c r="E8998" s="35"/>
      <c r="F8998" s="35"/>
    </row>
    <row r="8999" spans="4:6" x14ac:dyDescent="0.3">
      <c r="D8999" s="34"/>
      <c r="E8999" s="35"/>
      <c r="F8999" s="35"/>
    </row>
    <row r="9000" spans="4:6" x14ac:dyDescent="0.3">
      <c r="D9000" s="34"/>
      <c r="E9000" s="35"/>
      <c r="F9000" s="35"/>
    </row>
    <row r="9001" spans="4:6" x14ac:dyDescent="0.3">
      <c r="D9001" s="34"/>
      <c r="E9001" s="35"/>
      <c r="F9001" s="35"/>
    </row>
    <row r="9002" spans="4:6" x14ac:dyDescent="0.3">
      <c r="D9002" s="34"/>
      <c r="E9002" s="35"/>
      <c r="F9002" s="35"/>
    </row>
    <row r="9003" spans="4:6" x14ac:dyDescent="0.3">
      <c r="D9003" s="34"/>
      <c r="E9003" s="35"/>
      <c r="F9003" s="35"/>
    </row>
    <row r="9004" spans="4:6" x14ac:dyDescent="0.3">
      <c r="D9004" s="34"/>
      <c r="E9004" s="35"/>
      <c r="F9004" s="35"/>
    </row>
    <row r="9005" spans="4:6" x14ac:dyDescent="0.3">
      <c r="D9005" s="34"/>
      <c r="E9005" s="35"/>
      <c r="F9005" s="35"/>
    </row>
    <row r="9006" spans="4:6" x14ac:dyDescent="0.3">
      <c r="D9006" s="34"/>
      <c r="E9006" s="35"/>
      <c r="F9006" s="35"/>
    </row>
    <row r="9007" spans="4:6" x14ac:dyDescent="0.3">
      <c r="D9007" s="34"/>
      <c r="E9007" s="35"/>
      <c r="F9007" s="35"/>
    </row>
    <row r="9008" spans="4:6" x14ac:dyDescent="0.3">
      <c r="D9008" s="34"/>
      <c r="E9008" s="35"/>
      <c r="F9008" s="35"/>
    </row>
    <row r="9009" spans="4:6" x14ac:dyDescent="0.3">
      <c r="D9009" s="34"/>
      <c r="E9009" s="35"/>
      <c r="F9009" s="35"/>
    </row>
    <row r="9010" spans="4:6" x14ac:dyDescent="0.3">
      <c r="D9010" s="34"/>
      <c r="E9010" s="35"/>
      <c r="F9010" s="35"/>
    </row>
    <row r="9011" spans="4:6" x14ac:dyDescent="0.3">
      <c r="D9011" s="34"/>
      <c r="E9011" s="35"/>
      <c r="F9011" s="35"/>
    </row>
    <row r="9012" spans="4:6" x14ac:dyDescent="0.3">
      <c r="D9012" s="34"/>
      <c r="E9012" s="35"/>
      <c r="F9012" s="35"/>
    </row>
    <row r="9013" spans="4:6" x14ac:dyDescent="0.3">
      <c r="D9013" s="34"/>
      <c r="E9013" s="35"/>
      <c r="F9013" s="35"/>
    </row>
    <row r="9014" spans="4:6" x14ac:dyDescent="0.3">
      <c r="D9014" s="34"/>
      <c r="E9014" s="35"/>
      <c r="F9014" s="35"/>
    </row>
    <row r="9015" spans="4:6" x14ac:dyDescent="0.3">
      <c r="D9015" s="34"/>
      <c r="E9015" s="35"/>
      <c r="F9015" s="35"/>
    </row>
    <row r="9016" spans="4:6" x14ac:dyDescent="0.3">
      <c r="D9016" s="34"/>
      <c r="E9016" s="35"/>
      <c r="F9016" s="35"/>
    </row>
    <row r="9017" spans="4:6" x14ac:dyDescent="0.3">
      <c r="D9017" s="34"/>
      <c r="E9017" s="35"/>
      <c r="F9017" s="35"/>
    </row>
    <row r="9018" spans="4:6" x14ac:dyDescent="0.3">
      <c r="D9018" s="34"/>
      <c r="E9018" s="35"/>
      <c r="F9018" s="35"/>
    </row>
    <row r="9019" spans="4:6" x14ac:dyDescent="0.3">
      <c r="D9019" s="34"/>
      <c r="E9019" s="35"/>
      <c r="F9019" s="35"/>
    </row>
    <row r="9020" spans="4:6" x14ac:dyDescent="0.3">
      <c r="D9020" s="34"/>
      <c r="E9020" s="35"/>
      <c r="F9020" s="35"/>
    </row>
    <row r="9021" spans="4:6" x14ac:dyDescent="0.3">
      <c r="D9021" s="34"/>
      <c r="E9021" s="35"/>
      <c r="F9021" s="35"/>
    </row>
    <row r="9022" spans="4:6" x14ac:dyDescent="0.3">
      <c r="D9022" s="34"/>
      <c r="E9022" s="35"/>
      <c r="F9022" s="35"/>
    </row>
    <row r="9023" spans="4:6" x14ac:dyDescent="0.3">
      <c r="D9023" s="34"/>
      <c r="E9023" s="35"/>
      <c r="F9023" s="35"/>
    </row>
    <row r="9024" spans="4:6" x14ac:dyDescent="0.3">
      <c r="D9024" s="34"/>
      <c r="E9024" s="35"/>
      <c r="F9024" s="35"/>
    </row>
    <row r="9025" spans="4:6" x14ac:dyDescent="0.3">
      <c r="D9025" s="34"/>
      <c r="E9025" s="35"/>
      <c r="F9025" s="35"/>
    </row>
    <row r="9026" spans="4:6" x14ac:dyDescent="0.3">
      <c r="D9026" s="34"/>
      <c r="E9026" s="35"/>
      <c r="F9026" s="35"/>
    </row>
    <row r="9027" spans="4:6" x14ac:dyDescent="0.3">
      <c r="D9027" s="34"/>
      <c r="E9027" s="35"/>
      <c r="F9027" s="35"/>
    </row>
    <row r="9028" spans="4:6" x14ac:dyDescent="0.3">
      <c r="D9028" s="34"/>
      <c r="E9028" s="35"/>
      <c r="F9028" s="35"/>
    </row>
    <row r="9029" spans="4:6" x14ac:dyDescent="0.3">
      <c r="D9029" s="34"/>
      <c r="E9029" s="35"/>
      <c r="F9029" s="35"/>
    </row>
    <row r="9030" spans="4:6" x14ac:dyDescent="0.3">
      <c r="D9030" s="34"/>
      <c r="E9030" s="35"/>
      <c r="F9030" s="35"/>
    </row>
    <row r="9031" spans="4:6" x14ac:dyDescent="0.3">
      <c r="D9031" s="34"/>
      <c r="E9031" s="35"/>
      <c r="F9031" s="35"/>
    </row>
    <row r="9032" spans="4:6" x14ac:dyDescent="0.3">
      <c r="D9032" s="34"/>
      <c r="E9032" s="35"/>
      <c r="F9032" s="35"/>
    </row>
    <row r="9033" spans="4:6" x14ac:dyDescent="0.3">
      <c r="D9033" s="34"/>
      <c r="E9033" s="35"/>
      <c r="F9033" s="35"/>
    </row>
    <row r="9034" spans="4:6" x14ac:dyDescent="0.3">
      <c r="D9034" s="34"/>
      <c r="E9034" s="35"/>
      <c r="F9034" s="35"/>
    </row>
    <row r="9035" spans="4:6" x14ac:dyDescent="0.3">
      <c r="D9035" s="34"/>
      <c r="E9035" s="35"/>
      <c r="F9035" s="35"/>
    </row>
    <row r="9036" spans="4:6" x14ac:dyDescent="0.3">
      <c r="D9036" s="34"/>
      <c r="E9036" s="35"/>
      <c r="F9036" s="35"/>
    </row>
    <row r="9037" spans="4:6" x14ac:dyDescent="0.3">
      <c r="D9037" s="34"/>
      <c r="E9037" s="35"/>
      <c r="F9037" s="35"/>
    </row>
    <row r="9038" spans="4:6" x14ac:dyDescent="0.3">
      <c r="D9038" s="34"/>
      <c r="E9038" s="35"/>
      <c r="F9038" s="35"/>
    </row>
    <row r="9039" spans="4:6" x14ac:dyDescent="0.3">
      <c r="D9039" s="34"/>
      <c r="E9039" s="35"/>
      <c r="F9039" s="35"/>
    </row>
    <row r="9040" spans="4:6" x14ac:dyDescent="0.3">
      <c r="D9040" s="34"/>
      <c r="E9040" s="35"/>
      <c r="F9040" s="35"/>
    </row>
    <row r="9041" spans="4:6" x14ac:dyDescent="0.3">
      <c r="D9041" s="34"/>
      <c r="E9041" s="35"/>
      <c r="F9041" s="35"/>
    </row>
    <row r="9042" spans="4:6" x14ac:dyDescent="0.3">
      <c r="D9042" s="34"/>
      <c r="E9042" s="35"/>
      <c r="F9042" s="35"/>
    </row>
    <row r="9043" spans="4:6" x14ac:dyDescent="0.3">
      <c r="D9043" s="34"/>
      <c r="E9043" s="35"/>
      <c r="F9043" s="35"/>
    </row>
    <row r="9044" spans="4:6" x14ac:dyDescent="0.3">
      <c r="D9044" s="34"/>
      <c r="E9044" s="35"/>
      <c r="F9044" s="35"/>
    </row>
    <row r="9045" spans="4:6" x14ac:dyDescent="0.3">
      <c r="D9045" s="34"/>
      <c r="E9045" s="35"/>
      <c r="F9045" s="35"/>
    </row>
    <row r="9046" spans="4:6" x14ac:dyDescent="0.3">
      <c r="D9046" s="34"/>
      <c r="E9046" s="35"/>
      <c r="F9046" s="35"/>
    </row>
    <row r="9047" spans="4:6" x14ac:dyDescent="0.3">
      <c r="D9047" s="34"/>
      <c r="E9047" s="35"/>
      <c r="F9047" s="35"/>
    </row>
    <row r="9048" spans="4:6" x14ac:dyDescent="0.3">
      <c r="D9048" s="34"/>
      <c r="E9048" s="35"/>
      <c r="F9048" s="35"/>
    </row>
    <row r="9049" spans="4:6" x14ac:dyDescent="0.3">
      <c r="D9049" s="34"/>
      <c r="E9049" s="35"/>
      <c r="F9049" s="35"/>
    </row>
    <row r="9050" spans="4:6" x14ac:dyDescent="0.3">
      <c r="D9050" s="34"/>
      <c r="E9050" s="35"/>
      <c r="F9050" s="35"/>
    </row>
    <row r="9051" spans="4:6" x14ac:dyDescent="0.3">
      <c r="D9051" s="34"/>
      <c r="E9051" s="35"/>
      <c r="F9051" s="35"/>
    </row>
    <row r="9052" spans="4:6" x14ac:dyDescent="0.3">
      <c r="D9052" s="34"/>
      <c r="E9052" s="35"/>
      <c r="F9052" s="35"/>
    </row>
    <row r="9053" spans="4:6" x14ac:dyDescent="0.3">
      <c r="D9053" s="34"/>
      <c r="E9053" s="35"/>
      <c r="F9053" s="35"/>
    </row>
    <row r="9054" spans="4:6" x14ac:dyDescent="0.3">
      <c r="D9054" s="34"/>
      <c r="E9054" s="35"/>
      <c r="F9054" s="35"/>
    </row>
    <row r="9055" spans="4:6" x14ac:dyDescent="0.3">
      <c r="D9055" s="34"/>
      <c r="E9055" s="35"/>
      <c r="F9055" s="35"/>
    </row>
    <row r="9056" spans="4:6" x14ac:dyDescent="0.3">
      <c r="D9056" s="34"/>
      <c r="E9056" s="35"/>
      <c r="F9056" s="35"/>
    </row>
    <row r="9057" spans="4:6" x14ac:dyDescent="0.3">
      <c r="D9057" s="34"/>
      <c r="E9057" s="35"/>
      <c r="F9057" s="35"/>
    </row>
    <row r="9058" spans="4:6" x14ac:dyDescent="0.3">
      <c r="D9058" s="34"/>
      <c r="E9058" s="35"/>
      <c r="F9058" s="35"/>
    </row>
    <row r="9059" spans="4:6" x14ac:dyDescent="0.3">
      <c r="D9059" s="34"/>
      <c r="E9059" s="35"/>
      <c r="F9059" s="35"/>
    </row>
    <row r="9060" spans="4:6" x14ac:dyDescent="0.3">
      <c r="D9060" s="34"/>
      <c r="E9060" s="35"/>
      <c r="F9060" s="35"/>
    </row>
    <row r="9061" spans="4:6" x14ac:dyDescent="0.3">
      <c r="D9061" s="34"/>
      <c r="E9061" s="35"/>
      <c r="F9061" s="35"/>
    </row>
    <row r="9062" spans="4:6" x14ac:dyDescent="0.3">
      <c r="D9062" s="34"/>
      <c r="E9062" s="35"/>
      <c r="F9062" s="35"/>
    </row>
    <row r="9063" spans="4:6" x14ac:dyDescent="0.3">
      <c r="D9063" s="34"/>
      <c r="E9063" s="35"/>
      <c r="F9063" s="35"/>
    </row>
    <row r="9064" spans="4:6" x14ac:dyDescent="0.3">
      <c r="D9064" s="34"/>
      <c r="E9064" s="35"/>
      <c r="F9064" s="35"/>
    </row>
    <row r="9065" spans="4:6" x14ac:dyDescent="0.3">
      <c r="D9065" s="34"/>
      <c r="E9065" s="35"/>
      <c r="F9065" s="35"/>
    </row>
    <row r="9066" spans="4:6" x14ac:dyDescent="0.3">
      <c r="D9066" s="34"/>
      <c r="E9066" s="35"/>
      <c r="F9066" s="35"/>
    </row>
    <row r="9067" spans="4:6" x14ac:dyDescent="0.3">
      <c r="D9067" s="34"/>
      <c r="E9067" s="35"/>
      <c r="F9067" s="35"/>
    </row>
    <row r="9068" spans="4:6" x14ac:dyDescent="0.3">
      <c r="D9068" s="34"/>
      <c r="E9068" s="35"/>
      <c r="F9068" s="35"/>
    </row>
    <row r="9069" spans="4:6" x14ac:dyDescent="0.3">
      <c r="D9069" s="34"/>
      <c r="E9069" s="35"/>
      <c r="F9069" s="35"/>
    </row>
    <row r="9070" spans="4:6" x14ac:dyDescent="0.3">
      <c r="D9070" s="34"/>
      <c r="E9070" s="35"/>
      <c r="F9070" s="35"/>
    </row>
    <row r="9071" spans="4:6" x14ac:dyDescent="0.3">
      <c r="D9071" s="34"/>
      <c r="E9071" s="35"/>
      <c r="F9071" s="35"/>
    </row>
    <row r="9072" spans="4:6" x14ac:dyDescent="0.3">
      <c r="D9072" s="34"/>
      <c r="E9072" s="35"/>
      <c r="F9072" s="35"/>
    </row>
    <row r="9073" spans="4:6" x14ac:dyDescent="0.3">
      <c r="D9073" s="34"/>
      <c r="E9073" s="35"/>
      <c r="F9073" s="35"/>
    </row>
    <row r="9074" spans="4:6" x14ac:dyDescent="0.3">
      <c r="D9074" s="34"/>
      <c r="E9074" s="35"/>
      <c r="F9074" s="35"/>
    </row>
    <row r="9075" spans="4:6" x14ac:dyDescent="0.3">
      <c r="D9075" s="34"/>
      <c r="E9075" s="35"/>
      <c r="F9075" s="35"/>
    </row>
    <row r="9076" spans="4:6" x14ac:dyDescent="0.3">
      <c r="D9076" s="34"/>
      <c r="E9076" s="35"/>
      <c r="F9076" s="35"/>
    </row>
    <row r="9077" spans="4:6" x14ac:dyDescent="0.3">
      <c r="D9077" s="34"/>
      <c r="E9077" s="35"/>
      <c r="F9077" s="35"/>
    </row>
    <row r="9078" spans="4:6" x14ac:dyDescent="0.3">
      <c r="D9078" s="34"/>
      <c r="E9078" s="35"/>
      <c r="F9078" s="35"/>
    </row>
    <row r="9079" spans="4:6" x14ac:dyDescent="0.3">
      <c r="D9079" s="34"/>
      <c r="E9079" s="35"/>
      <c r="F9079" s="35"/>
    </row>
    <row r="9080" spans="4:6" x14ac:dyDescent="0.3">
      <c r="D9080" s="34"/>
      <c r="E9080" s="35"/>
      <c r="F9080" s="35"/>
    </row>
    <row r="9081" spans="4:6" x14ac:dyDescent="0.3">
      <c r="D9081" s="34"/>
      <c r="E9081" s="35"/>
      <c r="F9081" s="35"/>
    </row>
    <row r="9082" spans="4:6" x14ac:dyDescent="0.3">
      <c r="D9082" s="34"/>
      <c r="E9082" s="35"/>
      <c r="F9082" s="35"/>
    </row>
    <row r="9083" spans="4:6" x14ac:dyDescent="0.3">
      <c r="D9083" s="34"/>
      <c r="E9083" s="35"/>
      <c r="F9083" s="35"/>
    </row>
    <row r="9084" spans="4:6" x14ac:dyDescent="0.3">
      <c r="D9084" s="34"/>
      <c r="E9084" s="35"/>
      <c r="F9084" s="35"/>
    </row>
    <row r="9085" spans="4:6" x14ac:dyDescent="0.3">
      <c r="D9085" s="34"/>
      <c r="E9085" s="35"/>
      <c r="F9085" s="35"/>
    </row>
    <row r="9086" spans="4:6" x14ac:dyDescent="0.3">
      <c r="D9086" s="34"/>
      <c r="E9086" s="35"/>
      <c r="F9086" s="35"/>
    </row>
    <row r="9087" spans="4:6" x14ac:dyDescent="0.3">
      <c r="D9087" s="34"/>
      <c r="E9087" s="35"/>
      <c r="F9087" s="35"/>
    </row>
    <row r="9088" spans="4:6" x14ac:dyDescent="0.3">
      <c r="D9088" s="34"/>
      <c r="E9088" s="35"/>
      <c r="F9088" s="35"/>
    </row>
    <row r="9089" spans="4:6" x14ac:dyDescent="0.3">
      <c r="D9089" s="34"/>
      <c r="E9089" s="35"/>
      <c r="F9089" s="35"/>
    </row>
    <row r="9090" spans="4:6" x14ac:dyDescent="0.3">
      <c r="D9090" s="34"/>
      <c r="E9090" s="35"/>
      <c r="F9090" s="35"/>
    </row>
    <row r="9091" spans="4:6" x14ac:dyDescent="0.3">
      <c r="D9091" s="34"/>
      <c r="E9091" s="35"/>
      <c r="F9091" s="35"/>
    </row>
    <row r="9092" spans="4:6" x14ac:dyDescent="0.3">
      <c r="D9092" s="34"/>
      <c r="E9092" s="35"/>
      <c r="F9092" s="35"/>
    </row>
    <row r="9093" spans="4:6" x14ac:dyDescent="0.3">
      <c r="D9093" s="34"/>
      <c r="E9093" s="35"/>
      <c r="F9093" s="35"/>
    </row>
    <row r="9094" spans="4:6" x14ac:dyDescent="0.3">
      <c r="D9094" s="34"/>
      <c r="E9094" s="35"/>
      <c r="F9094" s="35"/>
    </row>
    <row r="9095" spans="4:6" x14ac:dyDescent="0.3">
      <c r="D9095" s="34"/>
      <c r="E9095" s="35"/>
      <c r="F9095" s="35"/>
    </row>
    <row r="9096" spans="4:6" x14ac:dyDescent="0.3">
      <c r="D9096" s="34"/>
      <c r="E9096" s="35"/>
      <c r="F9096" s="35"/>
    </row>
    <row r="9097" spans="4:6" x14ac:dyDescent="0.3">
      <c r="D9097" s="34"/>
      <c r="E9097" s="35"/>
      <c r="F9097" s="35"/>
    </row>
    <row r="9098" spans="4:6" x14ac:dyDescent="0.3">
      <c r="D9098" s="34"/>
      <c r="E9098" s="35"/>
      <c r="F9098" s="35"/>
    </row>
    <row r="9099" spans="4:6" x14ac:dyDescent="0.3">
      <c r="D9099" s="34"/>
      <c r="E9099" s="35"/>
      <c r="F9099" s="35"/>
    </row>
    <row r="9100" spans="4:6" x14ac:dyDescent="0.3">
      <c r="D9100" s="34"/>
      <c r="E9100" s="35"/>
      <c r="F9100" s="35"/>
    </row>
    <row r="9101" spans="4:6" x14ac:dyDescent="0.3">
      <c r="D9101" s="34"/>
      <c r="E9101" s="35"/>
      <c r="F9101" s="35"/>
    </row>
    <row r="9102" spans="4:6" x14ac:dyDescent="0.3">
      <c r="D9102" s="34"/>
      <c r="E9102" s="35"/>
      <c r="F9102" s="35"/>
    </row>
    <row r="9103" spans="4:6" x14ac:dyDescent="0.3">
      <c r="D9103" s="34"/>
      <c r="E9103" s="35"/>
      <c r="F9103" s="35"/>
    </row>
    <row r="9104" spans="4:6" x14ac:dyDescent="0.3">
      <c r="D9104" s="34"/>
      <c r="E9104" s="35"/>
      <c r="F9104" s="35"/>
    </row>
    <row r="9105" spans="4:6" x14ac:dyDescent="0.3">
      <c r="D9105" s="34"/>
      <c r="E9105" s="35"/>
      <c r="F9105" s="35"/>
    </row>
    <row r="9106" spans="4:6" x14ac:dyDescent="0.3">
      <c r="D9106" s="34"/>
      <c r="E9106" s="35"/>
      <c r="F9106" s="35"/>
    </row>
    <row r="9107" spans="4:6" x14ac:dyDescent="0.3">
      <c r="D9107" s="34"/>
      <c r="E9107" s="35"/>
      <c r="F9107" s="35"/>
    </row>
    <row r="9108" spans="4:6" x14ac:dyDescent="0.3">
      <c r="D9108" s="34"/>
      <c r="E9108" s="35"/>
      <c r="F9108" s="35"/>
    </row>
    <row r="9109" spans="4:6" x14ac:dyDescent="0.3">
      <c r="D9109" s="34"/>
      <c r="E9109" s="35"/>
      <c r="F9109" s="35"/>
    </row>
    <row r="9110" spans="4:6" x14ac:dyDescent="0.3">
      <c r="D9110" s="34"/>
      <c r="E9110" s="35"/>
      <c r="F9110" s="35"/>
    </row>
    <row r="9111" spans="4:6" x14ac:dyDescent="0.3">
      <c r="D9111" s="34"/>
      <c r="E9111" s="35"/>
      <c r="F9111" s="35"/>
    </row>
    <row r="9112" spans="4:6" x14ac:dyDescent="0.3">
      <c r="D9112" s="34"/>
      <c r="E9112" s="35"/>
      <c r="F9112" s="35"/>
    </row>
    <row r="9113" spans="4:6" x14ac:dyDescent="0.3">
      <c r="D9113" s="34"/>
      <c r="E9113" s="35"/>
      <c r="F9113" s="35"/>
    </row>
    <row r="9114" spans="4:6" x14ac:dyDescent="0.3">
      <c r="D9114" s="34"/>
      <c r="E9114" s="35"/>
      <c r="F9114" s="35"/>
    </row>
    <row r="9115" spans="4:6" x14ac:dyDescent="0.3">
      <c r="D9115" s="34"/>
      <c r="E9115" s="35"/>
      <c r="F9115" s="35"/>
    </row>
    <row r="9116" spans="4:6" x14ac:dyDescent="0.3">
      <c r="D9116" s="34"/>
      <c r="E9116" s="35"/>
      <c r="F9116" s="35"/>
    </row>
    <row r="9117" spans="4:6" x14ac:dyDescent="0.3">
      <c r="D9117" s="34"/>
      <c r="E9117" s="35"/>
      <c r="F9117" s="35"/>
    </row>
    <row r="9118" spans="4:6" x14ac:dyDescent="0.3">
      <c r="D9118" s="34"/>
      <c r="E9118" s="35"/>
      <c r="F9118" s="35"/>
    </row>
    <row r="9119" spans="4:6" x14ac:dyDescent="0.3">
      <c r="D9119" s="34"/>
      <c r="E9119" s="35"/>
      <c r="F9119" s="35"/>
    </row>
    <row r="9120" spans="4:6" x14ac:dyDescent="0.3">
      <c r="D9120" s="34"/>
      <c r="E9120" s="35"/>
      <c r="F9120" s="35"/>
    </row>
    <row r="9121" spans="4:6" x14ac:dyDescent="0.3">
      <c r="D9121" s="34"/>
      <c r="E9121" s="35"/>
      <c r="F9121" s="35"/>
    </row>
    <row r="9122" spans="4:6" x14ac:dyDescent="0.3">
      <c r="D9122" s="34"/>
      <c r="E9122" s="35"/>
      <c r="F9122" s="35"/>
    </row>
    <row r="9123" spans="4:6" x14ac:dyDescent="0.3">
      <c r="D9123" s="34"/>
      <c r="E9123" s="35"/>
      <c r="F9123" s="35"/>
    </row>
    <row r="9124" spans="4:6" x14ac:dyDescent="0.3">
      <c r="D9124" s="34"/>
      <c r="E9124" s="35"/>
      <c r="F9124" s="35"/>
    </row>
    <row r="9125" spans="4:6" x14ac:dyDescent="0.3">
      <c r="D9125" s="34"/>
      <c r="E9125" s="35"/>
      <c r="F9125" s="35"/>
    </row>
    <row r="9126" spans="4:6" x14ac:dyDescent="0.3">
      <c r="D9126" s="34"/>
      <c r="E9126" s="35"/>
      <c r="F9126" s="35"/>
    </row>
    <row r="9127" spans="4:6" x14ac:dyDescent="0.3">
      <c r="D9127" s="34"/>
      <c r="E9127" s="35"/>
      <c r="F9127" s="35"/>
    </row>
    <row r="9128" spans="4:6" x14ac:dyDescent="0.3">
      <c r="D9128" s="34"/>
      <c r="E9128" s="35"/>
      <c r="F9128" s="35"/>
    </row>
    <row r="9129" spans="4:6" x14ac:dyDescent="0.3">
      <c r="D9129" s="34"/>
      <c r="E9129" s="35"/>
      <c r="F9129" s="35"/>
    </row>
    <row r="9130" spans="4:6" x14ac:dyDescent="0.3">
      <c r="D9130" s="34"/>
      <c r="E9130" s="35"/>
      <c r="F9130" s="35"/>
    </row>
    <row r="9131" spans="4:6" x14ac:dyDescent="0.3">
      <c r="D9131" s="34"/>
      <c r="E9131" s="35"/>
      <c r="F9131" s="35"/>
    </row>
    <row r="9132" spans="4:6" x14ac:dyDescent="0.3">
      <c r="D9132" s="34"/>
      <c r="E9132" s="35"/>
      <c r="F9132" s="35"/>
    </row>
    <row r="9133" spans="4:6" x14ac:dyDescent="0.3">
      <c r="D9133" s="34"/>
      <c r="E9133" s="35"/>
      <c r="F9133" s="35"/>
    </row>
    <row r="9134" spans="4:6" x14ac:dyDescent="0.3">
      <c r="D9134" s="34"/>
      <c r="E9134" s="35"/>
      <c r="F9134" s="35"/>
    </row>
    <row r="9135" spans="4:6" x14ac:dyDescent="0.3">
      <c r="D9135" s="34"/>
      <c r="E9135" s="35"/>
      <c r="F9135" s="35"/>
    </row>
    <row r="9136" spans="4:6" x14ac:dyDescent="0.3">
      <c r="D9136" s="34"/>
      <c r="E9136" s="35"/>
      <c r="F9136" s="35"/>
    </row>
    <row r="9137" spans="4:6" x14ac:dyDescent="0.3">
      <c r="D9137" s="34"/>
      <c r="E9137" s="35"/>
      <c r="F9137" s="35"/>
    </row>
    <row r="9138" spans="4:6" x14ac:dyDescent="0.3">
      <c r="D9138" s="34"/>
      <c r="E9138" s="35"/>
      <c r="F9138" s="35"/>
    </row>
    <row r="9139" spans="4:6" x14ac:dyDescent="0.3">
      <c r="D9139" s="34"/>
      <c r="E9139" s="35"/>
      <c r="F9139" s="35"/>
    </row>
    <row r="9140" spans="4:6" x14ac:dyDescent="0.3">
      <c r="D9140" s="34"/>
      <c r="E9140" s="35"/>
      <c r="F9140" s="35"/>
    </row>
    <row r="9141" spans="4:6" x14ac:dyDescent="0.3">
      <c r="D9141" s="34"/>
      <c r="E9141" s="35"/>
      <c r="F9141" s="35"/>
    </row>
    <row r="9142" spans="4:6" x14ac:dyDescent="0.3">
      <c r="D9142" s="34"/>
      <c r="E9142" s="35"/>
      <c r="F9142" s="35"/>
    </row>
    <row r="9143" spans="4:6" x14ac:dyDescent="0.3">
      <c r="D9143" s="34"/>
      <c r="E9143" s="35"/>
      <c r="F9143" s="35"/>
    </row>
    <row r="9144" spans="4:6" x14ac:dyDescent="0.3">
      <c r="D9144" s="34"/>
      <c r="E9144" s="35"/>
      <c r="F9144" s="35"/>
    </row>
    <row r="9145" spans="4:6" x14ac:dyDescent="0.3">
      <c r="D9145" s="34"/>
      <c r="E9145" s="35"/>
      <c r="F9145" s="35"/>
    </row>
    <row r="9146" spans="4:6" x14ac:dyDescent="0.3">
      <c r="D9146" s="34"/>
      <c r="E9146" s="35"/>
      <c r="F9146" s="35"/>
    </row>
    <row r="9147" spans="4:6" x14ac:dyDescent="0.3">
      <c r="D9147" s="34"/>
      <c r="E9147" s="35"/>
      <c r="F9147" s="35"/>
    </row>
    <row r="9148" spans="4:6" x14ac:dyDescent="0.3">
      <c r="D9148" s="34"/>
      <c r="E9148" s="35"/>
      <c r="F9148" s="35"/>
    </row>
    <row r="9149" spans="4:6" x14ac:dyDescent="0.3">
      <c r="D9149" s="34"/>
      <c r="E9149" s="35"/>
      <c r="F9149" s="35"/>
    </row>
    <row r="9150" spans="4:6" x14ac:dyDescent="0.3">
      <c r="D9150" s="34"/>
      <c r="E9150" s="35"/>
      <c r="F9150" s="35"/>
    </row>
    <row r="9151" spans="4:6" x14ac:dyDescent="0.3">
      <c r="D9151" s="34"/>
      <c r="E9151" s="35"/>
      <c r="F9151" s="35"/>
    </row>
    <row r="9152" spans="4:6" x14ac:dyDescent="0.3">
      <c r="D9152" s="34"/>
      <c r="E9152" s="35"/>
      <c r="F9152" s="35"/>
    </row>
    <row r="9153" spans="4:6" x14ac:dyDescent="0.3">
      <c r="D9153" s="34"/>
      <c r="E9153" s="35"/>
      <c r="F9153" s="35"/>
    </row>
    <row r="9154" spans="4:6" x14ac:dyDescent="0.3">
      <c r="D9154" s="34"/>
      <c r="E9154" s="35"/>
      <c r="F9154" s="35"/>
    </row>
    <row r="9155" spans="4:6" x14ac:dyDescent="0.3">
      <c r="D9155" s="34"/>
      <c r="E9155" s="35"/>
      <c r="F9155" s="35"/>
    </row>
    <row r="9156" spans="4:6" x14ac:dyDescent="0.3">
      <c r="D9156" s="34"/>
      <c r="E9156" s="35"/>
      <c r="F9156" s="35"/>
    </row>
    <row r="9157" spans="4:6" x14ac:dyDescent="0.3">
      <c r="D9157" s="34"/>
      <c r="E9157" s="35"/>
      <c r="F9157" s="35"/>
    </row>
    <row r="9158" spans="4:6" x14ac:dyDescent="0.3">
      <c r="D9158" s="34"/>
      <c r="E9158" s="35"/>
      <c r="F9158" s="35"/>
    </row>
    <row r="9159" spans="4:6" x14ac:dyDescent="0.3">
      <c r="D9159" s="34"/>
      <c r="E9159" s="35"/>
      <c r="F9159" s="35"/>
    </row>
    <row r="9160" spans="4:6" x14ac:dyDescent="0.3">
      <c r="D9160" s="34"/>
      <c r="E9160" s="35"/>
      <c r="F9160" s="35"/>
    </row>
    <row r="9161" spans="4:6" x14ac:dyDescent="0.3">
      <c r="D9161" s="34"/>
      <c r="E9161" s="35"/>
      <c r="F9161" s="35"/>
    </row>
    <row r="9162" spans="4:6" x14ac:dyDescent="0.3">
      <c r="D9162" s="34"/>
      <c r="E9162" s="35"/>
      <c r="F9162" s="35"/>
    </row>
    <row r="9163" spans="4:6" x14ac:dyDescent="0.3">
      <c r="D9163" s="34"/>
      <c r="E9163" s="35"/>
      <c r="F9163" s="35"/>
    </row>
    <row r="9164" spans="4:6" x14ac:dyDescent="0.3">
      <c r="D9164" s="34"/>
      <c r="E9164" s="35"/>
      <c r="F9164" s="35"/>
    </row>
    <row r="9165" spans="4:6" x14ac:dyDescent="0.3">
      <c r="D9165" s="34"/>
      <c r="E9165" s="35"/>
      <c r="F9165" s="35"/>
    </row>
    <row r="9166" spans="4:6" x14ac:dyDescent="0.3">
      <c r="D9166" s="34"/>
      <c r="E9166" s="35"/>
      <c r="F9166" s="35"/>
    </row>
    <row r="9167" spans="4:6" x14ac:dyDescent="0.3">
      <c r="D9167" s="34"/>
      <c r="E9167" s="35"/>
      <c r="F9167" s="35"/>
    </row>
    <row r="9168" spans="4:6" x14ac:dyDescent="0.3">
      <c r="D9168" s="34"/>
      <c r="E9168" s="35"/>
      <c r="F9168" s="35"/>
    </row>
    <row r="9169" spans="4:6" x14ac:dyDescent="0.3">
      <c r="D9169" s="34"/>
      <c r="E9169" s="35"/>
      <c r="F9169" s="35"/>
    </row>
    <row r="9170" spans="4:6" x14ac:dyDescent="0.3">
      <c r="D9170" s="34"/>
      <c r="E9170" s="35"/>
      <c r="F9170" s="35"/>
    </row>
    <row r="9171" spans="4:6" x14ac:dyDescent="0.3">
      <c r="D9171" s="34"/>
      <c r="E9171" s="35"/>
      <c r="F9171" s="35"/>
    </row>
    <row r="9172" spans="4:6" x14ac:dyDescent="0.3">
      <c r="D9172" s="34"/>
      <c r="E9172" s="35"/>
      <c r="F9172" s="35"/>
    </row>
    <row r="9173" spans="4:6" x14ac:dyDescent="0.3">
      <c r="D9173" s="34"/>
      <c r="E9173" s="35"/>
      <c r="F9173" s="35"/>
    </row>
    <row r="9174" spans="4:6" x14ac:dyDescent="0.3">
      <c r="D9174" s="34"/>
      <c r="E9174" s="35"/>
      <c r="F9174" s="35"/>
    </row>
    <row r="9175" spans="4:6" x14ac:dyDescent="0.3">
      <c r="D9175" s="34"/>
      <c r="E9175" s="35"/>
      <c r="F9175" s="35"/>
    </row>
    <row r="9176" spans="4:6" x14ac:dyDescent="0.3">
      <c r="D9176" s="34"/>
      <c r="E9176" s="35"/>
      <c r="F9176" s="35"/>
    </row>
    <row r="9177" spans="4:6" x14ac:dyDescent="0.3">
      <c r="D9177" s="34"/>
      <c r="E9177" s="35"/>
      <c r="F9177" s="35"/>
    </row>
    <row r="9178" spans="4:6" x14ac:dyDescent="0.3">
      <c r="D9178" s="34"/>
      <c r="E9178" s="35"/>
      <c r="F9178" s="35"/>
    </row>
    <row r="9179" spans="4:6" x14ac:dyDescent="0.3">
      <c r="D9179" s="34"/>
      <c r="E9179" s="35"/>
      <c r="F9179" s="35"/>
    </row>
    <row r="9180" spans="4:6" x14ac:dyDescent="0.3">
      <c r="D9180" s="34"/>
      <c r="E9180" s="35"/>
      <c r="F9180" s="35"/>
    </row>
    <row r="9181" spans="4:6" x14ac:dyDescent="0.3">
      <c r="D9181" s="34"/>
      <c r="E9181" s="35"/>
      <c r="F9181" s="35"/>
    </row>
    <row r="9182" spans="4:6" x14ac:dyDescent="0.3">
      <c r="D9182" s="34"/>
      <c r="E9182" s="35"/>
      <c r="F9182" s="35"/>
    </row>
    <row r="9183" spans="4:6" x14ac:dyDescent="0.3">
      <c r="D9183" s="34"/>
      <c r="E9183" s="35"/>
      <c r="F9183" s="35"/>
    </row>
    <row r="9184" spans="4:6" x14ac:dyDescent="0.3">
      <c r="D9184" s="34"/>
      <c r="E9184" s="35"/>
      <c r="F9184" s="35"/>
    </row>
    <row r="9185" spans="4:6" x14ac:dyDescent="0.3">
      <c r="D9185" s="34"/>
      <c r="E9185" s="35"/>
      <c r="F9185" s="35"/>
    </row>
    <row r="9186" spans="4:6" x14ac:dyDescent="0.3">
      <c r="D9186" s="34"/>
      <c r="E9186" s="35"/>
      <c r="F9186" s="35"/>
    </row>
    <row r="9187" spans="4:6" x14ac:dyDescent="0.3">
      <c r="D9187" s="34"/>
      <c r="E9187" s="35"/>
      <c r="F9187" s="35"/>
    </row>
    <row r="9188" spans="4:6" x14ac:dyDescent="0.3">
      <c r="D9188" s="34"/>
      <c r="E9188" s="35"/>
      <c r="F9188" s="35"/>
    </row>
    <row r="9189" spans="4:6" x14ac:dyDescent="0.3">
      <c r="D9189" s="34"/>
      <c r="E9189" s="35"/>
      <c r="F9189" s="35"/>
    </row>
    <row r="9190" spans="4:6" x14ac:dyDescent="0.3">
      <c r="D9190" s="34"/>
      <c r="E9190" s="35"/>
      <c r="F9190" s="35"/>
    </row>
    <row r="9191" spans="4:6" x14ac:dyDescent="0.3">
      <c r="D9191" s="34"/>
      <c r="E9191" s="35"/>
      <c r="F9191" s="35"/>
    </row>
    <row r="9192" spans="4:6" x14ac:dyDescent="0.3">
      <c r="D9192" s="34"/>
      <c r="E9192" s="35"/>
      <c r="F9192" s="35"/>
    </row>
    <row r="9193" spans="4:6" x14ac:dyDescent="0.3">
      <c r="D9193" s="34"/>
      <c r="E9193" s="35"/>
      <c r="F9193" s="35"/>
    </row>
    <row r="9194" spans="4:6" x14ac:dyDescent="0.3">
      <c r="D9194" s="34"/>
      <c r="E9194" s="35"/>
      <c r="F9194" s="35"/>
    </row>
    <row r="9195" spans="4:6" x14ac:dyDescent="0.3">
      <c r="D9195" s="34"/>
      <c r="E9195" s="35"/>
      <c r="F9195" s="35"/>
    </row>
    <row r="9196" spans="4:6" x14ac:dyDescent="0.3">
      <c r="D9196" s="34"/>
      <c r="E9196" s="35"/>
      <c r="F9196" s="35"/>
    </row>
    <row r="9197" spans="4:6" x14ac:dyDescent="0.3">
      <c r="D9197" s="34"/>
      <c r="E9197" s="35"/>
      <c r="F9197" s="35"/>
    </row>
    <row r="9198" spans="4:6" x14ac:dyDescent="0.3">
      <c r="D9198" s="34"/>
      <c r="E9198" s="35"/>
      <c r="F9198" s="35"/>
    </row>
    <row r="9199" spans="4:6" x14ac:dyDescent="0.3">
      <c r="D9199" s="34"/>
      <c r="E9199" s="35"/>
      <c r="F9199" s="35"/>
    </row>
    <row r="9200" spans="4:6" x14ac:dyDescent="0.3">
      <c r="D9200" s="34"/>
      <c r="E9200" s="35"/>
      <c r="F9200" s="35"/>
    </row>
    <row r="9201" spans="4:6" x14ac:dyDescent="0.3">
      <c r="D9201" s="34"/>
      <c r="E9201" s="35"/>
      <c r="F9201" s="35"/>
    </row>
    <row r="9202" spans="4:6" x14ac:dyDescent="0.3">
      <c r="D9202" s="34"/>
      <c r="E9202" s="35"/>
      <c r="F9202" s="35"/>
    </row>
    <row r="9203" spans="4:6" x14ac:dyDescent="0.3">
      <c r="D9203" s="34"/>
      <c r="E9203" s="35"/>
      <c r="F9203" s="35"/>
    </row>
    <row r="9204" spans="4:6" x14ac:dyDescent="0.3">
      <c r="D9204" s="34"/>
      <c r="E9204" s="35"/>
      <c r="F9204" s="35"/>
    </row>
    <row r="9205" spans="4:6" x14ac:dyDescent="0.3">
      <c r="D9205" s="34"/>
      <c r="E9205" s="35"/>
      <c r="F9205" s="35"/>
    </row>
    <row r="9206" spans="4:6" x14ac:dyDescent="0.3">
      <c r="D9206" s="34"/>
      <c r="E9206" s="35"/>
      <c r="F9206" s="35"/>
    </row>
    <row r="9207" spans="4:6" x14ac:dyDescent="0.3">
      <c r="D9207" s="34"/>
      <c r="E9207" s="35"/>
      <c r="F9207" s="35"/>
    </row>
    <row r="9208" spans="4:6" x14ac:dyDescent="0.3">
      <c r="D9208" s="34"/>
      <c r="E9208" s="35"/>
      <c r="F9208" s="35"/>
    </row>
    <row r="9209" spans="4:6" x14ac:dyDescent="0.3">
      <c r="D9209" s="34"/>
      <c r="E9209" s="35"/>
      <c r="F9209" s="35"/>
    </row>
    <row r="9210" spans="4:6" x14ac:dyDescent="0.3">
      <c r="D9210" s="34"/>
      <c r="E9210" s="35"/>
      <c r="F9210" s="35"/>
    </row>
    <row r="9211" spans="4:6" x14ac:dyDescent="0.3">
      <c r="D9211" s="34"/>
      <c r="E9211" s="35"/>
      <c r="F9211" s="35"/>
    </row>
    <row r="9212" spans="4:6" x14ac:dyDescent="0.3">
      <c r="D9212" s="34"/>
      <c r="E9212" s="35"/>
      <c r="F9212" s="35"/>
    </row>
    <row r="9213" spans="4:6" x14ac:dyDescent="0.3">
      <c r="D9213" s="34"/>
      <c r="E9213" s="35"/>
      <c r="F9213" s="35"/>
    </row>
    <row r="9214" spans="4:6" x14ac:dyDescent="0.3">
      <c r="D9214" s="34"/>
      <c r="E9214" s="35"/>
      <c r="F9214" s="35"/>
    </row>
    <row r="9215" spans="4:6" x14ac:dyDescent="0.3">
      <c r="D9215" s="34"/>
      <c r="E9215" s="35"/>
      <c r="F9215" s="35"/>
    </row>
    <row r="9216" spans="4:6" x14ac:dyDescent="0.3">
      <c r="D9216" s="34"/>
      <c r="E9216" s="35"/>
      <c r="F9216" s="35"/>
    </row>
    <row r="9217" spans="4:6" x14ac:dyDescent="0.3">
      <c r="D9217" s="34"/>
      <c r="E9217" s="35"/>
      <c r="F9217" s="35"/>
    </row>
    <row r="9218" spans="4:6" x14ac:dyDescent="0.3">
      <c r="D9218" s="34"/>
      <c r="E9218" s="35"/>
      <c r="F9218" s="35"/>
    </row>
    <row r="9219" spans="4:6" x14ac:dyDescent="0.3">
      <c r="D9219" s="34"/>
      <c r="E9219" s="35"/>
      <c r="F9219" s="35"/>
    </row>
    <row r="9220" spans="4:6" x14ac:dyDescent="0.3">
      <c r="D9220" s="34"/>
      <c r="E9220" s="35"/>
      <c r="F9220" s="35"/>
    </row>
    <row r="9221" spans="4:6" x14ac:dyDescent="0.3">
      <c r="D9221" s="34"/>
      <c r="E9221" s="35"/>
      <c r="F9221" s="35"/>
    </row>
    <row r="9222" spans="4:6" x14ac:dyDescent="0.3">
      <c r="D9222" s="34"/>
      <c r="E9222" s="35"/>
      <c r="F9222" s="35"/>
    </row>
    <row r="9223" spans="4:6" x14ac:dyDescent="0.3">
      <c r="D9223" s="34"/>
      <c r="E9223" s="35"/>
      <c r="F9223" s="35"/>
    </row>
    <row r="9224" spans="4:6" x14ac:dyDescent="0.3">
      <c r="D9224" s="34"/>
      <c r="E9224" s="35"/>
      <c r="F9224" s="35"/>
    </row>
    <row r="9225" spans="4:6" x14ac:dyDescent="0.3">
      <c r="D9225" s="34"/>
      <c r="E9225" s="35"/>
      <c r="F9225" s="35"/>
    </row>
    <row r="9226" spans="4:6" x14ac:dyDescent="0.3">
      <c r="D9226" s="34"/>
      <c r="E9226" s="35"/>
      <c r="F9226" s="35"/>
    </row>
    <row r="9227" spans="4:6" x14ac:dyDescent="0.3">
      <c r="D9227" s="34"/>
      <c r="E9227" s="35"/>
      <c r="F9227" s="35"/>
    </row>
    <row r="9228" spans="4:6" x14ac:dyDescent="0.3">
      <c r="D9228" s="34"/>
      <c r="E9228" s="35"/>
      <c r="F9228" s="35"/>
    </row>
    <row r="9229" spans="4:6" x14ac:dyDescent="0.3">
      <c r="D9229" s="34"/>
      <c r="E9229" s="35"/>
      <c r="F9229" s="35"/>
    </row>
    <row r="9230" spans="4:6" x14ac:dyDescent="0.3">
      <c r="D9230" s="34"/>
      <c r="E9230" s="35"/>
      <c r="F9230" s="35"/>
    </row>
    <row r="9231" spans="4:6" x14ac:dyDescent="0.3">
      <c r="D9231" s="34"/>
      <c r="E9231" s="35"/>
      <c r="F9231" s="35"/>
    </row>
    <row r="9232" spans="4:6" x14ac:dyDescent="0.3">
      <c r="D9232" s="34"/>
      <c r="E9232" s="35"/>
      <c r="F9232" s="35"/>
    </row>
    <row r="9233" spans="4:6" x14ac:dyDescent="0.3">
      <c r="D9233" s="34"/>
      <c r="E9233" s="35"/>
      <c r="F9233" s="35"/>
    </row>
    <row r="9234" spans="4:6" x14ac:dyDescent="0.3">
      <c r="D9234" s="34"/>
      <c r="E9234" s="35"/>
      <c r="F9234" s="35"/>
    </row>
    <row r="9235" spans="4:6" x14ac:dyDescent="0.3">
      <c r="D9235" s="34"/>
      <c r="E9235" s="35"/>
      <c r="F9235" s="35"/>
    </row>
    <row r="9236" spans="4:6" x14ac:dyDescent="0.3">
      <c r="D9236" s="34"/>
      <c r="E9236" s="35"/>
      <c r="F9236" s="35"/>
    </row>
    <row r="9237" spans="4:6" x14ac:dyDescent="0.3">
      <c r="D9237" s="34"/>
      <c r="E9237" s="35"/>
      <c r="F9237" s="35"/>
    </row>
    <row r="9238" spans="4:6" x14ac:dyDescent="0.3">
      <c r="D9238" s="34"/>
      <c r="E9238" s="35"/>
      <c r="F9238" s="35"/>
    </row>
    <row r="9239" spans="4:6" x14ac:dyDescent="0.3">
      <c r="D9239" s="34"/>
      <c r="E9239" s="35"/>
      <c r="F9239" s="35"/>
    </row>
    <row r="9240" spans="4:6" x14ac:dyDescent="0.3">
      <c r="D9240" s="34"/>
      <c r="E9240" s="35"/>
      <c r="F9240" s="35"/>
    </row>
    <row r="9241" spans="4:6" x14ac:dyDescent="0.3">
      <c r="D9241" s="34"/>
      <c r="E9241" s="35"/>
      <c r="F9241" s="35"/>
    </row>
    <row r="9242" spans="4:6" x14ac:dyDescent="0.3">
      <c r="D9242" s="34"/>
      <c r="E9242" s="35"/>
      <c r="F9242" s="35"/>
    </row>
    <row r="9243" spans="4:6" x14ac:dyDescent="0.3">
      <c r="D9243" s="34"/>
      <c r="E9243" s="35"/>
      <c r="F9243" s="35"/>
    </row>
    <row r="9244" spans="4:6" x14ac:dyDescent="0.3">
      <c r="D9244" s="34"/>
      <c r="E9244" s="35"/>
      <c r="F9244" s="35"/>
    </row>
    <row r="9245" spans="4:6" x14ac:dyDescent="0.3">
      <c r="D9245" s="34"/>
      <c r="E9245" s="35"/>
      <c r="F9245" s="35"/>
    </row>
    <row r="9246" spans="4:6" x14ac:dyDescent="0.3">
      <c r="D9246" s="34"/>
      <c r="E9246" s="35"/>
      <c r="F9246" s="35"/>
    </row>
    <row r="9247" spans="4:6" x14ac:dyDescent="0.3">
      <c r="D9247" s="34"/>
      <c r="E9247" s="35"/>
      <c r="F9247" s="35"/>
    </row>
    <row r="9248" spans="4:6" x14ac:dyDescent="0.3">
      <c r="D9248" s="34"/>
      <c r="E9248" s="35"/>
      <c r="F9248" s="35"/>
    </row>
    <row r="9249" spans="4:6" x14ac:dyDescent="0.3">
      <c r="D9249" s="34"/>
      <c r="E9249" s="35"/>
      <c r="F9249" s="35"/>
    </row>
    <row r="9250" spans="4:6" x14ac:dyDescent="0.3">
      <c r="D9250" s="34"/>
      <c r="E9250" s="35"/>
      <c r="F9250" s="35"/>
    </row>
    <row r="9251" spans="4:6" x14ac:dyDescent="0.3">
      <c r="D9251" s="34"/>
      <c r="E9251" s="35"/>
      <c r="F9251" s="35"/>
    </row>
    <row r="9252" spans="4:6" x14ac:dyDescent="0.3">
      <c r="D9252" s="34"/>
      <c r="E9252" s="35"/>
      <c r="F9252" s="35"/>
    </row>
    <row r="9253" spans="4:6" x14ac:dyDescent="0.3">
      <c r="D9253" s="34"/>
      <c r="E9253" s="35"/>
      <c r="F9253" s="35"/>
    </row>
    <row r="9254" spans="4:6" x14ac:dyDescent="0.3">
      <c r="D9254" s="34"/>
      <c r="E9254" s="35"/>
      <c r="F9254" s="35"/>
    </row>
    <row r="9255" spans="4:6" x14ac:dyDescent="0.3">
      <c r="D9255" s="34"/>
      <c r="E9255" s="35"/>
      <c r="F9255" s="35"/>
    </row>
    <row r="9256" spans="4:6" x14ac:dyDescent="0.3">
      <c r="D9256" s="34"/>
      <c r="E9256" s="35"/>
      <c r="F9256" s="35"/>
    </row>
    <row r="9257" spans="4:6" x14ac:dyDescent="0.3">
      <c r="D9257" s="34"/>
      <c r="E9257" s="35"/>
      <c r="F9257" s="35"/>
    </row>
    <row r="9258" spans="4:6" x14ac:dyDescent="0.3">
      <c r="D9258" s="34"/>
      <c r="E9258" s="35"/>
      <c r="F9258" s="35"/>
    </row>
    <row r="9259" spans="4:6" x14ac:dyDescent="0.3">
      <c r="D9259" s="34"/>
      <c r="E9259" s="35"/>
      <c r="F9259" s="35"/>
    </row>
    <row r="9260" spans="4:6" x14ac:dyDescent="0.3">
      <c r="D9260" s="34"/>
      <c r="E9260" s="35"/>
      <c r="F9260" s="35"/>
    </row>
    <row r="9261" spans="4:6" x14ac:dyDescent="0.3">
      <c r="D9261" s="34"/>
      <c r="E9261" s="35"/>
      <c r="F9261" s="35"/>
    </row>
    <row r="9262" spans="4:6" x14ac:dyDescent="0.3">
      <c r="D9262" s="34"/>
      <c r="E9262" s="35"/>
      <c r="F9262" s="35"/>
    </row>
    <row r="9263" spans="4:6" x14ac:dyDescent="0.3">
      <c r="D9263" s="34"/>
      <c r="E9263" s="35"/>
      <c r="F9263" s="35"/>
    </row>
    <row r="9264" spans="4:6" x14ac:dyDescent="0.3">
      <c r="D9264" s="34"/>
      <c r="E9264" s="35"/>
      <c r="F9264" s="35"/>
    </row>
    <row r="9265" spans="4:6" x14ac:dyDescent="0.3">
      <c r="D9265" s="34"/>
      <c r="E9265" s="35"/>
      <c r="F9265" s="35"/>
    </row>
    <row r="9266" spans="4:6" x14ac:dyDescent="0.3">
      <c r="D9266" s="34"/>
      <c r="E9266" s="35"/>
      <c r="F9266" s="35"/>
    </row>
    <row r="9267" spans="4:6" x14ac:dyDescent="0.3">
      <c r="D9267" s="34"/>
      <c r="E9267" s="35"/>
      <c r="F9267" s="35"/>
    </row>
    <row r="9268" spans="4:6" x14ac:dyDescent="0.3">
      <c r="D9268" s="34"/>
      <c r="E9268" s="35"/>
      <c r="F9268" s="35"/>
    </row>
    <row r="9269" spans="4:6" x14ac:dyDescent="0.3">
      <c r="D9269" s="34"/>
      <c r="E9269" s="35"/>
      <c r="F9269" s="35"/>
    </row>
    <row r="9270" spans="4:6" x14ac:dyDescent="0.3">
      <c r="D9270" s="34"/>
      <c r="E9270" s="35"/>
      <c r="F9270" s="35"/>
    </row>
    <row r="9271" spans="4:6" x14ac:dyDescent="0.3">
      <c r="D9271" s="34"/>
      <c r="E9271" s="35"/>
      <c r="F9271" s="35"/>
    </row>
    <row r="9272" spans="4:6" x14ac:dyDescent="0.3">
      <c r="D9272" s="34"/>
      <c r="E9272" s="35"/>
      <c r="F9272" s="35"/>
    </row>
    <row r="9273" spans="4:6" x14ac:dyDescent="0.3">
      <c r="D9273" s="34"/>
      <c r="E9273" s="35"/>
      <c r="F9273" s="35"/>
    </row>
    <row r="9274" spans="4:6" x14ac:dyDescent="0.3">
      <c r="D9274" s="34"/>
      <c r="E9274" s="35"/>
      <c r="F9274" s="35"/>
    </row>
    <row r="9275" spans="4:6" x14ac:dyDescent="0.3">
      <c r="D9275" s="34"/>
      <c r="E9275" s="35"/>
      <c r="F9275" s="35"/>
    </row>
    <row r="9276" spans="4:6" x14ac:dyDescent="0.3">
      <c r="D9276" s="34"/>
      <c r="E9276" s="35"/>
      <c r="F9276" s="35"/>
    </row>
    <row r="9277" spans="4:6" x14ac:dyDescent="0.3">
      <c r="D9277" s="34"/>
      <c r="E9277" s="35"/>
      <c r="F9277" s="35"/>
    </row>
    <row r="9278" spans="4:6" x14ac:dyDescent="0.3">
      <c r="D9278" s="34"/>
      <c r="E9278" s="35"/>
      <c r="F9278" s="35"/>
    </row>
    <row r="9279" spans="4:6" x14ac:dyDescent="0.3">
      <c r="D9279" s="34"/>
      <c r="E9279" s="35"/>
      <c r="F9279" s="35"/>
    </row>
    <row r="9280" spans="4:6" x14ac:dyDescent="0.3">
      <c r="D9280" s="34"/>
      <c r="E9280" s="35"/>
      <c r="F9280" s="35"/>
    </row>
    <row r="9281" spans="4:6" x14ac:dyDescent="0.3">
      <c r="D9281" s="34"/>
      <c r="E9281" s="35"/>
      <c r="F9281" s="35"/>
    </row>
    <row r="9282" spans="4:6" x14ac:dyDescent="0.3">
      <c r="D9282" s="34"/>
      <c r="E9282" s="35"/>
      <c r="F9282" s="35"/>
    </row>
    <row r="9283" spans="4:6" x14ac:dyDescent="0.3">
      <c r="D9283" s="34"/>
      <c r="E9283" s="35"/>
      <c r="F9283" s="35"/>
    </row>
    <row r="9284" spans="4:6" x14ac:dyDescent="0.3">
      <c r="D9284" s="34"/>
      <c r="E9284" s="35"/>
      <c r="F9284" s="35"/>
    </row>
    <row r="9285" spans="4:6" x14ac:dyDescent="0.3">
      <c r="D9285" s="34"/>
      <c r="E9285" s="35"/>
      <c r="F9285" s="35"/>
    </row>
    <row r="9286" spans="4:6" x14ac:dyDescent="0.3">
      <c r="D9286" s="34"/>
      <c r="E9286" s="35"/>
      <c r="F9286" s="35"/>
    </row>
    <row r="9287" spans="4:6" x14ac:dyDescent="0.3">
      <c r="D9287" s="34"/>
      <c r="E9287" s="35"/>
      <c r="F9287" s="35"/>
    </row>
    <row r="9288" spans="4:6" x14ac:dyDescent="0.3">
      <c r="D9288" s="34"/>
      <c r="E9288" s="35"/>
      <c r="F9288" s="35"/>
    </row>
    <row r="9289" spans="4:6" x14ac:dyDescent="0.3">
      <c r="D9289" s="34"/>
      <c r="E9289" s="35"/>
      <c r="F9289" s="35"/>
    </row>
    <row r="9290" spans="4:6" x14ac:dyDescent="0.3">
      <c r="D9290" s="34"/>
      <c r="E9290" s="35"/>
      <c r="F9290" s="35"/>
    </row>
    <row r="9291" spans="4:6" x14ac:dyDescent="0.3">
      <c r="D9291" s="34"/>
      <c r="E9291" s="35"/>
      <c r="F9291" s="35"/>
    </row>
    <row r="9292" spans="4:6" x14ac:dyDescent="0.3">
      <c r="D9292" s="34"/>
      <c r="E9292" s="35"/>
      <c r="F9292" s="35"/>
    </row>
    <row r="9293" spans="4:6" x14ac:dyDescent="0.3">
      <c r="D9293" s="34"/>
      <c r="E9293" s="35"/>
      <c r="F9293" s="35"/>
    </row>
    <row r="9294" spans="4:6" x14ac:dyDescent="0.3">
      <c r="D9294" s="34"/>
      <c r="E9294" s="35"/>
      <c r="F9294" s="35"/>
    </row>
    <row r="9295" spans="4:6" x14ac:dyDescent="0.3">
      <c r="D9295" s="34"/>
      <c r="E9295" s="35"/>
      <c r="F9295" s="35"/>
    </row>
    <row r="9296" spans="4:6" x14ac:dyDescent="0.3">
      <c r="D9296" s="34"/>
      <c r="E9296" s="35"/>
      <c r="F9296" s="35"/>
    </row>
    <row r="9297" spans="4:6" x14ac:dyDescent="0.3">
      <c r="D9297" s="34"/>
      <c r="E9297" s="35"/>
      <c r="F9297" s="35"/>
    </row>
    <row r="9298" spans="4:6" x14ac:dyDescent="0.3">
      <c r="D9298" s="34"/>
      <c r="E9298" s="35"/>
      <c r="F9298" s="35"/>
    </row>
    <row r="9299" spans="4:6" x14ac:dyDescent="0.3">
      <c r="D9299" s="34"/>
      <c r="E9299" s="35"/>
      <c r="F9299" s="35"/>
    </row>
    <row r="9300" spans="4:6" x14ac:dyDescent="0.3">
      <c r="D9300" s="34"/>
      <c r="E9300" s="35"/>
      <c r="F9300" s="35"/>
    </row>
    <row r="9301" spans="4:6" x14ac:dyDescent="0.3">
      <c r="D9301" s="34"/>
      <c r="E9301" s="35"/>
      <c r="F9301" s="35"/>
    </row>
    <row r="9302" spans="4:6" x14ac:dyDescent="0.3">
      <c r="D9302" s="34"/>
      <c r="E9302" s="35"/>
      <c r="F9302" s="35"/>
    </row>
    <row r="9303" spans="4:6" x14ac:dyDescent="0.3">
      <c r="D9303" s="34"/>
      <c r="E9303" s="35"/>
      <c r="F9303" s="35"/>
    </row>
    <row r="9304" spans="4:6" x14ac:dyDescent="0.3">
      <c r="D9304" s="34"/>
      <c r="E9304" s="35"/>
      <c r="F9304" s="35"/>
    </row>
    <row r="9305" spans="4:6" x14ac:dyDescent="0.3">
      <c r="D9305" s="34"/>
      <c r="E9305" s="35"/>
      <c r="F9305" s="35"/>
    </row>
    <row r="9306" spans="4:6" x14ac:dyDescent="0.3">
      <c r="D9306" s="34"/>
      <c r="E9306" s="35"/>
      <c r="F9306" s="35"/>
    </row>
    <row r="9307" spans="4:6" x14ac:dyDescent="0.3">
      <c r="D9307" s="34"/>
      <c r="E9307" s="35"/>
      <c r="F9307" s="35"/>
    </row>
    <row r="9308" spans="4:6" x14ac:dyDescent="0.3">
      <c r="D9308" s="34"/>
      <c r="E9308" s="35"/>
      <c r="F9308" s="35"/>
    </row>
    <row r="9309" spans="4:6" x14ac:dyDescent="0.3">
      <c r="D9309" s="34"/>
      <c r="E9309" s="35"/>
      <c r="F9309" s="35"/>
    </row>
    <row r="9310" spans="4:6" x14ac:dyDescent="0.3">
      <c r="D9310" s="34"/>
      <c r="E9310" s="35"/>
      <c r="F9310" s="35"/>
    </row>
    <row r="9311" spans="4:6" x14ac:dyDescent="0.3">
      <c r="D9311" s="34"/>
      <c r="E9311" s="35"/>
      <c r="F9311" s="35"/>
    </row>
    <row r="9312" spans="4:6" x14ac:dyDescent="0.3">
      <c r="D9312" s="34"/>
      <c r="E9312" s="35"/>
      <c r="F9312" s="35"/>
    </row>
    <row r="9313" spans="4:6" x14ac:dyDescent="0.3">
      <c r="D9313" s="34"/>
      <c r="E9313" s="35"/>
      <c r="F9313" s="35"/>
    </row>
    <row r="9314" spans="4:6" x14ac:dyDescent="0.3">
      <c r="D9314" s="34"/>
      <c r="E9314" s="35"/>
      <c r="F9314" s="35"/>
    </row>
    <row r="9315" spans="4:6" x14ac:dyDescent="0.3">
      <c r="D9315" s="34"/>
      <c r="E9315" s="35"/>
      <c r="F9315" s="35"/>
    </row>
    <row r="9316" spans="4:6" x14ac:dyDescent="0.3">
      <c r="D9316" s="34"/>
      <c r="E9316" s="35"/>
      <c r="F9316" s="35"/>
    </row>
    <row r="9317" spans="4:6" x14ac:dyDescent="0.3">
      <c r="D9317" s="34"/>
      <c r="E9317" s="35"/>
      <c r="F9317" s="35"/>
    </row>
    <row r="9318" spans="4:6" x14ac:dyDescent="0.3">
      <c r="D9318" s="34"/>
      <c r="E9318" s="35"/>
      <c r="F9318" s="35"/>
    </row>
    <row r="9319" spans="4:6" x14ac:dyDescent="0.3">
      <c r="D9319" s="34"/>
      <c r="E9319" s="35"/>
      <c r="F9319" s="35"/>
    </row>
    <row r="9320" spans="4:6" x14ac:dyDescent="0.3">
      <c r="D9320" s="34"/>
      <c r="E9320" s="35"/>
      <c r="F9320" s="35"/>
    </row>
    <row r="9321" spans="4:6" x14ac:dyDescent="0.3">
      <c r="D9321" s="34"/>
      <c r="E9321" s="35"/>
      <c r="F9321" s="35"/>
    </row>
    <row r="9322" spans="4:6" x14ac:dyDescent="0.3">
      <c r="D9322" s="34"/>
      <c r="E9322" s="35"/>
      <c r="F9322" s="35"/>
    </row>
    <row r="9323" spans="4:6" x14ac:dyDescent="0.3">
      <c r="D9323" s="34"/>
      <c r="E9323" s="35"/>
      <c r="F9323" s="35"/>
    </row>
    <row r="9324" spans="4:6" x14ac:dyDescent="0.3">
      <c r="D9324" s="34"/>
      <c r="E9324" s="35"/>
      <c r="F9324" s="35"/>
    </row>
    <row r="9325" spans="4:6" x14ac:dyDescent="0.3">
      <c r="D9325" s="34"/>
      <c r="E9325" s="35"/>
      <c r="F9325" s="35"/>
    </row>
    <row r="9326" spans="4:6" x14ac:dyDescent="0.3">
      <c r="D9326" s="34"/>
      <c r="E9326" s="35"/>
      <c r="F9326" s="35"/>
    </row>
    <row r="9327" spans="4:6" x14ac:dyDescent="0.3">
      <c r="D9327" s="34"/>
      <c r="E9327" s="35"/>
      <c r="F9327" s="35"/>
    </row>
    <row r="9328" spans="4:6" x14ac:dyDescent="0.3">
      <c r="D9328" s="34"/>
      <c r="E9328" s="35"/>
      <c r="F9328" s="35"/>
    </row>
    <row r="9329" spans="4:6" x14ac:dyDescent="0.3">
      <c r="D9329" s="34"/>
      <c r="E9329" s="35"/>
      <c r="F9329" s="35"/>
    </row>
    <row r="9330" spans="4:6" x14ac:dyDescent="0.3">
      <c r="D9330" s="34"/>
      <c r="E9330" s="35"/>
      <c r="F9330" s="35"/>
    </row>
    <row r="9331" spans="4:6" x14ac:dyDescent="0.3">
      <c r="D9331" s="34"/>
      <c r="E9331" s="35"/>
      <c r="F9331" s="35"/>
    </row>
    <row r="9332" spans="4:6" x14ac:dyDescent="0.3">
      <c r="D9332" s="34"/>
      <c r="E9332" s="35"/>
      <c r="F9332" s="35"/>
    </row>
    <row r="9333" spans="4:6" x14ac:dyDescent="0.3">
      <c r="D9333" s="34"/>
      <c r="E9333" s="35"/>
      <c r="F9333" s="35"/>
    </row>
    <row r="9334" spans="4:6" x14ac:dyDescent="0.3">
      <c r="D9334" s="34"/>
      <c r="E9334" s="35"/>
      <c r="F9334" s="35"/>
    </row>
    <row r="9335" spans="4:6" x14ac:dyDescent="0.3">
      <c r="D9335" s="34"/>
      <c r="E9335" s="35"/>
      <c r="F9335" s="35"/>
    </row>
    <row r="9336" spans="4:6" x14ac:dyDescent="0.3">
      <c r="D9336" s="34"/>
      <c r="E9336" s="35"/>
      <c r="F9336" s="35"/>
    </row>
    <row r="9337" spans="4:6" x14ac:dyDescent="0.3">
      <c r="D9337" s="34"/>
      <c r="E9337" s="35"/>
      <c r="F9337" s="35"/>
    </row>
    <row r="9338" spans="4:6" x14ac:dyDescent="0.3">
      <c r="D9338" s="34"/>
      <c r="E9338" s="35"/>
      <c r="F9338" s="35"/>
    </row>
    <row r="9339" spans="4:6" x14ac:dyDescent="0.3">
      <c r="D9339" s="34"/>
      <c r="E9339" s="35"/>
      <c r="F9339" s="35"/>
    </row>
    <row r="9340" spans="4:6" x14ac:dyDescent="0.3">
      <c r="D9340" s="34"/>
      <c r="E9340" s="35"/>
      <c r="F9340" s="35"/>
    </row>
    <row r="9341" spans="4:6" x14ac:dyDescent="0.3">
      <c r="D9341" s="34"/>
      <c r="E9341" s="35"/>
      <c r="F9341" s="35"/>
    </row>
    <row r="9342" spans="4:6" x14ac:dyDescent="0.3">
      <c r="D9342" s="34"/>
      <c r="E9342" s="35"/>
      <c r="F9342" s="35"/>
    </row>
    <row r="9343" spans="4:6" x14ac:dyDescent="0.3">
      <c r="D9343" s="34"/>
      <c r="E9343" s="35"/>
      <c r="F9343" s="35"/>
    </row>
    <row r="9344" spans="4:6" x14ac:dyDescent="0.3">
      <c r="D9344" s="34"/>
      <c r="E9344" s="35"/>
      <c r="F9344" s="35"/>
    </row>
    <row r="9345" spans="4:6" x14ac:dyDescent="0.3">
      <c r="D9345" s="34"/>
      <c r="E9345" s="35"/>
      <c r="F9345" s="35"/>
    </row>
    <row r="9346" spans="4:6" x14ac:dyDescent="0.3">
      <c r="D9346" s="34"/>
      <c r="E9346" s="35"/>
      <c r="F9346" s="35"/>
    </row>
    <row r="9347" spans="4:6" x14ac:dyDescent="0.3">
      <c r="D9347" s="34"/>
      <c r="E9347" s="35"/>
      <c r="F9347" s="35"/>
    </row>
    <row r="9348" spans="4:6" x14ac:dyDescent="0.3">
      <c r="D9348" s="34"/>
      <c r="E9348" s="35"/>
      <c r="F9348" s="35"/>
    </row>
    <row r="9349" spans="4:6" x14ac:dyDescent="0.3">
      <c r="D9349" s="34"/>
      <c r="E9349" s="35"/>
      <c r="F9349" s="35"/>
    </row>
    <row r="9350" spans="4:6" x14ac:dyDescent="0.3">
      <c r="D9350" s="34"/>
      <c r="E9350" s="35"/>
      <c r="F9350" s="35"/>
    </row>
    <row r="9351" spans="4:6" x14ac:dyDescent="0.3">
      <c r="D9351" s="34"/>
      <c r="E9351" s="35"/>
      <c r="F9351" s="35"/>
    </row>
    <row r="9352" spans="4:6" x14ac:dyDescent="0.3">
      <c r="D9352" s="34"/>
      <c r="E9352" s="35"/>
      <c r="F9352" s="35"/>
    </row>
    <row r="9353" spans="4:6" x14ac:dyDescent="0.3">
      <c r="D9353" s="34"/>
      <c r="E9353" s="35"/>
      <c r="F9353" s="35"/>
    </row>
    <row r="9354" spans="4:6" x14ac:dyDescent="0.3">
      <c r="D9354" s="34"/>
      <c r="E9354" s="35"/>
      <c r="F9354" s="35"/>
    </row>
    <row r="9355" spans="4:6" x14ac:dyDescent="0.3">
      <c r="D9355" s="34"/>
      <c r="E9355" s="35"/>
      <c r="F9355" s="35"/>
    </row>
    <row r="9356" spans="4:6" x14ac:dyDescent="0.3">
      <c r="D9356" s="34"/>
      <c r="E9356" s="35"/>
      <c r="F9356" s="35"/>
    </row>
    <row r="9357" spans="4:6" x14ac:dyDescent="0.3">
      <c r="D9357" s="34"/>
      <c r="E9357" s="35"/>
      <c r="F9357" s="35"/>
    </row>
    <row r="9358" spans="4:6" x14ac:dyDescent="0.3">
      <c r="D9358" s="34"/>
      <c r="E9358" s="35"/>
      <c r="F9358" s="35"/>
    </row>
    <row r="9359" spans="4:6" x14ac:dyDescent="0.3">
      <c r="D9359" s="34"/>
      <c r="E9359" s="35"/>
      <c r="F9359" s="35"/>
    </row>
    <row r="9360" spans="4:6" x14ac:dyDescent="0.3">
      <c r="D9360" s="34"/>
      <c r="E9360" s="35"/>
      <c r="F9360" s="35"/>
    </row>
    <row r="9361" spans="4:6" x14ac:dyDescent="0.3">
      <c r="D9361" s="34"/>
      <c r="E9361" s="35"/>
      <c r="F9361" s="35"/>
    </row>
    <row r="9362" spans="4:6" x14ac:dyDescent="0.3">
      <c r="D9362" s="34"/>
      <c r="E9362" s="35"/>
      <c r="F9362" s="35"/>
    </row>
    <row r="9363" spans="4:6" x14ac:dyDescent="0.3">
      <c r="D9363" s="34"/>
      <c r="E9363" s="35"/>
      <c r="F9363" s="35"/>
    </row>
    <row r="9364" spans="4:6" x14ac:dyDescent="0.3">
      <c r="D9364" s="34"/>
      <c r="E9364" s="35"/>
      <c r="F9364" s="35"/>
    </row>
    <row r="9365" spans="4:6" x14ac:dyDescent="0.3">
      <c r="D9365" s="34"/>
      <c r="E9365" s="35"/>
      <c r="F9365" s="35"/>
    </row>
    <row r="9366" spans="4:6" x14ac:dyDescent="0.3">
      <c r="D9366" s="34"/>
      <c r="E9366" s="35"/>
      <c r="F9366" s="35"/>
    </row>
    <row r="9367" spans="4:6" x14ac:dyDescent="0.3">
      <c r="D9367" s="34"/>
      <c r="E9367" s="35"/>
      <c r="F9367" s="35"/>
    </row>
    <row r="9368" spans="4:6" x14ac:dyDescent="0.3">
      <c r="D9368" s="34"/>
      <c r="E9368" s="35"/>
      <c r="F9368" s="35"/>
    </row>
    <row r="9369" spans="4:6" x14ac:dyDescent="0.3">
      <c r="D9369" s="34"/>
      <c r="E9369" s="35"/>
      <c r="F9369" s="35"/>
    </row>
    <row r="9370" spans="4:6" x14ac:dyDescent="0.3">
      <c r="D9370" s="34"/>
      <c r="E9370" s="35"/>
      <c r="F9370" s="35"/>
    </row>
    <row r="9371" spans="4:6" x14ac:dyDescent="0.3">
      <c r="D9371" s="34"/>
      <c r="E9371" s="35"/>
      <c r="F9371" s="35"/>
    </row>
    <row r="9372" spans="4:6" x14ac:dyDescent="0.3">
      <c r="D9372" s="34"/>
      <c r="E9372" s="35"/>
      <c r="F9372" s="35"/>
    </row>
    <row r="9373" spans="4:6" x14ac:dyDescent="0.3">
      <c r="D9373" s="34"/>
      <c r="E9373" s="35"/>
      <c r="F9373" s="35"/>
    </row>
    <row r="9374" spans="4:6" x14ac:dyDescent="0.3">
      <c r="D9374" s="34"/>
      <c r="E9374" s="35"/>
      <c r="F9374" s="35"/>
    </row>
    <row r="9375" spans="4:6" x14ac:dyDescent="0.3">
      <c r="D9375" s="34"/>
      <c r="E9375" s="35"/>
      <c r="F9375" s="35"/>
    </row>
    <row r="9376" spans="4:6" x14ac:dyDescent="0.3">
      <c r="D9376" s="34"/>
      <c r="E9376" s="35"/>
      <c r="F9376" s="35"/>
    </row>
    <row r="9377" spans="4:6" x14ac:dyDescent="0.3">
      <c r="D9377" s="34"/>
      <c r="E9377" s="35"/>
      <c r="F9377" s="35"/>
    </row>
    <row r="9378" spans="4:6" x14ac:dyDescent="0.3">
      <c r="D9378" s="34"/>
      <c r="E9378" s="35"/>
      <c r="F9378" s="35"/>
    </row>
    <row r="9379" spans="4:6" x14ac:dyDescent="0.3">
      <c r="D9379" s="34"/>
      <c r="E9379" s="35"/>
      <c r="F9379" s="35"/>
    </row>
    <row r="9380" spans="4:6" x14ac:dyDescent="0.3">
      <c r="D9380" s="34"/>
      <c r="E9380" s="35"/>
      <c r="F9380" s="35"/>
    </row>
    <row r="9381" spans="4:6" x14ac:dyDescent="0.3">
      <c r="D9381" s="34"/>
      <c r="E9381" s="35"/>
      <c r="F9381" s="35"/>
    </row>
    <row r="9382" spans="4:6" x14ac:dyDescent="0.3">
      <c r="D9382" s="34"/>
      <c r="E9382" s="35"/>
      <c r="F9382" s="35"/>
    </row>
    <row r="9383" spans="4:6" x14ac:dyDescent="0.3">
      <c r="D9383" s="34"/>
      <c r="E9383" s="35"/>
      <c r="F9383" s="35"/>
    </row>
    <row r="9384" spans="4:6" x14ac:dyDescent="0.3">
      <c r="D9384" s="34"/>
      <c r="E9384" s="35"/>
      <c r="F9384" s="35"/>
    </row>
    <row r="9385" spans="4:6" x14ac:dyDescent="0.3">
      <c r="D9385" s="34"/>
      <c r="E9385" s="35"/>
      <c r="F9385" s="35"/>
    </row>
    <row r="9386" spans="4:6" x14ac:dyDescent="0.3">
      <c r="D9386" s="34"/>
      <c r="E9386" s="35"/>
      <c r="F9386" s="35"/>
    </row>
    <row r="9387" spans="4:6" x14ac:dyDescent="0.3">
      <c r="D9387" s="34"/>
      <c r="E9387" s="35"/>
      <c r="F9387" s="35"/>
    </row>
    <row r="9388" spans="4:6" x14ac:dyDescent="0.3">
      <c r="D9388" s="34"/>
      <c r="E9388" s="35"/>
      <c r="F9388" s="35"/>
    </row>
    <row r="9389" spans="4:6" x14ac:dyDescent="0.3">
      <c r="D9389" s="34"/>
      <c r="E9389" s="35"/>
      <c r="F9389" s="35"/>
    </row>
    <row r="9390" spans="4:6" x14ac:dyDescent="0.3">
      <c r="D9390" s="34"/>
      <c r="E9390" s="35"/>
      <c r="F9390" s="35"/>
    </row>
    <row r="9391" spans="4:6" x14ac:dyDescent="0.3">
      <c r="D9391" s="34"/>
      <c r="E9391" s="35"/>
      <c r="F9391" s="35"/>
    </row>
    <row r="9392" spans="4:6" x14ac:dyDescent="0.3">
      <c r="D9392" s="34"/>
      <c r="E9392" s="35"/>
      <c r="F9392" s="35"/>
    </row>
    <row r="9393" spans="4:6" x14ac:dyDescent="0.3">
      <c r="D9393" s="34"/>
      <c r="E9393" s="35"/>
      <c r="F9393" s="35"/>
    </row>
    <row r="9394" spans="4:6" x14ac:dyDescent="0.3">
      <c r="D9394" s="34"/>
      <c r="E9394" s="35"/>
      <c r="F9394" s="35"/>
    </row>
    <row r="9395" spans="4:6" x14ac:dyDescent="0.3">
      <c r="D9395" s="34"/>
      <c r="E9395" s="35"/>
      <c r="F9395" s="35"/>
    </row>
    <row r="9396" spans="4:6" x14ac:dyDescent="0.3">
      <c r="D9396" s="34"/>
      <c r="E9396" s="35"/>
      <c r="F9396" s="35"/>
    </row>
    <row r="9397" spans="4:6" x14ac:dyDescent="0.3">
      <c r="D9397" s="34"/>
      <c r="E9397" s="35"/>
      <c r="F9397" s="35"/>
    </row>
    <row r="9398" spans="4:6" x14ac:dyDescent="0.3">
      <c r="D9398" s="34"/>
      <c r="E9398" s="35"/>
      <c r="F9398" s="35"/>
    </row>
    <row r="9399" spans="4:6" x14ac:dyDescent="0.3">
      <c r="D9399" s="34"/>
      <c r="E9399" s="35"/>
      <c r="F9399" s="35"/>
    </row>
    <row r="9400" spans="4:6" x14ac:dyDescent="0.3">
      <c r="D9400" s="34"/>
      <c r="E9400" s="35"/>
      <c r="F9400" s="35"/>
    </row>
    <row r="9401" spans="4:6" x14ac:dyDescent="0.3">
      <c r="D9401" s="34"/>
      <c r="E9401" s="35"/>
      <c r="F9401" s="35"/>
    </row>
    <row r="9402" spans="4:6" x14ac:dyDescent="0.3">
      <c r="D9402" s="34"/>
      <c r="E9402" s="35"/>
      <c r="F9402" s="35"/>
    </row>
    <row r="9403" spans="4:6" x14ac:dyDescent="0.3">
      <c r="D9403" s="34"/>
      <c r="E9403" s="35"/>
      <c r="F9403" s="35"/>
    </row>
    <row r="9404" spans="4:6" x14ac:dyDescent="0.3">
      <c r="D9404" s="34"/>
      <c r="E9404" s="35"/>
      <c r="F9404" s="35"/>
    </row>
    <row r="9405" spans="4:6" x14ac:dyDescent="0.3">
      <c r="D9405" s="34"/>
      <c r="E9405" s="35"/>
      <c r="F9405" s="35"/>
    </row>
    <row r="9406" spans="4:6" x14ac:dyDescent="0.3">
      <c r="D9406" s="34"/>
      <c r="E9406" s="35"/>
      <c r="F9406" s="35"/>
    </row>
    <row r="9407" spans="4:6" x14ac:dyDescent="0.3">
      <c r="D9407" s="34"/>
      <c r="E9407" s="35"/>
      <c r="F9407" s="35"/>
    </row>
    <row r="9408" spans="4:6" x14ac:dyDescent="0.3">
      <c r="D9408" s="34"/>
      <c r="E9408" s="35"/>
      <c r="F9408" s="35"/>
    </row>
    <row r="9409" spans="4:6" x14ac:dyDescent="0.3">
      <c r="D9409" s="34"/>
      <c r="E9409" s="35"/>
      <c r="F9409" s="35"/>
    </row>
    <row r="9410" spans="4:6" x14ac:dyDescent="0.3">
      <c r="D9410" s="34"/>
      <c r="E9410" s="35"/>
      <c r="F9410" s="35"/>
    </row>
    <row r="9411" spans="4:6" x14ac:dyDescent="0.3">
      <c r="D9411" s="34"/>
      <c r="E9411" s="35"/>
      <c r="F9411" s="35"/>
    </row>
    <row r="9412" spans="4:6" x14ac:dyDescent="0.3">
      <c r="D9412" s="34"/>
      <c r="E9412" s="35"/>
      <c r="F9412" s="35"/>
    </row>
    <row r="9413" spans="4:6" x14ac:dyDescent="0.3">
      <c r="D9413" s="34"/>
      <c r="E9413" s="35"/>
      <c r="F9413" s="35"/>
    </row>
    <row r="9414" spans="4:6" x14ac:dyDescent="0.3">
      <c r="D9414" s="34"/>
      <c r="E9414" s="35"/>
      <c r="F9414" s="35"/>
    </row>
    <row r="9415" spans="4:6" x14ac:dyDescent="0.3">
      <c r="D9415" s="34"/>
      <c r="E9415" s="35"/>
      <c r="F9415" s="35"/>
    </row>
    <row r="9416" spans="4:6" x14ac:dyDescent="0.3">
      <c r="D9416" s="34"/>
      <c r="E9416" s="35"/>
      <c r="F9416" s="35"/>
    </row>
    <row r="9417" spans="4:6" x14ac:dyDescent="0.3">
      <c r="D9417" s="34"/>
      <c r="E9417" s="35"/>
      <c r="F9417" s="35"/>
    </row>
    <row r="9418" spans="4:6" x14ac:dyDescent="0.3">
      <c r="D9418" s="34"/>
      <c r="E9418" s="35"/>
      <c r="F9418" s="35"/>
    </row>
    <row r="9419" spans="4:6" x14ac:dyDescent="0.3">
      <c r="D9419" s="34"/>
      <c r="E9419" s="35"/>
      <c r="F9419" s="35"/>
    </row>
    <row r="9420" spans="4:6" x14ac:dyDescent="0.3">
      <c r="D9420" s="34"/>
      <c r="E9420" s="35"/>
      <c r="F9420" s="35"/>
    </row>
    <row r="9421" spans="4:6" x14ac:dyDescent="0.3">
      <c r="D9421" s="34"/>
      <c r="E9421" s="35"/>
      <c r="F9421" s="35"/>
    </row>
    <row r="9422" spans="4:6" x14ac:dyDescent="0.3">
      <c r="D9422" s="34"/>
      <c r="E9422" s="35"/>
      <c r="F9422" s="35"/>
    </row>
    <row r="9423" spans="4:6" x14ac:dyDescent="0.3">
      <c r="D9423" s="34"/>
      <c r="E9423" s="35"/>
      <c r="F9423" s="35"/>
    </row>
    <row r="9424" spans="4:6" x14ac:dyDescent="0.3">
      <c r="D9424" s="34"/>
      <c r="E9424" s="35"/>
      <c r="F9424" s="35"/>
    </row>
    <row r="9425" spans="4:6" x14ac:dyDescent="0.3">
      <c r="D9425" s="34"/>
      <c r="E9425" s="35"/>
      <c r="F9425" s="35"/>
    </row>
    <row r="9426" spans="4:6" x14ac:dyDescent="0.3">
      <c r="D9426" s="34"/>
      <c r="E9426" s="35"/>
      <c r="F9426" s="35"/>
    </row>
    <row r="9427" spans="4:6" x14ac:dyDescent="0.3">
      <c r="D9427" s="34"/>
      <c r="E9427" s="35"/>
      <c r="F9427" s="35"/>
    </row>
    <row r="9428" spans="4:6" x14ac:dyDescent="0.3">
      <c r="D9428" s="34"/>
      <c r="E9428" s="35"/>
      <c r="F9428" s="35"/>
    </row>
    <row r="9429" spans="4:6" x14ac:dyDescent="0.3">
      <c r="D9429" s="34"/>
      <c r="E9429" s="35"/>
      <c r="F9429" s="35"/>
    </row>
    <row r="9430" spans="4:6" x14ac:dyDescent="0.3">
      <c r="D9430" s="34"/>
      <c r="E9430" s="35"/>
      <c r="F9430" s="35"/>
    </row>
    <row r="9431" spans="4:6" x14ac:dyDescent="0.3">
      <c r="D9431" s="34"/>
      <c r="E9431" s="35"/>
      <c r="F9431" s="35"/>
    </row>
    <row r="9432" spans="4:6" x14ac:dyDescent="0.3">
      <c r="D9432" s="34"/>
      <c r="E9432" s="35"/>
      <c r="F9432" s="35"/>
    </row>
    <row r="9433" spans="4:6" x14ac:dyDescent="0.3">
      <c r="D9433" s="34"/>
      <c r="E9433" s="35"/>
      <c r="F9433" s="35"/>
    </row>
    <row r="9434" spans="4:6" x14ac:dyDescent="0.3">
      <c r="D9434" s="34"/>
      <c r="E9434" s="35"/>
      <c r="F9434" s="35"/>
    </row>
    <row r="9435" spans="4:6" x14ac:dyDescent="0.3">
      <c r="D9435" s="34"/>
      <c r="E9435" s="35"/>
      <c r="F9435" s="35"/>
    </row>
    <row r="9436" spans="4:6" x14ac:dyDescent="0.3">
      <c r="D9436" s="34"/>
      <c r="E9436" s="35"/>
      <c r="F9436" s="35"/>
    </row>
    <row r="9437" spans="4:6" x14ac:dyDescent="0.3">
      <c r="D9437" s="34"/>
      <c r="E9437" s="35"/>
      <c r="F9437" s="35"/>
    </row>
    <row r="9438" spans="4:6" x14ac:dyDescent="0.3">
      <c r="D9438" s="34"/>
      <c r="E9438" s="35"/>
      <c r="F9438" s="35"/>
    </row>
    <row r="9439" spans="4:6" x14ac:dyDescent="0.3">
      <c r="D9439" s="34"/>
      <c r="E9439" s="35"/>
      <c r="F9439" s="35"/>
    </row>
    <row r="9440" spans="4:6" x14ac:dyDescent="0.3">
      <c r="D9440" s="34"/>
      <c r="E9440" s="35"/>
      <c r="F9440" s="35"/>
    </row>
    <row r="9441" spans="4:6" x14ac:dyDescent="0.3">
      <c r="D9441" s="34"/>
      <c r="E9441" s="35"/>
      <c r="F9441" s="35"/>
    </row>
    <row r="9442" spans="4:6" x14ac:dyDescent="0.3">
      <c r="D9442" s="34"/>
      <c r="E9442" s="35"/>
      <c r="F9442" s="35"/>
    </row>
    <row r="9443" spans="4:6" x14ac:dyDescent="0.3">
      <c r="D9443" s="34"/>
      <c r="E9443" s="35"/>
      <c r="F9443" s="35"/>
    </row>
    <row r="9444" spans="4:6" x14ac:dyDescent="0.3">
      <c r="D9444" s="34"/>
      <c r="E9444" s="35"/>
      <c r="F9444" s="35"/>
    </row>
    <row r="9445" spans="4:6" x14ac:dyDescent="0.3">
      <c r="D9445" s="34"/>
      <c r="E9445" s="35"/>
      <c r="F9445" s="35"/>
    </row>
    <row r="9446" spans="4:6" x14ac:dyDescent="0.3">
      <c r="D9446" s="34"/>
      <c r="E9446" s="35"/>
      <c r="F9446" s="35"/>
    </row>
    <row r="9447" spans="4:6" x14ac:dyDescent="0.3">
      <c r="D9447" s="34"/>
      <c r="E9447" s="35"/>
      <c r="F9447" s="35"/>
    </row>
    <row r="9448" spans="4:6" x14ac:dyDescent="0.3">
      <c r="D9448" s="34"/>
      <c r="E9448" s="35"/>
      <c r="F9448" s="35"/>
    </row>
    <row r="9449" spans="4:6" x14ac:dyDescent="0.3">
      <c r="D9449" s="34"/>
      <c r="E9449" s="35"/>
      <c r="F9449" s="35"/>
    </row>
    <row r="9450" spans="4:6" x14ac:dyDescent="0.3">
      <c r="D9450" s="34"/>
      <c r="E9450" s="35"/>
      <c r="F9450" s="35"/>
    </row>
    <row r="9451" spans="4:6" x14ac:dyDescent="0.3">
      <c r="D9451" s="34"/>
      <c r="E9451" s="35"/>
      <c r="F9451" s="35"/>
    </row>
    <row r="9452" spans="4:6" x14ac:dyDescent="0.3">
      <c r="D9452" s="34"/>
      <c r="E9452" s="35"/>
      <c r="F9452" s="35"/>
    </row>
    <row r="9453" spans="4:6" x14ac:dyDescent="0.3">
      <c r="D9453" s="34"/>
      <c r="E9453" s="35"/>
      <c r="F9453" s="35"/>
    </row>
    <row r="9454" spans="4:6" x14ac:dyDescent="0.3">
      <c r="D9454" s="34"/>
      <c r="E9454" s="35"/>
      <c r="F9454" s="35"/>
    </row>
    <row r="9455" spans="4:6" x14ac:dyDescent="0.3">
      <c r="D9455" s="34"/>
      <c r="E9455" s="35"/>
      <c r="F9455" s="35"/>
    </row>
    <row r="9456" spans="4:6" x14ac:dyDescent="0.3">
      <c r="D9456" s="34"/>
      <c r="E9456" s="35"/>
      <c r="F9456" s="35"/>
    </row>
    <row r="9457" spans="4:6" x14ac:dyDescent="0.3">
      <c r="D9457" s="34"/>
      <c r="E9457" s="35"/>
      <c r="F9457" s="35"/>
    </row>
    <row r="9458" spans="4:6" x14ac:dyDescent="0.3">
      <c r="D9458" s="34"/>
      <c r="E9458" s="35"/>
      <c r="F9458" s="35"/>
    </row>
    <row r="9459" spans="4:6" x14ac:dyDescent="0.3">
      <c r="D9459" s="34"/>
      <c r="E9459" s="35"/>
      <c r="F9459" s="35"/>
    </row>
    <row r="9460" spans="4:6" x14ac:dyDescent="0.3">
      <c r="D9460" s="34"/>
      <c r="E9460" s="35"/>
      <c r="F9460" s="35"/>
    </row>
    <row r="9461" spans="4:6" x14ac:dyDescent="0.3">
      <c r="D9461" s="34"/>
      <c r="E9461" s="35"/>
      <c r="F9461" s="35"/>
    </row>
    <row r="9462" spans="4:6" x14ac:dyDescent="0.3">
      <c r="D9462" s="34"/>
      <c r="E9462" s="35"/>
      <c r="F9462" s="35"/>
    </row>
    <row r="9463" spans="4:6" x14ac:dyDescent="0.3">
      <c r="D9463" s="34"/>
      <c r="E9463" s="35"/>
      <c r="F9463" s="35"/>
    </row>
    <row r="9464" spans="4:6" x14ac:dyDescent="0.3">
      <c r="D9464" s="34"/>
      <c r="E9464" s="35"/>
      <c r="F9464" s="35"/>
    </row>
    <row r="9465" spans="4:6" x14ac:dyDescent="0.3">
      <c r="D9465" s="34"/>
      <c r="E9465" s="35"/>
      <c r="F9465" s="35"/>
    </row>
    <row r="9466" spans="4:6" x14ac:dyDescent="0.3">
      <c r="D9466" s="34"/>
      <c r="E9466" s="35"/>
      <c r="F9466" s="35"/>
    </row>
    <row r="9467" spans="4:6" x14ac:dyDescent="0.3">
      <c r="D9467" s="34"/>
      <c r="E9467" s="35"/>
      <c r="F9467" s="35"/>
    </row>
    <row r="9468" spans="4:6" x14ac:dyDescent="0.3">
      <c r="D9468" s="34"/>
      <c r="E9468" s="35"/>
      <c r="F9468" s="35"/>
    </row>
    <row r="9469" spans="4:6" x14ac:dyDescent="0.3">
      <c r="D9469" s="34"/>
      <c r="E9469" s="35"/>
      <c r="F9469" s="35"/>
    </row>
    <row r="9470" spans="4:6" x14ac:dyDescent="0.3">
      <c r="D9470" s="34"/>
      <c r="E9470" s="35"/>
      <c r="F9470" s="35"/>
    </row>
    <row r="9471" spans="4:6" x14ac:dyDescent="0.3">
      <c r="D9471" s="34"/>
      <c r="E9471" s="35"/>
      <c r="F9471" s="35"/>
    </row>
    <row r="9472" spans="4:6" x14ac:dyDescent="0.3">
      <c r="D9472" s="34"/>
      <c r="E9472" s="35"/>
      <c r="F9472" s="35"/>
    </row>
    <row r="9473" spans="4:6" x14ac:dyDescent="0.3">
      <c r="D9473" s="34"/>
      <c r="E9473" s="35"/>
      <c r="F9473" s="35"/>
    </row>
    <row r="9474" spans="4:6" x14ac:dyDescent="0.3">
      <c r="D9474" s="34"/>
      <c r="E9474" s="35"/>
      <c r="F9474" s="35"/>
    </row>
    <row r="9475" spans="4:6" x14ac:dyDescent="0.3">
      <c r="D9475" s="34"/>
      <c r="E9475" s="35"/>
      <c r="F9475" s="35"/>
    </row>
    <row r="9476" spans="4:6" x14ac:dyDescent="0.3">
      <c r="D9476" s="34"/>
      <c r="E9476" s="35"/>
      <c r="F9476" s="35"/>
    </row>
    <row r="9477" spans="4:6" x14ac:dyDescent="0.3">
      <c r="D9477" s="34"/>
      <c r="E9477" s="35"/>
      <c r="F9477" s="35"/>
    </row>
    <row r="9478" spans="4:6" x14ac:dyDescent="0.3">
      <c r="D9478" s="34"/>
      <c r="E9478" s="35"/>
      <c r="F9478" s="35"/>
    </row>
    <row r="9479" spans="4:6" x14ac:dyDescent="0.3">
      <c r="D9479" s="34"/>
      <c r="E9479" s="35"/>
      <c r="F9479" s="35"/>
    </row>
    <row r="9480" spans="4:6" x14ac:dyDescent="0.3">
      <c r="D9480" s="34"/>
      <c r="E9480" s="35"/>
      <c r="F9480" s="35"/>
    </row>
    <row r="9481" spans="4:6" x14ac:dyDescent="0.3">
      <c r="D9481" s="34"/>
      <c r="E9481" s="35"/>
      <c r="F9481" s="35"/>
    </row>
    <row r="9482" spans="4:6" x14ac:dyDescent="0.3">
      <c r="D9482" s="34"/>
      <c r="E9482" s="35"/>
      <c r="F9482" s="35"/>
    </row>
    <row r="9483" spans="4:6" x14ac:dyDescent="0.3">
      <c r="D9483" s="34"/>
      <c r="E9483" s="35"/>
      <c r="F9483" s="35"/>
    </row>
    <row r="9484" spans="4:6" x14ac:dyDescent="0.3">
      <c r="D9484" s="34"/>
      <c r="E9484" s="35"/>
      <c r="F9484" s="35"/>
    </row>
    <row r="9485" spans="4:6" x14ac:dyDescent="0.3">
      <c r="D9485" s="34"/>
      <c r="E9485" s="35"/>
      <c r="F9485" s="35"/>
    </row>
    <row r="9486" spans="4:6" x14ac:dyDescent="0.3">
      <c r="D9486" s="34"/>
      <c r="E9486" s="35"/>
      <c r="F9486" s="35"/>
    </row>
    <row r="9487" spans="4:6" x14ac:dyDescent="0.3">
      <c r="D9487" s="34"/>
      <c r="E9487" s="35"/>
      <c r="F9487" s="35"/>
    </row>
    <row r="9488" spans="4:6" x14ac:dyDescent="0.3">
      <c r="D9488" s="34"/>
      <c r="E9488" s="35"/>
      <c r="F9488" s="35"/>
    </row>
    <row r="9489" spans="4:6" x14ac:dyDescent="0.3">
      <c r="D9489" s="34"/>
      <c r="E9489" s="35"/>
      <c r="F9489" s="35"/>
    </row>
    <row r="9490" spans="4:6" x14ac:dyDescent="0.3">
      <c r="D9490" s="34"/>
      <c r="E9490" s="35"/>
      <c r="F9490" s="35"/>
    </row>
    <row r="9491" spans="4:6" x14ac:dyDescent="0.3">
      <c r="D9491" s="34"/>
      <c r="E9491" s="35"/>
      <c r="F9491" s="35"/>
    </row>
    <row r="9492" spans="4:6" x14ac:dyDescent="0.3">
      <c r="D9492" s="34"/>
      <c r="E9492" s="35"/>
      <c r="F9492" s="35"/>
    </row>
    <row r="9493" spans="4:6" x14ac:dyDescent="0.3">
      <c r="D9493" s="34"/>
      <c r="E9493" s="35"/>
      <c r="F9493" s="35"/>
    </row>
    <row r="9494" spans="4:6" x14ac:dyDescent="0.3">
      <c r="D9494" s="34"/>
      <c r="E9494" s="35"/>
      <c r="F9494" s="35"/>
    </row>
    <row r="9495" spans="4:6" x14ac:dyDescent="0.3">
      <c r="D9495" s="34"/>
      <c r="E9495" s="35"/>
      <c r="F9495" s="35"/>
    </row>
    <row r="9496" spans="4:6" x14ac:dyDescent="0.3">
      <c r="D9496" s="34"/>
      <c r="E9496" s="35"/>
      <c r="F9496" s="35"/>
    </row>
    <row r="9497" spans="4:6" x14ac:dyDescent="0.3">
      <c r="D9497" s="34"/>
      <c r="E9497" s="35"/>
      <c r="F9497" s="35"/>
    </row>
    <row r="9498" spans="4:6" x14ac:dyDescent="0.3">
      <c r="D9498" s="34"/>
      <c r="E9498" s="35"/>
      <c r="F9498" s="35"/>
    </row>
    <row r="9499" spans="4:6" x14ac:dyDescent="0.3">
      <c r="D9499" s="34"/>
      <c r="E9499" s="35"/>
      <c r="F9499" s="35"/>
    </row>
    <row r="9500" spans="4:6" x14ac:dyDescent="0.3">
      <c r="D9500" s="34"/>
      <c r="E9500" s="35"/>
      <c r="F9500" s="35"/>
    </row>
    <row r="9501" spans="4:6" x14ac:dyDescent="0.3">
      <c r="D9501" s="34"/>
      <c r="E9501" s="35"/>
      <c r="F9501" s="35"/>
    </row>
    <row r="9502" spans="4:6" x14ac:dyDescent="0.3">
      <c r="D9502" s="34"/>
      <c r="E9502" s="35"/>
      <c r="F9502" s="35"/>
    </row>
    <row r="9503" spans="4:6" x14ac:dyDescent="0.3">
      <c r="D9503" s="34"/>
      <c r="E9503" s="35"/>
      <c r="F9503" s="35"/>
    </row>
    <row r="9504" spans="4:6" x14ac:dyDescent="0.3">
      <c r="D9504" s="34"/>
      <c r="E9504" s="35"/>
      <c r="F9504" s="35"/>
    </row>
    <row r="9505" spans="4:6" x14ac:dyDescent="0.3">
      <c r="D9505" s="34"/>
      <c r="E9505" s="35"/>
      <c r="F9505" s="35"/>
    </row>
    <row r="9506" spans="4:6" x14ac:dyDescent="0.3">
      <c r="D9506" s="34"/>
      <c r="E9506" s="35"/>
      <c r="F9506" s="35"/>
    </row>
    <row r="9507" spans="4:6" x14ac:dyDescent="0.3">
      <c r="D9507" s="34"/>
      <c r="E9507" s="35"/>
      <c r="F9507" s="35"/>
    </row>
    <row r="9508" spans="4:6" x14ac:dyDescent="0.3">
      <c r="D9508" s="34"/>
      <c r="E9508" s="35"/>
      <c r="F9508" s="35"/>
    </row>
    <row r="9509" spans="4:6" x14ac:dyDescent="0.3">
      <c r="D9509" s="34"/>
      <c r="E9509" s="35"/>
      <c r="F9509" s="35"/>
    </row>
    <row r="9510" spans="4:6" x14ac:dyDescent="0.3">
      <c r="D9510" s="34"/>
      <c r="E9510" s="35"/>
      <c r="F9510" s="35"/>
    </row>
    <row r="9511" spans="4:6" x14ac:dyDescent="0.3">
      <c r="D9511" s="34"/>
      <c r="E9511" s="35"/>
      <c r="F9511" s="35"/>
    </row>
    <row r="9512" spans="4:6" x14ac:dyDescent="0.3">
      <c r="D9512" s="34"/>
      <c r="E9512" s="35"/>
      <c r="F9512" s="35"/>
    </row>
    <row r="9513" spans="4:6" x14ac:dyDescent="0.3">
      <c r="D9513" s="34"/>
      <c r="E9513" s="35"/>
      <c r="F9513" s="35"/>
    </row>
    <row r="9514" spans="4:6" x14ac:dyDescent="0.3">
      <c r="D9514" s="34"/>
      <c r="E9514" s="35"/>
      <c r="F9514" s="35"/>
    </row>
    <row r="9515" spans="4:6" x14ac:dyDescent="0.3">
      <c r="D9515" s="34"/>
      <c r="E9515" s="35"/>
      <c r="F9515" s="35"/>
    </row>
    <row r="9516" spans="4:6" x14ac:dyDescent="0.3">
      <c r="D9516" s="34"/>
      <c r="E9516" s="35"/>
      <c r="F9516" s="35"/>
    </row>
    <row r="9517" spans="4:6" x14ac:dyDescent="0.3">
      <c r="D9517" s="34"/>
      <c r="E9517" s="35"/>
      <c r="F9517" s="35"/>
    </row>
    <row r="9518" spans="4:6" x14ac:dyDescent="0.3">
      <c r="D9518" s="34"/>
      <c r="E9518" s="35"/>
      <c r="F9518" s="35"/>
    </row>
    <row r="9519" spans="4:6" x14ac:dyDescent="0.3">
      <c r="D9519" s="34"/>
      <c r="E9519" s="35"/>
      <c r="F9519" s="35"/>
    </row>
    <row r="9520" spans="4:6" x14ac:dyDescent="0.3">
      <c r="D9520" s="34"/>
      <c r="E9520" s="35"/>
      <c r="F9520" s="35"/>
    </row>
    <row r="9521" spans="4:6" x14ac:dyDescent="0.3">
      <c r="D9521" s="34"/>
      <c r="E9521" s="35"/>
      <c r="F9521" s="35"/>
    </row>
    <row r="9522" spans="4:6" x14ac:dyDescent="0.3">
      <c r="D9522" s="34"/>
      <c r="E9522" s="35"/>
      <c r="F9522" s="35"/>
    </row>
    <row r="9523" spans="4:6" x14ac:dyDescent="0.3">
      <c r="D9523" s="34"/>
      <c r="E9523" s="35"/>
      <c r="F9523" s="35"/>
    </row>
    <row r="9524" spans="4:6" x14ac:dyDescent="0.3">
      <c r="D9524" s="34"/>
      <c r="E9524" s="35"/>
      <c r="F9524" s="35"/>
    </row>
    <row r="9525" spans="4:6" x14ac:dyDescent="0.3">
      <c r="D9525" s="34"/>
      <c r="E9525" s="35"/>
      <c r="F9525" s="35"/>
    </row>
    <row r="9526" spans="4:6" x14ac:dyDescent="0.3">
      <c r="D9526" s="34"/>
      <c r="E9526" s="35"/>
      <c r="F9526" s="35"/>
    </row>
    <row r="9527" spans="4:6" x14ac:dyDescent="0.3">
      <c r="D9527" s="34"/>
      <c r="E9527" s="35"/>
      <c r="F9527" s="35"/>
    </row>
    <row r="9528" spans="4:6" x14ac:dyDescent="0.3">
      <c r="D9528" s="34"/>
      <c r="E9528" s="35"/>
      <c r="F9528" s="35"/>
    </row>
    <row r="9529" spans="4:6" x14ac:dyDescent="0.3">
      <c r="D9529" s="34"/>
      <c r="E9529" s="35"/>
      <c r="F9529" s="35"/>
    </row>
    <row r="9530" spans="4:6" x14ac:dyDescent="0.3">
      <c r="D9530" s="34"/>
      <c r="E9530" s="35"/>
      <c r="F9530" s="35"/>
    </row>
    <row r="9531" spans="4:6" x14ac:dyDescent="0.3">
      <c r="D9531" s="34"/>
      <c r="E9531" s="35"/>
      <c r="F9531" s="35"/>
    </row>
    <row r="9532" spans="4:6" x14ac:dyDescent="0.3">
      <c r="D9532" s="34"/>
      <c r="E9532" s="35"/>
      <c r="F9532" s="35"/>
    </row>
    <row r="9533" spans="4:6" x14ac:dyDescent="0.3">
      <c r="D9533" s="34"/>
      <c r="E9533" s="35"/>
      <c r="F9533" s="35"/>
    </row>
    <row r="9534" spans="4:6" x14ac:dyDescent="0.3">
      <c r="D9534" s="34"/>
      <c r="E9534" s="35"/>
      <c r="F9534" s="35"/>
    </row>
    <row r="9535" spans="4:6" x14ac:dyDescent="0.3">
      <c r="D9535" s="34"/>
      <c r="E9535" s="35"/>
      <c r="F9535" s="35"/>
    </row>
    <row r="9536" spans="4:6" x14ac:dyDescent="0.3">
      <c r="D9536" s="34"/>
      <c r="E9536" s="35"/>
      <c r="F9536" s="35"/>
    </row>
    <row r="9537" spans="4:6" x14ac:dyDescent="0.3">
      <c r="D9537" s="34"/>
      <c r="E9537" s="35"/>
      <c r="F9537" s="35"/>
    </row>
    <row r="9538" spans="4:6" x14ac:dyDescent="0.3">
      <c r="D9538" s="34"/>
      <c r="E9538" s="35"/>
      <c r="F9538" s="35"/>
    </row>
    <row r="9539" spans="4:6" x14ac:dyDescent="0.3">
      <c r="D9539" s="34"/>
      <c r="E9539" s="35"/>
      <c r="F9539" s="35"/>
    </row>
    <row r="9540" spans="4:6" x14ac:dyDescent="0.3">
      <c r="D9540" s="34"/>
      <c r="E9540" s="35"/>
      <c r="F9540" s="35"/>
    </row>
    <row r="9541" spans="4:6" x14ac:dyDescent="0.3">
      <c r="D9541" s="34"/>
      <c r="E9541" s="35"/>
      <c r="F9541" s="35"/>
    </row>
    <row r="9542" spans="4:6" x14ac:dyDescent="0.3">
      <c r="D9542" s="34"/>
      <c r="E9542" s="35"/>
      <c r="F9542" s="35"/>
    </row>
    <row r="9543" spans="4:6" x14ac:dyDescent="0.3">
      <c r="D9543" s="34"/>
      <c r="E9543" s="35"/>
      <c r="F9543" s="35"/>
    </row>
    <row r="9544" spans="4:6" x14ac:dyDescent="0.3">
      <c r="D9544" s="34"/>
      <c r="E9544" s="35"/>
      <c r="F9544" s="35"/>
    </row>
    <row r="9545" spans="4:6" x14ac:dyDescent="0.3">
      <c r="D9545" s="34"/>
      <c r="E9545" s="35"/>
      <c r="F9545" s="35"/>
    </row>
    <row r="9546" spans="4:6" x14ac:dyDescent="0.3">
      <c r="D9546" s="34"/>
      <c r="E9546" s="35"/>
      <c r="F9546" s="35"/>
    </row>
    <row r="9547" spans="4:6" x14ac:dyDescent="0.3">
      <c r="D9547" s="34"/>
      <c r="E9547" s="35"/>
      <c r="F9547" s="35"/>
    </row>
    <row r="9548" spans="4:6" x14ac:dyDescent="0.3">
      <c r="D9548" s="34"/>
      <c r="E9548" s="35"/>
      <c r="F9548" s="35"/>
    </row>
    <row r="9549" spans="4:6" x14ac:dyDescent="0.3">
      <c r="D9549" s="34"/>
      <c r="E9549" s="35"/>
      <c r="F9549" s="35"/>
    </row>
    <row r="9550" spans="4:6" x14ac:dyDescent="0.3">
      <c r="D9550" s="34"/>
      <c r="E9550" s="35"/>
      <c r="F9550" s="35"/>
    </row>
    <row r="9551" spans="4:6" x14ac:dyDescent="0.3">
      <c r="D9551" s="34"/>
      <c r="E9551" s="35"/>
      <c r="F9551" s="35"/>
    </row>
    <row r="9552" spans="4:6" x14ac:dyDescent="0.3">
      <c r="D9552" s="34"/>
      <c r="E9552" s="35"/>
      <c r="F9552" s="35"/>
    </row>
    <row r="9553" spans="4:6" x14ac:dyDescent="0.3">
      <c r="D9553" s="34"/>
      <c r="E9553" s="35"/>
      <c r="F9553" s="35"/>
    </row>
    <row r="9554" spans="4:6" x14ac:dyDescent="0.3">
      <c r="D9554" s="34"/>
      <c r="E9554" s="35"/>
      <c r="F9554" s="35"/>
    </row>
    <row r="9555" spans="4:6" x14ac:dyDescent="0.3">
      <c r="D9555" s="34"/>
      <c r="E9555" s="35"/>
      <c r="F9555" s="35"/>
    </row>
    <row r="9556" spans="4:6" x14ac:dyDescent="0.3">
      <c r="D9556" s="34"/>
      <c r="E9556" s="35"/>
      <c r="F9556" s="35"/>
    </row>
    <row r="9557" spans="4:6" x14ac:dyDescent="0.3">
      <c r="D9557" s="34"/>
      <c r="E9557" s="35"/>
      <c r="F9557" s="35"/>
    </row>
    <row r="9558" spans="4:6" x14ac:dyDescent="0.3">
      <c r="D9558" s="34"/>
      <c r="E9558" s="35"/>
      <c r="F9558" s="35"/>
    </row>
    <row r="9559" spans="4:6" x14ac:dyDescent="0.3">
      <c r="D9559" s="34"/>
      <c r="E9559" s="35"/>
      <c r="F9559" s="35"/>
    </row>
    <row r="9560" spans="4:6" x14ac:dyDescent="0.3">
      <c r="D9560" s="34"/>
      <c r="E9560" s="35"/>
      <c r="F9560" s="35"/>
    </row>
    <row r="9561" spans="4:6" x14ac:dyDescent="0.3">
      <c r="D9561" s="34"/>
      <c r="E9561" s="35"/>
      <c r="F9561" s="35"/>
    </row>
    <row r="9562" spans="4:6" x14ac:dyDescent="0.3">
      <c r="D9562" s="34"/>
      <c r="E9562" s="35"/>
      <c r="F9562" s="35"/>
    </row>
    <row r="9563" spans="4:6" x14ac:dyDescent="0.3">
      <c r="D9563" s="34"/>
      <c r="E9563" s="35"/>
      <c r="F9563" s="35"/>
    </row>
    <row r="9564" spans="4:6" x14ac:dyDescent="0.3">
      <c r="D9564" s="34"/>
      <c r="E9564" s="35"/>
      <c r="F9564" s="35"/>
    </row>
    <row r="9565" spans="4:6" x14ac:dyDescent="0.3">
      <c r="D9565" s="34"/>
      <c r="E9565" s="35"/>
      <c r="F9565" s="35"/>
    </row>
    <row r="9566" spans="4:6" x14ac:dyDescent="0.3">
      <c r="D9566" s="34"/>
      <c r="E9566" s="35"/>
      <c r="F9566" s="35"/>
    </row>
    <row r="9567" spans="4:6" x14ac:dyDescent="0.3">
      <c r="D9567" s="34"/>
      <c r="E9567" s="35"/>
      <c r="F9567" s="35"/>
    </row>
    <row r="9568" spans="4:6" x14ac:dyDescent="0.3">
      <c r="D9568" s="34"/>
      <c r="E9568" s="35"/>
      <c r="F9568" s="35"/>
    </row>
    <row r="9569" spans="4:6" x14ac:dyDescent="0.3">
      <c r="D9569" s="34"/>
      <c r="E9569" s="35"/>
      <c r="F9569" s="35"/>
    </row>
    <row r="9570" spans="4:6" x14ac:dyDescent="0.3">
      <c r="D9570" s="34"/>
      <c r="E9570" s="35"/>
      <c r="F9570" s="35"/>
    </row>
    <row r="9571" spans="4:6" x14ac:dyDescent="0.3">
      <c r="D9571" s="34"/>
      <c r="E9571" s="35"/>
      <c r="F9571" s="35"/>
    </row>
    <row r="9572" spans="4:6" x14ac:dyDescent="0.3">
      <c r="D9572" s="34"/>
      <c r="E9572" s="35"/>
      <c r="F9572" s="35"/>
    </row>
    <row r="9573" spans="4:6" x14ac:dyDescent="0.3">
      <c r="D9573" s="34"/>
      <c r="E9573" s="35"/>
      <c r="F9573" s="35"/>
    </row>
    <row r="9574" spans="4:6" x14ac:dyDescent="0.3">
      <c r="D9574" s="34"/>
      <c r="E9574" s="35"/>
      <c r="F9574" s="35"/>
    </row>
    <row r="9575" spans="4:6" x14ac:dyDescent="0.3">
      <c r="D9575" s="34"/>
      <c r="E9575" s="35"/>
      <c r="F9575" s="35"/>
    </row>
    <row r="9576" spans="4:6" x14ac:dyDescent="0.3">
      <c r="D9576" s="34"/>
      <c r="E9576" s="35"/>
      <c r="F9576" s="35"/>
    </row>
    <row r="9577" spans="4:6" x14ac:dyDescent="0.3">
      <c r="D9577" s="34"/>
      <c r="E9577" s="35"/>
      <c r="F9577" s="35"/>
    </row>
    <row r="9578" spans="4:6" x14ac:dyDescent="0.3">
      <c r="D9578" s="34"/>
      <c r="E9578" s="35"/>
      <c r="F9578" s="35"/>
    </row>
    <row r="9579" spans="4:6" x14ac:dyDescent="0.3">
      <c r="D9579" s="34"/>
      <c r="E9579" s="35"/>
      <c r="F9579" s="35"/>
    </row>
    <row r="9580" spans="4:6" x14ac:dyDescent="0.3">
      <c r="D9580" s="34"/>
      <c r="E9580" s="35"/>
      <c r="F9580" s="35"/>
    </row>
    <row r="9581" spans="4:6" x14ac:dyDescent="0.3">
      <c r="D9581" s="34"/>
      <c r="E9581" s="35"/>
      <c r="F9581" s="35"/>
    </row>
    <row r="9582" spans="4:6" x14ac:dyDescent="0.3">
      <c r="D9582" s="34"/>
      <c r="E9582" s="35"/>
      <c r="F9582" s="35"/>
    </row>
    <row r="9583" spans="4:6" x14ac:dyDescent="0.3">
      <c r="D9583" s="34"/>
      <c r="E9583" s="35"/>
      <c r="F9583" s="35"/>
    </row>
    <row r="9584" spans="4:6" x14ac:dyDescent="0.3">
      <c r="D9584" s="34"/>
      <c r="E9584" s="35"/>
      <c r="F9584" s="35"/>
    </row>
    <row r="9585" spans="4:6" x14ac:dyDescent="0.3">
      <c r="D9585" s="34"/>
      <c r="E9585" s="35"/>
      <c r="F9585" s="35"/>
    </row>
    <row r="9586" spans="4:6" x14ac:dyDescent="0.3">
      <c r="D9586" s="34"/>
      <c r="E9586" s="35"/>
      <c r="F9586" s="35"/>
    </row>
    <row r="9587" spans="4:6" x14ac:dyDescent="0.3">
      <c r="D9587" s="34"/>
      <c r="E9587" s="35"/>
      <c r="F9587" s="35"/>
    </row>
    <row r="9588" spans="4:6" x14ac:dyDescent="0.3">
      <c r="D9588" s="34"/>
      <c r="E9588" s="35"/>
      <c r="F9588" s="35"/>
    </row>
    <row r="9589" spans="4:6" x14ac:dyDescent="0.3">
      <c r="D9589" s="34"/>
      <c r="E9589" s="35"/>
      <c r="F9589" s="35"/>
    </row>
    <row r="9590" spans="4:6" x14ac:dyDescent="0.3">
      <c r="D9590" s="34"/>
      <c r="E9590" s="35"/>
      <c r="F9590" s="35"/>
    </row>
    <row r="9591" spans="4:6" x14ac:dyDescent="0.3">
      <c r="D9591" s="34"/>
      <c r="E9591" s="35"/>
      <c r="F9591" s="35"/>
    </row>
    <row r="9592" spans="4:6" x14ac:dyDescent="0.3">
      <c r="D9592" s="34"/>
      <c r="E9592" s="35"/>
      <c r="F9592" s="35"/>
    </row>
    <row r="9593" spans="4:6" x14ac:dyDescent="0.3">
      <c r="D9593" s="34"/>
      <c r="E9593" s="35"/>
      <c r="F9593" s="35"/>
    </row>
    <row r="9594" spans="4:6" x14ac:dyDescent="0.3">
      <c r="D9594" s="34"/>
      <c r="E9594" s="35"/>
      <c r="F9594" s="35"/>
    </row>
    <row r="9595" spans="4:6" x14ac:dyDescent="0.3">
      <c r="D9595" s="34"/>
      <c r="E9595" s="35"/>
      <c r="F9595" s="35"/>
    </row>
    <row r="9596" spans="4:6" x14ac:dyDescent="0.3">
      <c r="D9596" s="34"/>
      <c r="E9596" s="35"/>
      <c r="F9596" s="35"/>
    </row>
    <row r="9597" spans="4:6" x14ac:dyDescent="0.3">
      <c r="D9597" s="34"/>
      <c r="E9597" s="35"/>
      <c r="F9597" s="35"/>
    </row>
    <row r="9598" spans="4:6" x14ac:dyDescent="0.3">
      <c r="D9598" s="34"/>
      <c r="E9598" s="35"/>
      <c r="F9598" s="35"/>
    </row>
    <row r="9599" spans="4:6" x14ac:dyDescent="0.3">
      <c r="D9599" s="34"/>
      <c r="E9599" s="35"/>
      <c r="F9599" s="35"/>
    </row>
    <row r="9600" spans="4:6" x14ac:dyDescent="0.3">
      <c r="D9600" s="34"/>
      <c r="E9600" s="35"/>
      <c r="F9600" s="35"/>
    </row>
    <row r="9601" spans="4:6" x14ac:dyDescent="0.3">
      <c r="D9601" s="34"/>
      <c r="E9601" s="35"/>
      <c r="F9601" s="35"/>
    </row>
    <row r="9602" spans="4:6" x14ac:dyDescent="0.3">
      <c r="D9602" s="34"/>
      <c r="E9602" s="35"/>
      <c r="F9602" s="35"/>
    </row>
    <row r="9603" spans="4:6" x14ac:dyDescent="0.3">
      <c r="D9603" s="34"/>
      <c r="E9603" s="35"/>
      <c r="F9603" s="35"/>
    </row>
    <row r="9604" spans="4:6" x14ac:dyDescent="0.3">
      <c r="D9604" s="34"/>
      <c r="E9604" s="35"/>
      <c r="F9604" s="35"/>
    </row>
    <row r="9605" spans="4:6" x14ac:dyDescent="0.3">
      <c r="D9605" s="34"/>
      <c r="E9605" s="35"/>
      <c r="F9605" s="35"/>
    </row>
    <row r="9606" spans="4:6" x14ac:dyDescent="0.3">
      <c r="D9606" s="34"/>
      <c r="E9606" s="35"/>
      <c r="F9606" s="35"/>
    </row>
    <row r="9607" spans="4:6" x14ac:dyDescent="0.3">
      <c r="D9607" s="34"/>
      <c r="E9607" s="35"/>
      <c r="F9607" s="35"/>
    </row>
    <row r="9608" spans="4:6" x14ac:dyDescent="0.3">
      <c r="D9608" s="34"/>
      <c r="E9608" s="35"/>
      <c r="F9608" s="35"/>
    </row>
    <row r="9609" spans="4:6" x14ac:dyDescent="0.3">
      <c r="D9609" s="34"/>
      <c r="E9609" s="35"/>
      <c r="F9609" s="35"/>
    </row>
    <row r="9610" spans="4:6" x14ac:dyDescent="0.3">
      <c r="D9610" s="34"/>
      <c r="E9610" s="35"/>
      <c r="F9610" s="35"/>
    </row>
    <row r="9611" spans="4:6" x14ac:dyDescent="0.3">
      <c r="D9611" s="34"/>
      <c r="E9611" s="35"/>
      <c r="F9611" s="35"/>
    </row>
    <row r="9612" spans="4:6" x14ac:dyDescent="0.3">
      <c r="D9612" s="34"/>
      <c r="E9612" s="35"/>
      <c r="F9612" s="35"/>
    </row>
    <row r="9613" spans="4:6" x14ac:dyDescent="0.3">
      <c r="D9613" s="34"/>
      <c r="E9613" s="35"/>
      <c r="F9613" s="35"/>
    </row>
    <row r="9614" spans="4:6" x14ac:dyDescent="0.3">
      <c r="D9614" s="34"/>
      <c r="E9614" s="35"/>
      <c r="F9614" s="35"/>
    </row>
    <row r="9615" spans="4:6" x14ac:dyDescent="0.3">
      <c r="D9615" s="34"/>
      <c r="E9615" s="35"/>
      <c r="F9615" s="35"/>
    </row>
    <row r="9616" spans="4:6" x14ac:dyDescent="0.3">
      <c r="D9616" s="34"/>
      <c r="E9616" s="35"/>
      <c r="F9616" s="35"/>
    </row>
    <row r="9617" spans="4:6" x14ac:dyDescent="0.3">
      <c r="D9617" s="34"/>
      <c r="E9617" s="35"/>
      <c r="F9617" s="35"/>
    </row>
    <row r="9618" spans="4:6" x14ac:dyDescent="0.3">
      <c r="D9618" s="34"/>
      <c r="E9618" s="35"/>
      <c r="F9618" s="35"/>
    </row>
    <row r="9619" spans="4:6" x14ac:dyDescent="0.3">
      <c r="D9619" s="34"/>
      <c r="E9619" s="35"/>
      <c r="F9619" s="35"/>
    </row>
    <row r="9620" spans="4:6" x14ac:dyDescent="0.3">
      <c r="D9620" s="34"/>
      <c r="E9620" s="35"/>
      <c r="F9620" s="35"/>
    </row>
    <row r="9621" spans="4:6" x14ac:dyDescent="0.3">
      <c r="D9621" s="34"/>
      <c r="E9621" s="35"/>
      <c r="F9621" s="35"/>
    </row>
    <row r="9622" spans="4:6" x14ac:dyDescent="0.3">
      <c r="D9622" s="34"/>
      <c r="E9622" s="35"/>
      <c r="F9622" s="35"/>
    </row>
    <row r="9623" spans="4:6" x14ac:dyDescent="0.3">
      <c r="D9623" s="34"/>
      <c r="E9623" s="35"/>
      <c r="F9623" s="35"/>
    </row>
    <row r="9624" spans="4:6" x14ac:dyDescent="0.3">
      <c r="D9624" s="34"/>
      <c r="E9624" s="35"/>
      <c r="F9624" s="35"/>
    </row>
    <row r="9625" spans="4:6" x14ac:dyDescent="0.3">
      <c r="D9625" s="34"/>
      <c r="E9625" s="35"/>
      <c r="F9625" s="35"/>
    </row>
    <row r="9626" spans="4:6" x14ac:dyDescent="0.3">
      <c r="D9626" s="34"/>
      <c r="E9626" s="35"/>
      <c r="F9626" s="35"/>
    </row>
    <row r="9627" spans="4:6" x14ac:dyDescent="0.3">
      <c r="D9627" s="34"/>
      <c r="E9627" s="35"/>
      <c r="F9627" s="35"/>
    </row>
    <row r="9628" spans="4:6" x14ac:dyDescent="0.3">
      <c r="D9628" s="34"/>
      <c r="E9628" s="35"/>
      <c r="F9628" s="35"/>
    </row>
    <row r="9629" spans="4:6" x14ac:dyDescent="0.3">
      <c r="D9629" s="34"/>
      <c r="E9629" s="35"/>
      <c r="F9629" s="35"/>
    </row>
    <row r="9630" spans="4:6" x14ac:dyDescent="0.3">
      <c r="D9630" s="34"/>
      <c r="E9630" s="35"/>
      <c r="F9630" s="35"/>
    </row>
    <row r="9631" spans="4:6" x14ac:dyDescent="0.3">
      <c r="D9631" s="34"/>
      <c r="E9631" s="35"/>
      <c r="F9631" s="35"/>
    </row>
    <row r="9632" spans="4:6" x14ac:dyDescent="0.3">
      <c r="D9632" s="34"/>
      <c r="E9632" s="35"/>
      <c r="F9632" s="35"/>
    </row>
    <row r="9633" spans="4:6" x14ac:dyDescent="0.3">
      <c r="D9633" s="34"/>
      <c r="E9633" s="35"/>
      <c r="F9633" s="35"/>
    </row>
    <row r="9634" spans="4:6" x14ac:dyDescent="0.3">
      <c r="D9634" s="34"/>
      <c r="E9634" s="35"/>
      <c r="F9634" s="35"/>
    </row>
    <row r="9635" spans="4:6" x14ac:dyDescent="0.3">
      <c r="D9635" s="34"/>
      <c r="E9635" s="35"/>
      <c r="F9635" s="35"/>
    </row>
    <row r="9636" spans="4:6" x14ac:dyDescent="0.3">
      <c r="D9636" s="34"/>
      <c r="E9636" s="35"/>
      <c r="F9636" s="35"/>
    </row>
    <row r="9637" spans="4:6" x14ac:dyDescent="0.3">
      <c r="D9637" s="34"/>
      <c r="E9637" s="35"/>
      <c r="F9637" s="35"/>
    </row>
    <row r="9638" spans="4:6" x14ac:dyDescent="0.3">
      <c r="D9638" s="34"/>
      <c r="E9638" s="35"/>
      <c r="F9638" s="35"/>
    </row>
    <row r="9639" spans="4:6" x14ac:dyDescent="0.3">
      <c r="D9639" s="34"/>
      <c r="E9639" s="35"/>
      <c r="F9639" s="35"/>
    </row>
    <row r="9640" spans="4:6" x14ac:dyDescent="0.3">
      <c r="D9640" s="34"/>
      <c r="E9640" s="35"/>
      <c r="F9640" s="35"/>
    </row>
    <row r="9641" spans="4:6" x14ac:dyDescent="0.3">
      <c r="D9641" s="34"/>
      <c r="E9641" s="35"/>
      <c r="F9641" s="35"/>
    </row>
    <row r="9642" spans="4:6" x14ac:dyDescent="0.3">
      <c r="D9642" s="34"/>
      <c r="E9642" s="35"/>
      <c r="F9642" s="35"/>
    </row>
    <row r="9643" spans="4:6" x14ac:dyDescent="0.3">
      <c r="D9643" s="34"/>
      <c r="E9643" s="35"/>
      <c r="F9643" s="35"/>
    </row>
    <row r="9644" spans="4:6" x14ac:dyDescent="0.3">
      <c r="D9644" s="34"/>
      <c r="E9644" s="35"/>
      <c r="F9644" s="35"/>
    </row>
    <row r="9645" spans="4:6" x14ac:dyDescent="0.3">
      <c r="D9645" s="34"/>
      <c r="E9645" s="35"/>
      <c r="F9645" s="35"/>
    </row>
    <row r="9646" spans="4:6" x14ac:dyDescent="0.3">
      <c r="D9646" s="34"/>
      <c r="E9646" s="35"/>
      <c r="F9646" s="35"/>
    </row>
    <row r="9647" spans="4:6" x14ac:dyDescent="0.3">
      <c r="D9647" s="34"/>
      <c r="E9647" s="35"/>
      <c r="F9647" s="35"/>
    </row>
    <row r="9648" spans="4:6" x14ac:dyDescent="0.3">
      <c r="D9648" s="34"/>
      <c r="E9648" s="35"/>
      <c r="F9648" s="35"/>
    </row>
    <row r="9649" spans="4:6" x14ac:dyDescent="0.3">
      <c r="D9649" s="34"/>
      <c r="E9649" s="35"/>
      <c r="F9649" s="35"/>
    </row>
    <row r="9650" spans="4:6" x14ac:dyDescent="0.3">
      <c r="D9650" s="34"/>
      <c r="E9650" s="35"/>
      <c r="F9650" s="35"/>
    </row>
    <row r="9651" spans="4:6" x14ac:dyDescent="0.3">
      <c r="D9651" s="34"/>
      <c r="E9651" s="35"/>
      <c r="F9651" s="35"/>
    </row>
    <row r="9652" spans="4:6" x14ac:dyDescent="0.3">
      <c r="D9652" s="34"/>
      <c r="E9652" s="35"/>
      <c r="F9652" s="35"/>
    </row>
    <row r="9653" spans="4:6" x14ac:dyDescent="0.3">
      <c r="D9653" s="34"/>
      <c r="E9653" s="35"/>
      <c r="F9653" s="35"/>
    </row>
    <row r="9654" spans="4:6" x14ac:dyDescent="0.3">
      <c r="D9654" s="34"/>
      <c r="E9654" s="35"/>
      <c r="F9654" s="35"/>
    </row>
    <row r="9655" spans="4:6" x14ac:dyDescent="0.3">
      <c r="D9655" s="34"/>
      <c r="E9655" s="35"/>
      <c r="F9655" s="35"/>
    </row>
    <row r="9656" spans="4:6" x14ac:dyDescent="0.3">
      <c r="D9656" s="34"/>
      <c r="E9656" s="35"/>
      <c r="F9656" s="35"/>
    </row>
    <row r="9657" spans="4:6" x14ac:dyDescent="0.3">
      <c r="D9657" s="34"/>
      <c r="E9657" s="35"/>
      <c r="F9657" s="35"/>
    </row>
    <row r="9658" spans="4:6" x14ac:dyDescent="0.3">
      <c r="D9658" s="34"/>
      <c r="E9658" s="35"/>
      <c r="F9658" s="35"/>
    </row>
    <row r="9659" spans="4:6" x14ac:dyDescent="0.3">
      <c r="D9659" s="34"/>
      <c r="E9659" s="35"/>
      <c r="F9659" s="35"/>
    </row>
    <row r="9660" spans="4:6" x14ac:dyDescent="0.3">
      <c r="D9660" s="34"/>
      <c r="E9660" s="35"/>
      <c r="F9660" s="35"/>
    </row>
    <row r="9661" spans="4:6" x14ac:dyDescent="0.3">
      <c r="D9661" s="34"/>
      <c r="E9661" s="35"/>
      <c r="F9661" s="35"/>
    </row>
    <row r="9662" spans="4:6" x14ac:dyDescent="0.3">
      <c r="D9662" s="34"/>
      <c r="E9662" s="35"/>
      <c r="F9662" s="35"/>
    </row>
    <row r="9663" spans="4:6" x14ac:dyDescent="0.3">
      <c r="D9663" s="34"/>
      <c r="E9663" s="35"/>
      <c r="F9663" s="35"/>
    </row>
    <row r="9664" spans="4:6" x14ac:dyDescent="0.3">
      <c r="D9664" s="34"/>
      <c r="E9664" s="35"/>
      <c r="F9664" s="35"/>
    </row>
    <row r="9665" spans="4:6" x14ac:dyDescent="0.3">
      <c r="D9665" s="34"/>
      <c r="E9665" s="35"/>
      <c r="F9665" s="35"/>
    </row>
    <row r="9666" spans="4:6" x14ac:dyDescent="0.3">
      <c r="D9666" s="34"/>
      <c r="E9666" s="35"/>
      <c r="F9666" s="35"/>
    </row>
    <row r="9667" spans="4:6" x14ac:dyDescent="0.3">
      <c r="D9667" s="34"/>
      <c r="E9667" s="35"/>
      <c r="F9667" s="35"/>
    </row>
    <row r="9668" spans="4:6" x14ac:dyDescent="0.3">
      <c r="D9668" s="34"/>
      <c r="E9668" s="35"/>
      <c r="F9668" s="35"/>
    </row>
    <row r="9669" spans="4:6" x14ac:dyDescent="0.3">
      <c r="D9669" s="34"/>
      <c r="E9669" s="35"/>
      <c r="F9669" s="35"/>
    </row>
    <row r="9670" spans="4:6" x14ac:dyDescent="0.3">
      <c r="D9670" s="34"/>
      <c r="E9670" s="35"/>
      <c r="F9670" s="35"/>
    </row>
    <row r="9671" spans="4:6" x14ac:dyDescent="0.3">
      <c r="D9671" s="34"/>
      <c r="E9671" s="35"/>
      <c r="F9671" s="35"/>
    </row>
    <row r="9672" spans="4:6" x14ac:dyDescent="0.3">
      <c r="D9672" s="34"/>
      <c r="E9672" s="35"/>
      <c r="F9672" s="35"/>
    </row>
    <row r="9673" spans="4:6" x14ac:dyDescent="0.3">
      <c r="D9673" s="34"/>
      <c r="E9673" s="35"/>
      <c r="F9673" s="35"/>
    </row>
    <row r="9674" spans="4:6" x14ac:dyDescent="0.3">
      <c r="D9674" s="34"/>
      <c r="E9674" s="35"/>
      <c r="F9674" s="35"/>
    </row>
    <row r="9675" spans="4:6" x14ac:dyDescent="0.3">
      <c r="D9675" s="34"/>
      <c r="E9675" s="35"/>
      <c r="F9675" s="35"/>
    </row>
    <row r="9676" spans="4:6" x14ac:dyDescent="0.3">
      <c r="D9676" s="34"/>
      <c r="E9676" s="35"/>
      <c r="F9676" s="35"/>
    </row>
    <row r="9677" spans="4:6" x14ac:dyDescent="0.3">
      <c r="D9677" s="34"/>
      <c r="E9677" s="35"/>
      <c r="F9677" s="35"/>
    </row>
    <row r="9678" spans="4:6" x14ac:dyDescent="0.3">
      <c r="D9678" s="34"/>
      <c r="E9678" s="35"/>
      <c r="F9678" s="35"/>
    </row>
    <row r="9679" spans="4:6" x14ac:dyDescent="0.3">
      <c r="D9679" s="34"/>
      <c r="E9679" s="35"/>
      <c r="F9679" s="35"/>
    </row>
    <row r="9680" spans="4:6" x14ac:dyDescent="0.3">
      <c r="D9680" s="34"/>
      <c r="E9680" s="35"/>
      <c r="F9680" s="35"/>
    </row>
    <row r="9681" spans="4:6" x14ac:dyDescent="0.3">
      <c r="D9681" s="34"/>
      <c r="E9681" s="35"/>
      <c r="F9681" s="35"/>
    </row>
    <row r="9682" spans="4:6" x14ac:dyDescent="0.3">
      <c r="D9682" s="34"/>
      <c r="E9682" s="35"/>
      <c r="F9682" s="35"/>
    </row>
    <row r="9683" spans="4:6" x14ac:dyDescent="0.3">
      <c r="D9683" s="34"/>
      <c r="E9683" s="35"/>
      <c r="F9683" s="35"/>
    </row>
    <row r="9684" spans="4:6" x14ac:dyDescent="0.3">
      <c r="D9684" s="34"/>
      <c r="E9684" s="35"/>
      <c r="F9684" s="35"/>
    </row>
    <row r="9685" spans="4:6" x14ac:dyDescent="0.3">
      <c r="D9685" s="34"/>
      <c r="E9685" s="35"/>
      <c r="F9685" s="35"/>
    </row>
    <row r="9686" spans="4:6" x14ac:dyDescent="0.3">
      <c r="D9686" s="34"/>
      <c r="E9686" s="35"/>
      <c r="F9686" s="35"/>
    </row>
    <row r="9687" spans="4:6" x14ac:dyDescent="0.3">
      <c r="D9687" s="34"/>
      <c r="E9687" s="35"/>
      <c r="F9687" s="35"/>
    </row>
    <row r="9688" spans="4:6" x14ac:dyDescent="0.3">
      <c r="D9688" s="34"/>
      <c r="E9688" s="35"/>
      <c r="F9688" s="35"/>
    </row>
    <row r="9689" spans="4:6" x14ac:dyDescent="0.3">
      <c r="D9689" s="34"/>
      <c r="E9689" s="35"/>
      <c r="F9689" s="35"/>
    </row>
    <row r="9690" spans="4:6" x14ac:dyDescent="0.3">
      <c r="D9690" s="34"/>
      <c r="E9690" s="35"/>
      <c r="F9690" s="35"/>
    </row>
    <row r="9691" spans="4:6" x14ac:dyDescent="0.3">
      <c r="D9691" s="34"/>
      <c r="E9691" s="35"/>
      <c r="F9691" s="35"/>
    </row>
    <row r="9692" spans="4:6" x14ac:dyDescent="0.3">
      <c r="D9692" s="34"/>
      <c r="E9692" s="35"/>
      <c r="F9692" s="35"/>
    </row>
    <row r="9693" spans="4:6" x14ac:dyDescent="0.3">
      <c r="D9693" s="34"/>
      <c r="E9693" s="35"/>
      <c r="F9693" s="35"/>
    </row>
    <row r="9694" spans="4:6" x14ac:dyDescent="0.3">
      <c r="D9694" s="34"/>
      <c r="E9694" s="35"/>
      <c r="F9694" s="35"/>
    </row>
    <row r="9695" spans="4:6" x14ac:dyDescent="0.3">
      <c r="D9695" s="34"/>
      <c r="E9695" s="35"/>
      <c r="F9695" s="35"/>
    </row>
    <row r="9696" spans="4:6" x14ac:dyDescent="0.3">
      <c r="D9696" s="34"/>
      <c r="E9696" s="35"/>
      <c r="F9696" s="35"/>
    </row>
    <row r="9697" spans="4:6" x14ac:dyDescent="0.3">
      <c r="D9697" s="34"/>
      <c r="E9697" s="35"/>
      <c r="F9697" s="35"/>
    </row>
    <row r="9698" spans="4:6" x14ac:dyDescent="0.3">
      <c r="D9698" s="34"/>
      <c r="E9698" s="35"/>
      <c r="F9698" s="35"/>
    </row>
    <row r="9699" spans="4:6" x14ac:dyDescent="0.3">
      <c r="D9699" s="34"/>
      <c r="E9699" s="35"/>
      <c r="F9699" s="35"/>
    </row>
    <row r="9700" spans="4:6" x14ac:dyDescent="0.3">
      <c r="D9700" s="34"/>
      <c r="E9700" s="35"/>
      <c r="F9700" s="35"/>
    </row>
    <row r="9701" spans="4:6" x14ac:dyDescent="0.3">
      <c r="D9701" s="34"/>
      <c r="E9701" s="35"/>
      <c r="F9701" s="35"/>
    </row>
    <row r="9702" spans="4:6" x14ac:dyDescent="0.3">
      <c r="D9702" s="34"/>
      <c r="E9702" s="35"/>
      <c r="F9702" s="35"/>
    </row>
    <row r="9703" spans="4:6" x14ac:dyDescent="0.3">
      <c r="D9703" s="34"/>
      <c r="E9703" s="35"/>
      <c r="F9703" s="35"/>
    </row>
    <row r="9704" spans="4:6" x14ac:dyDescent="0.3">
      <c r="D9704" s="34"/>
      <c r="E9704" s="35"/>
      <c r="F9704" s="35"/>
    </row>
    <row r="9705" spans="4:6" x14ac:dyDescent="0.3">
      <c r="D9705" s="34"/>
      <c r="E9705" s="35"/>
      <c r="F9705" s="35"/>
    </row>
    <row r="9706" spans="4:6" x14ac:dyDescent="0.3">
      <c r="D9706" s="34"/>
      <c r="E9706" s="35"/>
      <c r="F9706" s="35"/>
    </row>
    <row r="9707" spans="4:6" x14ac:dyDescent="0.3">
      <c r="D9707" s="34"/>
      <c r="E9707" s="35"/>
      <c r="F9707" s="35"/>
    </row>
    <row r="9708" spans="4:6" x14ac:dyDescent="0.3">
      <c r="D9708" s="34"/>
      <c r="E9708" s="35"/>
      <c r="F9708" s="35"/>
    </row>
    <row r="9709" spans="4:6" x14ac:dyDescent="0.3">
      <c r="D9709" s="34"/>
      <c r="E9709" s="35"/>
      <c r="F9709" s="35"/>
    </row>
  </sheetData>
  <phoneticPr fontId="5" type="noConversion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81982-EE9D-4ABC-89FB-35FBDBF55605}">
  <dimension ref="A1:B5"/>
  <sheetViews>
    <sheetView workbookViewId="0">
      <selection activeCell="B3" sqref="B3"/>
    </sheetView>
  </sheetViews>
  <sheetFormatPr defaultRowHeight="14.4" x14ac:dyDescent="0.3"/>
  <cols>
    <col min="1" max="1" width="23.88671875" customWidth="1"/>
    <col min="2" max="2" width="11" bestFit="1" customWidth="1"/>
  </cols>
  <sheetData>
    <row r="1" spans="1:2" x14ac:dyDescent="0.3">
      <c r="A1" t="s">
        <v>14</v>
      </c>
      <c r="B1">
        <v>123456</v>
      </c>
    </row>
    <row r="2" spans="1:2" x14ac:dyDescent="0.3">
      <c r="A2" t="s">
        <v>13</v>
      </c>
    </row>
    <row r="3" spans="1:2" x14ac:dyDescent="0.3">
      <c r="A3" t="s">
        <v>12</v>
      </c>
      <c r="B3" t="s">
        <v>11</v>
      </c>
    </row>
    <row r="4" spans="1:2" x14ac:dyDescent="0.3">
      <c r="A4" t="s">
        <v>10</v>
      </c>
      <c r="B4">
        <v>7</v>
      </c>
    </row>
    <row r="5" spans="1:2" x14ac:dyDescent="0.3">
      <c r="A5" t="s">
        <v>9</v>
      </c>
      <c r="B5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565208c9-77c8-4422-ba0a-dd6d1db6ee02">NL</LANGUAGE>
    <DEPARTMENT xmlns="565208c9-77c8-4422-ba0a-dd6d1db6ee02">CWOA/CDSP</DEPARTMENT>
    <USE xmlns="565208c9-77c8-4422-ba0a-dd6d1db6ee02">CORONA</USE>
    <ABOUT xmlns="565208c9-77c8-4422-ba0a-dd6d1db6ee0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5FDC206A74CC4F84E565112CA2BAB6" ma:contentTypeVersion="6" ma:contentTypeDescription="Create a new document." ma:contentTypeScope="" ma:versionID="e850b6e96b6f4582e33dff18c498ba00">
  <xsd:schema xmlns:xsd="http://www.w3.org/2001/XMLSchema" xmlns:xs="http://www.w3.org/2001/XMLSchema" xmlns:p="http://schemas.microsoft.com/office/2006/metadata/properties" xmlns:ns2="565208c9-77c8-4422-ba0a-dd6d1db6ee02" xmlns:ns3="cdb742d4-3a3e-4708-845d-64c2656c78c0" targetNamespace="http://schemas.microsoft.com/office/2006/metadata/properties" ma:root="true" ma:fieldsID="659d71c0ed9bb7a233906635c8cd2810" ns2:_="" ns3:_="">
    <xsd:import namespace="565208c9-77c8-4422-ba0a-dd6d1db6ee02"/>
    <xsd:import namespace="cdb742d4-3a3e-4708-845d-64c2656c78c0"/>
    <xsd:element name="properties">
      <xsd:complexType>
        <xsd:sequence>
          <xsd:element name="documentManagement">
            <xsd:complexType>
              <xsd:all>
                <xsd:element ref="ns2:LANGUAGE"/>
                <xsd:element ref="ns2:USE"/>
                <xsd:element ref="ns2:DEPARTMENT"/>
                <xsd:element ref="ns3:SharedWithUsers" minOccurs="0"/>
                <xsd:element ref="ns3:SharedWithDetails" minOccurs="0"/>
                <xsd:element ref="ns2:ABOU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08c9-77c8-4422-ba0a-dd6d1db6ee02" elementFormDefault="qualified">
    <xsd:import namespace="http://schemas.microsoft.com/office/2006/documentManagement/types"/>
    <xsd:import namespace="http://schemas.microsoft.com/office/infopath/2007/PartnerControls"/>
    <xsd:element name="LANGUAGE" ma:index="8" ma:displayName="LANGUAGE" ma:internalName="LANGUAGE">
      <xsd:simpleType>
        <xsd:restriction base="dms:Choice">
          <xsd:enumeration value="NL"/>
          <xsd:enumeration value="FR"/>
          <xsd:enumeration value="MULTI"/>
        </xsd:restriction>
      </xsd:simpleType>
    </xsd:element>
    <xsd:element name="USE" ma:index="9" ma:displayName="USE" ma:internalName="USE">
      <xsd:simpleType>
        <xsd:restriction base="dms:Choice">
          <xsd:enumeration value="CORONA"/>
          <xsd:enumeration value="ZIEKENHUISAPOTHEEK"/>
          <xsd:enumeration value="PHASIUS"/>
          <xsd:enumeration value="B2C PROMO"/>
          <xsd:enumeration value="B2C"/>
          <xsd:enumeration value="PUB"/>
          <xsd:enumeration value="FONDS 313"/>
          <xsd:enumeration value="CAMPAIGN"/>
          <xsd:enumeration value="HOMEDELIVERY"/>
          <xsd:enumeration value="INFO JURIDIQUE"/>
          <xsd:enumeration value="BULLETIN"/>
          <xsd:enumeration value="PRICES"/>
          <xsd:enumeration value="PATIENTFOLDER"/>
          <xsd:enumeration value="ADVERSTISING"/>
          <xsd:enumeration value="PUBLIC AFFAIRS"/>
          <xsd:enumeration value="MEDIA ROOM"/>
          <xsd:enumeration value="VACCINATIECENTRUM"/>
          <xsd:enumeration value="NEW ON THE MARKET"/>
          <xsd:enumeration value="MAGISTRAAL"/>
          <xsd:enumeration value="FARMACEUTISCHE ZORG"/>
          <xsd:enumeration value="MYQA"/>
          <xsd:enumeration value="LETTRE FIRMES"/>
          <xsd:enumeration value="RETRAIT"/>
          <xsd:enumeration value="FMD"/>
        </xsd:restriction>
      </xsd:simpleType>
    </xsd:element>
    <xsd:element name="DEPARTMENT" ma:index="10" ma:displayName="DEPARTMENT" ma:internalName="DEPARTMENT">
      <xsd:simpleType>
        <xsd:restriction base="dms:Choice">
          <xsd:enumeration value="JURI"/>
          <xsd:enumeration value="COMM"/>
          <xsd:enumeration value="CWOA/CDSP"/>
          <xsd:enumeration value="SOLUTIONS"/>
          <xsd:enumeration value="TARIF"/>
          <xsd:enumeration value="OMNICHANNEL"/>
          <xsd:enumeration value="ADVERSTISING"/>
          <xsd:enumeration value="DGO-SCM"/>
        </xsd:restriction>
      </xsd:simpleType>
    </xsd:element>
    <xsd:element name="ABOUT" ma:index="13" nillable="true" ma:displayName="ABOUT" ma:internalName="ABOUT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b742d4-3a3e-4708-845d-64c2656c78c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F7DEC2-031C-42F3-B048-08477F015516}">
  <ds:schemaRefs>
    <ds:schemaRef ds:uri="http://schemas.microsoft.com/office/2006/metadata/properties"/>
    <ds:schemaRef ds:uri="http://schemas.microsoft.com/office/infopath/2007/PartnerControls"/>
    <ds:schemaRef ds:uri="565208c9-77c8-4422-ba0a-dd6d1db6ee02"/>
  </ds:schemaRefs>
</ds:datastoreItem>
</file>

<file path=customXml/itemProps2.xml><?xml version="1.0" encoding="utf-8"?>
<ds:datastoreItem xmlns:ds="http://schemas.openxmlformats.org/officeDocument/2006/customXml" ds:itemID="{BBA91E81-C1F5-4C40-AB62-9DA886A85F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08c9-77c8-4422-ba0a-dd6d1db6ee02"/>
    <ds:schemaRef ds:uri="cdb742d4-3a3e-4708-845d-64c2656c78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0C4FC7-A169-4B16-9EAB-473D074EFD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incoming</vt:lpstr>
      <vt:lpstr>outgoing</vt:lpstr>
      <vt:lpstr>Parameters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Vaccinatiecentrum: registers</dc:title>
  <dc:subject/>
  <dc:creator>Maesschalck Joris</dc:creator>
  <cp:keywords/>
  <dc:description/>
  <cp:lastModifiedBy>Maesschalck Joris</cp:lastModifiedBy>
  <cp:revision/>
  <dcterms:created xsi:type="dcterms:W3CDTF">2021-02-10T10:57:33Z</dcterms:created>
  <dcterms:modified xsi:type="dcterms:W3CDTF">2023-08-28T06:06:32Z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0x010100215FDC206A74CC4F84E565112CA2BAB6</vt:lpwstr>
  </property>
</Properties>
</file>